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CCAAADCE-9977-477E-82FD-83BE46C1C011}" xr6:coauthVersionLast="34" xr6:coauthVersionMax="34" xr10:uidLastSave="{00000000-0000-0000-0000-000000000000}"/>
  <bookViews>
    <workbookView xWindow="0" yWindow="0" windowWidth="23970" windowHeight="856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7" i="1" l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BB6" i="1"/>
  <c r="AT6" i="1"/>
  <c r="AL6" i="1"/>
  <c r="AJ12" i="1" l="1"/>
  <c r="AK12" i="1"/>
  <c r="AM12" i="1"/>
  <c r="AN12" i="1"/>
  <c r="AO12" i="1"/>
  <c r="AP12" i="1"/>
  <c r="AQ12" i="1"/>
  <c r="AR12" i="1"/>
  <c r="AS12" i="1"/>
  <c r="AU12" i="1"/>
  <c r="AV12" i="1"/>
  <c r="AW12" i="1"/>
  <c r="AX12" i="1"/>
  <c r="AY12" i="1"/>
  <c r="AZ12" i="1"/>
  <c r="BA12" i="1"/>
  <c r="AJ13" i="1"/>
  <c r="AK13" i="1"/>
  <c r="AM13" i="1"/>
  <c r="AN13" i="1"/>
  <c r="AO13" i="1"/>
  <c r="AP13" i="1"/>
  <c r="AQ13" i="1"/>
  <c r="AR13" i="1"/>
  <c r="AS13" i="1"/>
  <c r="AU13" i="1"/>
  <c r="AV13" i="1"/>
  <c r="AW13" i="1"/>
  <c r="AX13" i="1"/>
  <c r="AY13" i="1"/>
  <c r="AZ13" i="1"/>
  <c r="BA13" i="1"/>
  <c r="AJ14" i="1"/>
  <c r="AK14" i="1"/>
  <c r="AM14" i="1"/>
  <c r="AN14" i="1"/>
  <c r="AO14" i="1"/>
  <c r="AP14" i="1"/>
  <c r="AQ14" i="1"/>
  <c r="AR14" i="1"/>
  <c r="AS14" i="1"/>
  <c r="AU14" i="1"/>
  <c r="AV14" i="1"/>
  <c r="AW14" i="1"/>
  <c r="AX14" i="1"/>
  <c r="AY14" i="1"/>
  <c r="AZ14" i="1"/>
  <c r="BA14" i="1"/>
  <c r="AJ15" i="1"/>
  <c r="AK15" i="1"/>
  <c r="AM15" i="1"/>
  <c r="AN15" i="1"/>
  <c r="AO15" i="1"/>
  <c r="AP15" i="1"/>
  <c r="AQ15" i="1"/>
  <c r="AR15" i="1"/>
  <c r="AS15" i="1"/>
  <c r="AU15" i="1"/>
  <c r="AV15" i="1"/>
  <c r="AW15" i="1"/>
  <c r="AX15" i="1"/>
  <c r="AY15" i="1"/>
  <c r="AZ15" i="1"/>
  <c r="BA15" i="1"/>
  <c r="AJ16" i="1"/>
  <c r="AK16" i="1"/>
  <c r="AM16" i="1"/>
  <c r="AN16" i="1"/>
  <c r="AO16" i="1"/>
  <c r="AP16" i="1"/>
  <c r="AQ16" i="1"/>
  <c r="AR16" i="1"/>
  <c r="AS16" i="1"/>
  <c r="AU16" i="1"/>
  <c r="AV16" i="1"/>
  <c r="AW16" i="1"/>
  <c r="AX16" i="1"/>
  <c r="AY16" i="1"/>
  <c r="AZ16" i="1"/>
  <c r="BA16" i="1"/>
  <c r="AJ17" i="1"/>
  <c r="AK17" i="1"/>
  <c r="AM17" i="1"/>
  <c r="AN17" i="1"/>
  <c r="AO17" i="1"/>
  <c r="AP17" i="1"/>
  <c r="AQ17" i="1"/>
  <c r="AR17" i="1"/>
  <c r="AS17" i="1"/>
  <c r="AU17" i="1"/>
  <c r="AV17" i="1"/>
  <c r="AW17" i="1"/>
  <c r="AX17" i="1"/>
  <c r="AY17" i="1"/>
  <c r="AZ17" i="1"/>
  <c r="BA17" i="1"/>
  <c r="AJ18" i="1"/>
  <c r="AK18" i="1"/>
  <c r="AM18" i="1"/>
  <c r="AN18" i="1"/>
  <c r="AO18" i="1"/>
  <c r="AP18" i="1"/>
  <c r="AQ18" i="1"/>
  <c r="AR18" i="1"/>
  <c r="AS18" i="1"/>
  <c r="AU18" i="1"/>
  <c r="AV18" i="1"/>
  <c r="AW18" i="1"/>
  <c r="AX18" i="1"/>
  <c r="AY18" i="1"/>
  <c r="AZ18" i="1"/>
  <c r="BA18" i="1"/>
  <c r="AJ19" i="1"/>
  <c r="AK19" i="1"/>
  <c r="AM19" i="1"/>
  <c r="AN19" i="1"/>
  <c r="AO19" i="1"/>
  <c r="AP19" i="1"/>
  <c r="AQ19" i="1"/>
  <c r="AR19" i="1"/>
  <c r="AS19" i="1"/>
  <c r="AU19" i="1"/>
  <c r="AV19" i="1"/>
  <c r="AW19" i="1"/>
  <c r="AX19" i="1"/>
  <c r="AY19" i="1"/>
  <c r="AZ19" i="1"/>
  <c r="BA19" i="1"/>
  <c r="AJ20" i="1"/>
  <c r="AK20" i="1"/>
  <c r="AM20" i="1"/>
  <c r="AN20" i="1"/>
  <c r="AO20" i="1"/>
  <c r="AP20" i="1"/>
  <c r="AQ20" i="1"/>
  <c r="AR20" i="1"/>
  <c r="AS20" i="1"/>
  <c r="AU20" i="1"/>
  <c r="AV20" i="1"/>
  <c r="AW20" i="1"/>
  <c r="AX20" i="1"/>
  <c r="AY20" i="1"/>
  <c r="AZ20" i="1"/>
  <c r="BA20" i="1"/>
  <c r="AJ21" i="1"/>
  <c r="AK21" i="1"/>
  <c r="AM21" i="1"/>
  <c r="AN21" i="1"/>
  <c r="AO21" i="1"/>
  <c r="AP21" i="1"/>
  <c r="AQ21" i="1"/>
  <c r="AR21" i="1"/>
  <c r="AS21" i="1"/>
  <c r="AU21" i="1"/>
  <c r="AV21" i="1"/>
  <c r="AW21" i="1"/>
  <c r="AX21" i="1"/>
  <c r="AY21" i="1"/>
  <c r="AZ21" i="1"/>
  <c r="BA21" i="1"/>
  <c r="AJ22" i="1"/>
  <c r="AK22" i="1"/>
  <c r="AM22" i="1"/>
  <c r="AN22" i="1"/>
  <c r="AO22" i="1"/>
  <c r="AP22" i="1"/>
  <c r="AQ22" i="1"/>
  <c r="AR22" i="1"/>
  <c r="AS22" i="1"/>
  <c r="AU22" i="1"/>
  <c r="AV22" i="1"/>
  <c r="AW22" i="1"/>
  <c r="AX22" i="1"/>
  <c r="AY22" i="1"/>
  <c r="AZ22" i="1"/>
  <c r="BA22" i="1"/>
  <c r="AJ23" i="1"/>
  <c r="AK23" i="1"/>
  <c r="AM23" i="1"/>
  <c r="AN23" i="1"/>
  <c r="AO23" i="1"/>
  <c r="AP23" i="1"/>
  <c r="AQ23" i="1"/>
  <c r="AR23" i="1"/>
  <c r="AS23" i="1"/>
  <c r="AU23" i="1"/>
  <c r="AV23" i="1"/>
  <c r="AW23" i="1"/>
  <c r="AX23" i="1"/>
  <c r="AY23" i="1"/>
  <c r="AZ23" i="1"/>
  <c r="BA23" i="1"/>
  <c r="AJ24" i="1"/>
  <c r="AK24" i="1"/>
  <c r="AM24" i="1"/>
  <c r="AN24" i="1"/>
  <c r="AO24" i="1"/>
  <c r="AP24" i="1"/>
  <c r="AQ24" i="1"/>
  <c r="AR24" i="1"/>
  <c r="AS24" i="1"/>
  <c r="AU24" i="1"/>
  <c r="AV24" i="1"/>
  <c r="AW24" i="1"/>
  <c r="AX24" i="1"/>
  <c r="AY24" i="1"/>
  <c r="AZ24" i="1"/>
  <c r="BA24" i="1"/>
  <c r="AJ25" i="1"/>
  <c r="AK25" i="1"/>
  <c r="AM25" i="1"/>
  <c r="AN25" i="1"/>
  <c r="AO25" i="1"/>
  <c r="AP25" i="1"/>
  <c r="AQ25" i="1"/>
  <c r="AR25" i="1"/>
  <c r="AS25" i="1"/>
  <c r="AU25" i="1"/>
  <c r="AV25" i="1"/>
  <c r="AW25" i="1"/>
  <c r="AX25" i="1"/>
  <c r="AY25" i="1"/>
  <c r="AZ25" i="1"/>
  <c r="BA25" i="1"/>
  <c r="AJ26" i="1"/>
  <c r="AK26" i="1"/>
  <c r="AM26" i="1"/>
  <c r="AN26" i="1"/>
  <c r="AO26" i="1"/>
  <c r="AP26" i="1"/>
  <c r="AQ26" i="1"/>
  <c r="AR26" i="1"/>
  <c r="AS26" i="1"/>
  <c r="AU26" i="1"/>
  <c r="AV26" i="1"/>
  <c r="AW26" i="1"/>
  <c r="AX26" i="1"/>
  <c r="AY26" i="1"/>
  <c r="AZ26" i="1"/>
  <c r="BA26" i="1"/>
  <c r="AJ27" i="1"/>
  <c r="AK27" i="1"/>
  <c r="AM27" i="1"/>
  <c r="AN27" i="1"/>
  <c r="AO27" i="1"/>
  <c r="AP27" i="1"/>
  <c r="AQ27" i="1"/>
  <c r="AR27" i="1"/>
  <c r="AS27" i="1"/>
  <c r="AU27" i="1"/>
  <c r="AV27" i="1"/>
  <c r="AW27" i="1"/>
  <c r="AX27" i="1"/>
  <c r="AY27" i="1"/>
  <c r="AZ27" i="1"/>
  <c r="BA27" i="1"/>
  <c r="AJ28" i="1"/>
  <c r="AK28" i="1"/>
  <c r="AM28" i="1"/>
  <c r="AN28" i="1"/>
  <c r="AO28" i="1"/>
  <c r="AP28" i="1"/>
  <c r="AQ28" i="1"/>
  <c r="AR28" i="1"/>
  <c r="AS28" i="1"/>
  <c r="AU28" i="1"/>
  <c r="AV28" i="1"/>
  <c r="AW28" i="1"/>
  <c r="AX28" i="1"/>
  <c r="AY28" i="1"/>
  <c r="AZ28" i="1"/>
  <c r="BA28" i="1"/>
  <c r="AJ29" i="1"/>
  <c r="AK29" i="1"/>
  <c r="AM29" i="1"/>
  <c r="AN29" i="1"/>
  <c r="AO29" i="1"/>
  <c r="AP29" i="1"/>
  <c r="AQ29" i="1"/>
  <c r="AR29" i="1"/>
  <c r="AS29" i="1"/>
  <c r="AU29" i="1"/>
  <c r="AV29" i="1"/>
  <c r="AW29" i="1"/>
  <c r="AX29" i="1"/>
  <c r="AY29" i="1"/>
  <c r="AZ29" i="1"/>
  <c r="BA29" i="1"/>
  <c r="AJ30" i="1"/>
  <c r="AK30" i="1"/>
  <c r="AM30" i="1"/>
  <c r="AN30" i="1"/>
  <c r="AO30" i="1"/>
  <c r="AP30" i="1"/>
  <c r="AQ30" i="1"/>
  <c r="AR30" i="1"/>
  <c r="AS30" i="1"/>
  <c r="AU30" i="1"/>
  <c r="AV30" i="1"/>
  <c r="AW30" i="1"/>
  <c r="AX30" i="1"/>
  <c r="AY30" i="1"/>
  <c r="AZ30" i="1"/>
  <c r="BA30" i="1"/>
  <c r="AJ31" i="1"/>
  <c r="AK31" i="1"/>
  <c r="AM31" i="1"/>
  <c r="AN31" i="1"/>
  <c r="AO31" i="1"/>
  <c r="AP31" i="1"/>
  <c r="AQ31" i="1"/>
  <c r="AR31" i="1"/>
  <c r="AS31" i="1"/>
  <c r="AU31" i="1"/>
  <c r="AV31" i="1"/>
  <c r="AW31" i="1"/>
  <c r="AX31" i="1"/>
  <c r="AY31" i="1"/>
  <c r="AZ31" i="1"/>
  <c r="BA31" i="1"/>
  <c r="AJ32" i="1"/>
  <c r="AK32" i="1"/>
  <c r="AM32" i="1"/>
  <c r="AN32" i="1"/>
  <c r="AO32" i="1"/>
  <c r="AP32" i="1"/>
  <c r="AQ32" i="1"/>
  <c r="AR32" i="1"/>
  <c r="AS32" i="1"/>
  <c r="AU32" i="1"/>
  <c r="AV32" i="1"/>
  <c r="AW32" i="1"/>
  <c r="AX32" i="1"/>
  <c r="AY32" i="1"/>
  <c r="AZ32" i="1"/>
  <c r="BA32" i="1"/>
  <c r="AJ33" i="1"/>
  <c r="AK33" i="1"/>
  <c r="AM33" i="1"/>
  <c r="AN33" i="1"/>
  <c r="AO33" i="1"/>
  <c r="AP33" i="1"/>
  <c r="AQ33" i="1"/>
  <c r="AR33" i="1"/>
  <c r="AS33" i="1"/>
  <c r="AU33" i="1"/>
  <c r="AV33" i="1"/>
  <c r="AW33" i="1"/>
  <c r="AX33" i="1"/>
  <c r="AY33" i="1"/>
  <c r="AZ33" i="1"/>
  <c r="BA33" i="1"/>
  <c r="AJ34" i="1"/>
  <c r="AK34" i="1"/>
  <c r="AM34" i="1"/>
  <c r="AN34" i="1"/>
  <c r="AO34" i="1"/>
  <c r="AP34" i="1"/>
  <c r="AQ34" i="1"/>
  <c r="AR34" i="1"/>
  <c r="AS34" i="1"/>
  <c r="AU34" i="1"/>
  <c r="AV34" i="1"/>
  <c r="AW34" i="1"/>
  <c r="AX34" i="1"/>
  <c r="AY34" i="1"/>
  <c r="AZ34" i="1"/>
  <c r="BA34" i="1"/>
  <c r="AJ35" i="1"/>
  <c r="AK35" i="1"/>
  <c r="AM35" i="1"/>
  <c r="AN35" i="1"/>
  <c r="AO35" i="1"/>
  <c r="AP35" i="1"/>
  <c r="AQ35" i="1"/>
  <c r="AR35" i="1"/>
  <c r="AS35" i="1"/>
  <c r="AU35" i="1"/>
  <c r="AV35" i="1"/>
  <c r="AW35" i="1"/>
  <c r="AX35" i="1"/>
  <c r="AY35" i="1"/>
  <c r="AZ35" i="1"/>
  <c r="BA35" i="1"/>
  <c r="AJ36" i="1"/>
  <c r="AK36" i="1"/>
  <c r="AM36" i="1"/>
  <c r="AN36" i="1"/>
  <c r="AO36" i="1"/>
  <c r="AP36" i="1"/>
  <c r="AQ36" i="1"/>
  <c r="AR36" i="1"/>
  <c r="AS36" i="1"/>
  <c r="AU36" i="1"/>
  <c r="AV36" i="1"/>
  <c r="AW36" i="1"/>
  <c r="AX36" i="1"/>
  <c r="AY36" i="1"/>
  <c r="AZ36" i="1"/>
  <c r="BA36" i="1"/>
  <c r="AJ37" i="1"/>
  <c r="AK37" i="1"/>
  <c r="AM37" i="1"/>
  <c r="AN37" i="1"/>
  <c r="AO37" i="1"/>
  <c r="AP37" i="1"/>
  <c r="AQ37" i="1"/>
  <c r="AR37" i="1"/>
  <c r="AS37" i="1"/>
  <c r="AU37" i="1"/>
  <c r="AV37" i="1"/>
  <c r="AW37" i="1"/>
  <c r="AX37" i="1"/>
  <c r="AY37" i="1"/>
  <c r="AZ37" i="1"/>
  <c r="BA37" i="1"/>
  <c r="AJ38" i="1"/>
  <c r="AK38" i="1"/>
  <c r="AM38" i="1"/>
  <c r="AN38" i="1"/>
  <c r="AO38" i="1"/>
  <c r="AP38" i="1"/>
  <c r="AQ38" i="1"/>
  <c r="AR38" i="1"/>
  <c r="AS38" i="1"/>
  <c r="AU38" i="1"/>
  <c r="AV38" i="1"/>
  <c r="AW38" i="1"/>
  <c r="AX38" i="1"/>
  <c r="AY38" i="1"/>
  <c r="AZ38" i="1"/>
  <c r="BA38" i="1"/>
  <c r="AJ39" i="1"/>
  <c r="AK39" i="1"/>
  <c r="AM39" i="1"/>
  <c r="AN39" i="1"/>
  <c r="AO39" i="1"/>
  <c r="AP39" i="1"/>
  <c r="AQ39" i="1"/>
  <c r="AR39" i="1"/>
  <c r="AS39" i="1"/>
  <c r="AU39" i="1"/>
  <c r="AV39" i="1"/>
  <c r="AW39" i="1"/>
  <c r="AX39" i="1"/>
  <c r="AY39" i="1"/>
  <c r="AZ39" i="1"/>
  <c r="BA39" i="1"/>
  <c r="AJ40" i="1"/>
  <c r="AK40" i="1"/>
  <c r="AM40" i="1"/>
  <c r="AN40" i="1"/>
  <c r="AO40" i="1"/>
  <c r="AP40" i="1"/>
  <c r="AQ40" i="1"/>
  <c r="AR40" i="1"/>
  <c r="AS40" i="1"/>
  <c r="AU40" i="1"/>
  <c r="AV40" i="1"/>
  <c r="AW40" i="1"/>
  <c r="AX40" i="1"/>
  <c r="AY40" i="1"/>
  <c r="AZ40" i="1"/>
  <c r="BA40" i="1"/>
  <c r="AJ41" i="1"/>
  <c r="AK41" i="1"/>
  <c r="AM41" i="1"/>
  <c r="AN41" i="1"/>
  <c r="AO41" i="1"/>
  <c r="AP41" i="1"/>
  <c r="AQ41" i="1"/>
  <c r="AR41" i="1"/>
  <c r="AS41" i="1"/>
  <c r="AU41" i="1"/>
  <c r="AV41" i="1"/>
  <c r="AW41" i="1"/>
  <c r="AX41" i="1"/>
  <c r="AY41" i="1"/>
  <c r="AZ41" i="1"/>
  <c r="BA41" i="1"/>
  <c r="AJ42" i="1"/>
  <c r="AK42" i="1"/>
  <c r="AM42" i="1"/>
  <c r="AN42" i="1"/>
  <c r="AO42" i="1"/>
  <c r="AP42" i="1"/>
  <c r="AQ42" i="1"/>
  <c r="AR42" i="1"/>
  <c r="AS42" i="1"/>
  <c r="AU42" i="1"/>
  <c r="AV42" i="1"/>
  <c r="AW42" i="1"/>
  <c r="AX42" i="1"/>
  <c r="AY42" i="1"/>
  <c r="AZ42" i="1"/>
  <c r="BA42" i="1"/>
  <c r="AJ43" i="1"/>
  <c r="AK43" i="1"/>
  <c r="AM43" i="1"/>
  <c r="AN43" i="1"/>
  <c r="AO43" i="1"/>
  <c r="AP43" i="1"/>
  <c r="AQ43" i="1"/>
  <c r="AR43" i="1"/>
  <c r="AS43" i="1"/>
  <c r="AU43" i="1"/>
  <c r="AV43" i="1"/>
  <c r="AW43" i="1"/>
  <c r="AX43" i="1"/>
  <c r="AY43" i="1"/>
  <c r="AZ43" i="1"/>
  <c r="BA43" i="1"/>
  <c r="AJ44" i="1"/>
  <c r="AK44" i="1"/>
  <c r="AM44" i="1"/>
  <c r="AN44" i="1"/>
  <c r="AO44" i="1"/>
  <c r="AP44" i="1"/>
  <c r="AQ44" i="1"/>
  <c r="AR44" i="1"/>
  <c r="AS44" i="1"/>
  <c r="AU44" i="1"/>
  <c r="AV44" i="1"/>
  <c r="AW44" i="1"/>
  <c r="AX44" i="1"/>
  <c r="AY44" i="1"/>
  <c r="AZ44" i="1"/>
  <c r="BA44" i="1"/>
  <c r="AJ45" i="1"/>
  <c r="AK45" i="1"/>
  <c r="AM45" i="1"/>
  <c r="AN45" i="1"/>
  <c r="AO45" i="1"/>
  <c r="AP45" i="1"/>
  <c r="AQ45" i="1"/>
  <c r="AR45" i="1"/>
  <c r="AS45" i="1"/>
  <c r="AU45" i="1"/>
  <c r="AV45" i="1"/>
  <c r="AW45" i="1"/>
  <c r="AX45" i="1"/>
  <c r="AY45" i="1"/>
  <c r="AZ45" i="1"/>
  <c r="BA45" i="1"/>
  <c r="AJ46" i="1"/>
  <c r="AK46" i="1"/>
  <c r="AM46" i="1"/>
  <c r="AN46" i="1"/>
  <c r="AO46" i="1"/>
  <c r="AP46" i="1"/>
  <c r="AQ46" i="1"/>
  <c r="AR46" i="1"/>
  <c r="AS46" i="1"/>
  <c r="AU46" i="1"/>
  <c r="AV46" i="1"/>
  <c r="AW46" i="1"/>
  <c r="AX46" i="1"/>
  <c r="AY46" i="1"/>
  <c r="AZ46" i="1"/>
  <c r="BA46" i="1"/>
  <c r="AJ47" i="1"/>
  <c r="AK47" i="1"/>
  <c r="AM47" i="1"/>
  <c r="AN47" i="1"/>
  <c r="AO47" i="1"/>
  <c r="AP47" i="1"/>
  <c r="AQ47" i="1"/>
  <c r="AR47" i="1"/>
  <c r="AS47" i="1"/>
  <c r="AU47" i="1"/>
  <c r="AV47" i="1"/>
  <c r="AW47" i="1"/>
  <c r="AX47" i="1"/>
  <c r="AY47" i="1"/>
  <c r="AZ47" i="1"/>
  <c r="BA47" i="1"/>
  <c r="AJ48" i="1"/>
  <c r="AK48" i="1"/>
  <c r="AM48" i="1"/>
  <c r="AN48" i="1"/>
  <c r="AO48" i="1"/>
  <c r="AP48" i="1"/>
  <c r="AQ48" i="1"/>
  <c r="AR48" i="1"/>
  <c r="AS48" i="1"/>
  <c r="AU48" i="1"/>
  <c r="AV48" i="1"/>
  <c r="AW48" i="1"/>
  <c r="AX48" i="1"/>
  <c r="AY48" i="1"/>
  <c r="AZ48" i="1"/>
  <c r="BA48" i="1"/>
  <c r="AJ49" i="1"/>
  <c r="AK49" i="1"/>
  <c r="AM49" i="1"/>
  <c r="AN49" i="1"/>
  <c r="AO49" i="1"/>
  <c r="AP49" i="1"/>
  <c r="AQ49" i="1"/>
  <c r="AR49" i="1"/>
  <c r="AS49" i="1"/>
  <c r="AU49" i="1"/>
  <c r="AV49" i="1"/>
  <c r="AW49" i="1"/>
  <c r="AX49" i="1"/>
  <c r="AY49" i="1"/>
  <c r="AZ49" i="1"/>
  <c r="BA49" i="1"/>
  <c r="AJ50" i="1"/>
  <c r="AK50" i="1"/>
  <c r="AM50" i="1"/>
  <c r="AN50" i="1"/>
  <c r="AO50" i="1"/>
  <c r="AP50" i="1"/>
  <c r="AQ50" i="1"/>
  <c r="AR50" i="1"/>
  <c r="AS50" i="1"/>
  <c r="AU50" i="1"/>
  <c r="AV50" i="1"/>
  <c r="AW50" i="1"/>
  <c r="AX50" i="1"/>
  <c r="AY50" i="1"/>
  <c r="AZ50" i="1"/>
  <c r="BA50" i="1"/>
  <c r="AJ6" i="1"/>
  <c r="AK6" i="1"/>
  <c r="AM6" i="1"/>
  <c r="AN6" i="1"/>
  <c r="AO6" i="1"/>
  <c r="AP6" i="1"/>
  <c r="AQ6" i="1"/>
  <c r="AR6" i="1"/>
  <c r="AS6" i="1"/>
  <c r="AU6" i="1"/>
  <c r="AV6" i="1"/>
  <c r="AW6" i="1"/>
  <c r="AX6" i="1"/>
  <c r="AY6" i="1"/>
  <c r="AZ6" i="1"/>
  <c r="BA6" i="1"/>
  <c r="AJ7" i="1"/>
  <c r="AK7" i="1"/>
  <c r="AM7" i="1"/>
  <c r="AN7" i="1"/>
  <c r="AO7" i="1"/>
  <c r="AP7" i="1"/>
  <c r="AQ7" i="1"/>
  <c r="AR7" i="1"/>
  <c r="AS7" i="1"/>
  <c r="AU7" i="1"/>
  <c r="AV7" i="1"/>
  <c r="AW7" i="1"/>
  <c r="AX7" i="1"/>
  <c r="AY7" i="1"/>
  <c r="AZ7" i="1"/>
  <c r="BA7" i="1"/>
  <c r="AJ8" i="1"/>
  <c r="AK8" i="1"/>
  <c r="AM8" i="1"/>
  <c r="AN8" i="1"/>
  <c r="AO8" i="1"/>
  <c r="AP8" i="1"/>
  <c r="AQ8" i="1"/>
  <c r="AR8" i="1"/>
  <c r="AS8" i="1"/>
  <c r="AU8" i="1"/>
  <c r="AV8" i="1"/>
  <c r="AW8" i="1"/>
  <c r="AX8" i="1"/>
  <c r="AY8" i="1"/>
  <c r="AZ8" i="1"/>
  <c r="BA8" i="1"/>
  <c r="AJ10" i="1"/>
  <c r="AK10" i="1"/>
  <c r="AM10" i="1"/>
  <c r="AN10" i="1"/>
  <c r="AO10" i="1"/>
  <c r="AP10" i="1"/>
  <c r="AQ10" i="1"/>
  <c r="AR10" i="1"/>
  <c r="AS10" i="1"/>
  <c r="AU10" i="1"/>
  <c r="AV10" i="1"/>
  <c r="AW10" i="1"/>
  <c r="AX10" i="1"/>
  <c r="AY10" i="1"/>
  <c r="AZ10" i="1"/>
  <c r="BA10" i="1"/>
  <c r="AJ11" i="1"/>
  <c r="AK11" i="1"/>
  <c r="AM11" i="1"/>
  <c r="AN11" i="1"/>
  <c r="AO11" i="1"/>
  <c r="AP11" i="1"/>
  <c r="AQ11" i="1"/>
  <c r="AR11" i="1"/>
  <c r="AS11" i="1"/>
  <c r="AU11" i="1"/>
  <c r="AV11" i="1"/>
  <c r="AW11" i="1"/>
  <c r="AX11" i="1"/>
  <c r="AY11" i="1"/>
  <c r="AZ11" i="1"/>
  <c r="BA11" i="1"/>
  <c r="BA9" i="1"/>
  <c r="AZ9" i="1"/>
  <c r="AY9" i="1"/>
  <c r="AX9" i="1"/>
  <c r="AW9" i="1"/>
  <c r="AV9" i="1"/>
  <c r="AU9" i="1"/>
  <c r="AS9" i="1"/>
  <c r="AJ9" i="1"/>
  <c r="AK9" i="1"/>
  <c r="AM9" i="1"/>
  <c r="AN9" i="1"/>
  <c r="AR9" i="1"/>
  <c r="AQ9" i="1"/>
  <c r="AP9" i="1"/>
  <c r="AO9" i="1"/>
</calcChain>
</file>

<file path=xl/sharedStrings.xml><?xml version="1.0" encoding="utf-8"?>
<sst xmlns="http://schemas.openxmlformats.org/spreadsheetml/2006/main" count="266" uniqueCount="47">
  <si>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</si>
  <si>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</si>
  <si>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</si>
  <si>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</si>
  <si>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</si>
  <si>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</si>
  <si>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</si>
  <si>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</si>
  <si>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</si>
  <si>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</si>
  <si>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</si>
  <si>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</si>
  <si>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</si>
  <si>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</si>
  <si>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</si>
  <si>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</si>
  <si>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</si>
  <si>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</si>
  <si>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LUNDI</t>
  </si>
  <si>
    <t>MARDI</t>
  </si>
  <si>
    <t>MERCREDI</t>
  </si>
  <si>
    <t>JEUDI</t>
  </si>
  <si>
    <t>VENDREDI</t>
  </si>
  <si>
    <t>SAMEDI</t>
  </si>
  <si>
    <t>DIMANCHE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</si>
  <si>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</si>
  <si>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</si>
  <si>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</si>
  <si>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</si>
  <si>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</si>
  <si>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</si>
  <si>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</si>
  <si>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</si>
  <si>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</si>
  <si>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</si>
  <si>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</si>
  <si>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</si>
  <si>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</si>
  <si>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</si>
  <si>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</si>
  <si>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</si>
  <si>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</si>
  <si>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</si>
  <si>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TOTAL</t>
  </si>
  <si>
    <t>SEM 1</t>
  </si>
  <si>
    <t>SEM 2</t>
  </si>
  <si>
    <t>SEM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</si>
</sst>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F&quot;;[Red]\-#,##0&quot; F&quot;"/>
    <numFmt numFmtId="165" formatCode="[$-F400]h:mm:ss\ AM/PM"/>
    <numFmt numFmtId="166" formatCode="[h]:mm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60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 applyFill="1"/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/>
    </xf>
    <xf numFmtId="0" fontId="23" fillId="0" borderId="0" xfId="0" applyFont="1"/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21" fillId="0" borderId="0" xfId="2" applyNumberFormat="1" applyFont="1" applyFill="1" applyAlignment="1">
      <alignment horizontal="center" vertical="center"/>
    </xf>
    <xf numFmtId="165" fontId="16" fillId="3" borderId="3" xfId="0" applyNumberFormat="1" applyFont="1" applyFill="1" applyBorder="1" applyAlignment="1">
      <alignment horizontal="center" vertical="center"/>
    </xf>
    <xf numFmtId="165" fontId="16" fillId="3" borderId="4" xfId="0" applyNumberFormat="1" applyFont="1" applyFill="1" applyBorder="1" applyAlignment="1">
      <alignment horizontal="center" vertical="center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165" fontId="8" fillId="3" borderId="16" xfId="1" applyNumberFormat="1" applyFont="1" applyFill="1" applyBorder="1" applyAlignment="1">
      <alignment horizontal="center" vertical="center" wrapText="1"/>
    </xf>
    <xf numFmtId="165" fontId="8" fillId="3" borderId="11" xfId="1" applyNumberFormat="1" applyFont="1" applyFill="1" applyBorder="1" applyAlignment="1">
      <alignment horizontal="center" vertical="center" wrapText="1"/>
    </xf>
    <xf numFmtId="165" fontId="8" fillId="3" borderId="6" xfId="1" applyNumberFormat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65" fontId="16" fillId="0" borderId="18" xfId="0" applyNumberFormat="1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/>
    </xf>
    <xf numFmtId="14" fontId="21" fillId="0" borderId="4" xfId="2" applyNumberFormat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165" fontId="8" fillId="0" borderId="19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0" fontId="16" fillId="11" borderId="5" xfId="0" applyFont="1" applyFill="1" applyBorder="1" applyAlignment="1">
      <alignment horizontal="center" vertical="center" textRotation="255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4" fontId="21" fillId="0" borderId="3" xfId="2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6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5" fontId="8" fillId="0" borderId="17" xfId="0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9" fillId="13" borderId="21" xfId="0" applyFont="1" applyFill="1" applyBorder="1" applyAlignment="1">
      <alignment horizontal="left" vertical="center"/>
    </xf>
    <xf numFmtId="0" fontId="19" fillId="13" borderId="2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13" borderId="25" xfId="0" applyFont="1" applyFill="1" applyBorder="1" applyAlignment="1">
      <alignment horizontal="center" vertical="center"/>
    </xf>
    <xf numFmtId="16" fontId="21" fillId="0" borderId="2" xfId="1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22" xfId="0" applyNumberFormat="1" applyFont="1" applyFill="1" applyBorder="1" applyAlignment="1">
      <alignment horizontal="center" vertical="center" wrapText="1"/>
    </xf>
    <xf numFmtId="165" fontId="16" fillId="0" borderId="16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22" xfId="0" applyNumberFormat="1" applyFont="1" applyFill="1" applyBorder="1" applyAlignment="1">
      <alignment horizontal="center" vertical="center"/>
    </xf>
    <xf numFmtId="165" fontId="16" fillId="0" borderId="16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0" fontId="19" fillId="5" borderId="21" xfId="0" applyFont="1" applyFill="1" applyBorder="1" applyAlignment="1">
      <alignment horizontal="left" vertical="center"/>
    </xf>
    <xf numFmtId="0" fontId="19" fillId="5" borderId="20" xfId="0" applyFont="1" applyFill="1" applyBorder="1" applyAlignment="1">
      <alignment horizontal="left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0" fontId="16" fillId="0" borderId="1" xfId="2" applyFont="1" applyFill="1" applyBorder="1" applyAlignment="1">
      <alignment horizontal="center" vertical="center" wrapText="1"/>
    </xf>
    <xf numFmtId="0" fontId="16" fillId="0" borderId="22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6" fillId="0" borderId="23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2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24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0" fontId="21" fillId="15" borderId="0" xfId="2" applyFont="1" applyFill="1"/>
    <xf numFmtId="166" fontId="21" fillId="15" borderId="0" xfId="2" applyNumberFormat="1" applyFont="1" applyFill="1" applyAlignment="1">
      <alignment horizontal="center" vertical="center"/>
    </xf>
    <xf numFmtId="0" fontId="22" fillId="15" borderId="0" xfId="0" applyFont="1" applyFill="1" applyAlignment="1">
      <alignment horizontal="center"/>
    </xf>
    <xf numFmtId="166" fontId="24" fillId="15" borderId="0" xfId="0" applyNumberFormat="1" applyFont="1" applyFill="1" applyAlignment="1">
      <alignment horizontal="center" vertical="center"/>
    </xf>
  </cellXfs>
  <cellStyles count="3">
    <cellStyle name="Excel Built-in Normal 1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C56"/>
  <sheetViews>
    <sheetView tabSelected="1" zoomScale="75" zoomScaleNormal="75" workbookViewId="0">
      <pane xSplit="3" ySplit="1" topLeftCell="AI35" activePane="bottomRight" state="frozen"/>
      <selection pane="topRight" activeCell="D1" sqref="D1"/>
      <selection pane="bottomLeft" activeCell="A2" sqref="A2"/>
      <selection pane="bottomRight" activeCell="BB48" sqref="BB48"/>
    </sheetView>
  </sheetViews>
  <sheetFormatPr baseColWidth="10" defaultRowHeight="15" x14ac:dyDescent="0.25"/>
  <cols>
    <col min="2" max="3" width="11.42578125" style="43"/>
    <col min="38" max="38" width="11.42578125" style="1"/>
    <col min="46" max="46" width="11.42578125" style="1"/>
    <col min="54" max="54" width="11.42578125" style="1"/>
  </cols>
  <sheetData>
    <row r="1" spans="1:55" ht="20.25" x14ac:dyDescent="0.3">
      <c r="A1" s="1"/>
      <c r="B1" s="37"/>
      <c r="C1" s="37"/>
      <c r="D1" s="99" t="s">
        <v>34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11"/>
      <c r="P1" s="15"/>
      <c r="Q1" s="15"/>
      <c r="R1" s="15"/>
      <c r="S1" s="15"/>
      <c r="T1" s="100">
        <v>43344</v>
      </c>
      <c r="U1" s="100"/>
      <c r="V1" s="101"/>
      <c r="W1" s="12"/>
      <c r="X1" s="6"/>
      <c r="Y1" s="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5"/>
      <c r="AK1" s="1"/>
    </row>
    <row r="2" spans="1:55" x14ac:dyDescent="0.25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55" ht="15.75" x14ac:dyDescent="0.2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102"/>
      <c r="O3" s="102"/>
      <c r="P3" s="102"/>
      <c r="Q3" s="102"/>
      <c r="R3" s="102"/>
      <c r="S3" s="102"/>
      <c r="T3" s="102"/>
      <c r="U3" s="102"/>
      <c r="V3" s="102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55" s="36" customFormat="1" ht="15.75" x14ac:dyDescent="0.25">
      <c r="B4" s="124" t="s">
        <v>2</v>
      </c>
      <c r="C4" s="124" t="s">
        <v>3</v>
      </c>
      <c r="D4" s="78" t="s">
        <v>23</v>
      </c>
      <c r="E4" s="79"/>
      <c r="F4" s="79" t="s">
        <v>24</v>
      </c>
      <c r="G4" s="79"/>
      <c r="H4" s="79" t="s">
        <v>18</v>
      </c>
      <c r="I4" s="79"/>
      <c r="J4" s="79" t="s">
        <v>19</v>
      </c>
      <c r="K4" s="79"/>
      <c r="L4" s="79" t="s">
        <v>20</v>
      </c>
      <c r="M4" s="79"/>
      <c r="N4" s="79" t="s">
        <v>21</v>
      </c>
      <c r="O4" s="79"/>
      <c r="P4" s="79" t="s">
        <v>22</v>
      </c>
      <c r="Q4" s="79"/>
      <c r="R4" s="79" t="s">
        <v>23</v>
      </c>
      <c r="S4" s="79"/>
      <c r="T4" s="79" t="s">
        <v>24</v>
      </c>
      <c r="U4" s="79"/>
      <c r="V4" s="79" t="s">
        <v>18</v>
      </c>
      <c r="W4" s="79"/>
      <c r="X4" s="79" t="s">
        <v>19</v>
      </c>
      <c r="Y4" s="79"/>
      <c r="Z4" s="79" t="s">
        <v>20</v>
      </c>
      <c r="AA4" s="79"/>
      <c r="AB4" s="79" t="s">
        <v>21</v>
      </c>
      <c r="AC4" s="79"/>
      <c r="AD4" s="79" t="s">
        <v>22</v>
      </c>
      <c r="AE4" s="79"/>
      <c r="AF4" s="79" t="s">
        <v>23</v>
      </c>
      <c r="AG4" s="79"/>
      <c r="AH4" s="79" t="s">
        <v>24</v>
      </c>
      <c r="AI4" s="79"/>
      <c r="AJ4" s="44"/>
      <c r="AK4" s="45"/>
      <c r="AL4" s="45"/>
    </row>
    <row r="5" spans="1:55" s="36" customFormat="1" ht="15.75" x14ac:dyDescent="0.25">
      <c r="B5" s="124"/>
      <c r="C5" s="124"/>
      <c r="D5" s="84">
        <v>43344</v>
      </c>
      <c r="E5" s="85"/>
      <c r="F5" s="85">
        <v>43345</v>
      </c>
      <c r="G5" s="85"/>
      <c r="H5" s="85">
        <v>43346</v>
      </c>
      <c r="I5" s="85"/>
      <c r="J5" s="85">
        <v>43347</v>
      </c>
      <c r="K5" s="85"/>
      <c r="L5" s="85">
        <v>43348</v>
      </c>
      <c r="M5" s="85"/>
      <c r="N5" s="85">
        <v>43349</v>
      </c>
      <c r="O5" s="85"/>
      <c r="P5" s="85">
        <v>43350</v>
      </c>
      <c r="Q5" s="85"/>
      <c r="R5" s="85">
        <v>43351</v>
      </c>
      <c r="S5" s="85"/>
      <c r="T5" s="85">
        <v>43352</v>
      </c>
      <c r="U5" s="85"/>
      <c r="V5" s="85">
        <v>43353</v>
      </c>
      <c r="W5" s="85"/>
      <c r="X5" s="85">
        <v>43354</v>
      </c>
      <c r="Y5" s="85"/>
      <c r="Z5" s="85">
        <v>43355</v>
      </c>
      <c r="AA5" s="85"/>
      <c r="AB5" s="85">
        <v>43356</v>
      </c>
      <c r="AC5" s="85"/>
      <c r="AD5" s="85">
        <v>43357</v>
      </c>
      <c r="AE5" s="85"/>
      <c r="AF5" s="85">
        <v>43358</v>
      </c>
      <c r="AG5" s="85"/>
      <c r="AH5" s="85">
        <v>43359</v>
      </c>
      <c r="AI5" s="85"/>
      <c r="AJ5" s="44"/>
      <c r="AK5" s="45"/>
      <c r="AL5" s="156" t="s">
        <v>44</v>
      </c>
      <c r="AT5" s="156" t="s">
        <v>45</v>
      </c>
      <c r="BB5" s="156" t="s">
        <v>46</v>
      </c>
      <c r="BC5" s="158" t="s">
        <v>43</v>
      </c>
    </row>
    <row r="6" spans="1:55" ht="50.1" customHeight="1" x14ac:dyDescent="0.25">
      <c r="A6" s="90" t="s">
        <v>4</v>
      </c>
      <c r="B6" s="50" t="s">
        <v>28</v>
      </c>
      <c r="C6" s="51" t="s">
        <v>29</v>
      </c>
      <c r="D6" s="72" t="s">
        <v>5</v>
      </c>
      <c r="E6" s="73"/>
      <c r="F6" s="72" t="s">
        <v>5</v>
      </c>
      <c r="G6" s="73"/>
      <c r="H6" s="60">
        <v>0.33333333333333331</v>
      </c>
      <c r="I6" s="58">
        <v>0.83333333333333337</v>
      </c>
      <c r="J6" s="60">
        <v>0.33333333333333331</v>
      </c>
      <c r="K6" s="58">
        <v>0.66666666666666663</v>
      </c>
      <c r="L6" s="60">
        <v>0.33333333333333331</v>
      </c>
      <c r="M6" s="58">
        <v>0.66666666666666663</v>
      </c>
      <c r="N6" s="58">
        <v>0.33333333333333331</v>
      </c>
      <c r="O6" s="58">
        <v>0.6875</v>
      </c>
      <c r="P6" s="60">
        <v>0.33333333333333331</v>
      </c>
      <c r="Q6" s="60">
        <v>0.6875</v>
      </c>
      <c r="R6" s="70" t="s">
        <v>5</v>
      </c>
      <c r="S6" s="71"/>
      <c r="T6" s="70" t="s">
        <v>5</v>
      </c>
      <c r="U6" s="71"/>
      <c r="V6" s="67">
        <v>0.33333333333333331</v>
      </c>
      <c r="W6" s="58">
        <v>0.6875</v>
      </c>
      <c r="X6" s="67">
        <v>0.33333333333333331</v>
      </c>
      <c r="Y6" s="58">
        <v>0.6875</v>
      </c>
      <c r="Z6" s="59">
        <v>0.33333333333333331</v>
      </c>
      <c r="AA6" s="58">
        <v>0.6875</v>
      </c>
      <c r="AB6" s="67">
        <v>0.33333333333333331</v>
      </c>
      <c r="AC6" s="67">
        <v>0.6875</v>
      </c>
      <c r="AD6" s="67">
        <v>0.33333333333333331</v>
      </c>
      <c r="AE6" s="67">
        <v>0.6875</v>
      </c>
      <c r="AF6" s="70" t="s">
        <v>5</v>
      </c>
      <c r="AG6" s="71"/>
      <c r="AH6" s="70" t="s">
        <v>5</v>
      </c>
      <c r="AI6" s="71"/>
      <c r="AJ6" s="69" t="str">
        <f t="shared" ref="AJ6:AJ8" si="0">IFERROR(MOD(E6-D6,1),"")</f>
        <v/>
      </c>
      <c r="AK6" s="69" t="str">
        <f t="shared" ref="AK6:AK11" si="1">IFERROR(MOD(G6-F6,1),"")</f>
        <v/>
      </c>
      <c r="AL6" s="157">
        <f>SUM(AJ6:AK6)</f>
        <v>0</v>
      </c>
      <c r="AM6" s="69">
        <f t="shared" ref="AM6:AM11" si="2">IFERROR(MOD(I6-H6,1),"")</f>
        <v>0.5</v>
      </c>
      <c r="AN6" s="69">
        <f t="shared" ref="AN6:AN11" si="3">IFERROR(MOD(K6-J6,1),"")</f>
        <v>0.33333333333333331</v>
      </c>
      <c r="AO6" s="69">
        <f t="shared" ref="AO6:AO11" si="4">IFERROR(MOD(M6-L6,1),"")</f>
        <v>0.33333333333333331</v>
      </c>
      <c r="AP6" s="69">
        <f t="shared" ref="AP6:AP11" si="5">IFERROR(MOD(O6-N6,1),"")</f>
        <v>0.35416666666666669</v>
      </c>
      <c r="AQ6" s="69">
        <f t="shared" ref="AQ6:AQ11" si="6">IFERROR(MOD(Q6-P6,1),"")</f>
        <v>0.35416666666666669</v>
      </c>
      <c r="AR6" s="69" t="str">
        <f t="shared" ref="AR6:AR11" si="7">IFERROR(MOD(S6-R6,1),"")</f>
        <v/>
      </c>
      <c r="AS6" s="69" t="str">
        <f t="shared" ref="AS6:AS11" si="8">IFERROR(MOD(U6-T6,1),"")</f>
        <v/>
      </c>
      <c r="AT6" s="157">
        <f>SUM(AM6:AS6)</f>
        <v>1.875</v>
      </c>
      <c r="AU6" s="69">
        <f t="shared" ref="AU6:AU11" si="9">IFERROR(MOD(W6-V6,1),"")</f>
        <v>0.35416666666666669</v>
      </c>
      <c r="AV6" s="69">
        <f t="shared" ref="AV6:AV11" si="10">IFERROR(MOD(Y6-X6,1),"")</f>
        <v>0.35416666666666669</v>
      </c>
      <c r="AW6" s="69">
        <f t="shared" ref="AW6:AW11" si="11">IFERROR(MOD(AA6-Z6,1),"")</f>
        <v>0.35416666666666669</v>
      </c>
      <c r="AX6" s="69">
        <f t="shared" ref="AX6:AX11" si="12">IFERROR(MOD(AC6-AB6,1),"")</f>
        <v>0.35416666666666669</v>
      </c>
      <c r="AY6" s="69">
        <f t="shared" ref="AY6:AY11" si="13">IFERROR(MOD(AE6-AD6,1),"")</f>
        <v>0.35416666666666669</v>
      </c>
      <c r="AZ6" s="69" t="str">
        <f t="shared" ref="AZ6:AZ11" si="14">IFERROR(MOD(AG6-AF6,1),"")</f>
        <v/>
      </c>
      <c r="BA6" s="69" t="str">
        <f t="shared" ref="BA6:BA11" si="15">IFERROR(MOD(AI6-AH6,1),"")</f>
        <v/>
      </c>
      <c r="BB6" s="157">
        <f>SUM(AU6:BA6)</f>
        <v>1.7708333333333335</v>
      </c>
      <c r="BC6" s="159">
        <f>SUM(AL6,AT6,BB6)</f>
        <v>3.6458333333333335</v>
      </c>
    </row>
    <row r="7" spans="1:55" ht="50.1" customHeight="1" x14ac:dyDescent="0.25">
      <c r="A7" s="91"/>
      <c r="B7" s="52" t="s">
        <v>29</v>
      </c>
      <c r="C7" s="51" t="s">
        <v>30</v>
      </c>
      <c r="D7" s="60">
        <v>0.33333333333333331</v>
      </c>
      <c r="E7" s="60">
        <v>0.83333333333333337</v>
      </c>
      <c r="F7" s="60">
        <v>0.33333333333333331</v>
      </c>
      <c r="G7" s="60">
        <v>0.83333333333333337</v>
      </c>
      <c r="H7" s="82" t="s">
        <v>5</v>
      </c>
      <c r="I7" s="82"/>
      <c r="J7" s="58">
        <v>0.58333333333333337</v>
      </c>
      <c r="K7" s="58">
        <v>0.83333333333333337</v>
      </c>
      <c r="L7" s="58">
        <v>0.33333333333333331</v>
      </c>
      <c r="M7" s="58">
        <v>0.83333333333333337</v>
      </c>
      <c r="N7" s="60">
        <v>0.33333333333333331</v>
      </c>
      <c r="O7" s="60">
        <v>0.83333333333333337</v>
      </c>
      <c r="P7" s="60">
        <v>0.58333333333333337</v>
      </c>
      <c r="Q7" s="60">
        <v>0.83333333333333337</v>
      </c>
      <c r="R7" s="70" t="s">
        <v>5</v>
      </c>
      <c r="S7" s="71"/>
      <c r="T7" s="70" t="s">
        <v>5</v>
      </c>
      <c r="U7" s="71"/>
      <c r="V7" s="58">
        <v>0.58333333333333337</v>
      </c>
      <c r="W7" s="58">
        <v>0.83333333333333337</v>
      </c>
      <c r="X7" s="58">
        <v>0.58333333333333337</v>
      </c>
      <c r="Y7" s="67">
        <v>0.83333333333333337</v>
      </c>
      <c r="Z7" s="58">
        <v>0.33333333333333331</v>
      </c>
      <c r="AA7" s="67">
        <v>0.83333333333333337</v>
      </c>
      <c r="AB7" s="67">
        <v>0.33333333333333331</v>
      </c>
      <c r="AC7" s="67">
        <v>0.83333333333333337</v>
      </c>
      <c r="AD7" s="67">
        <v>0.58333333333333337</v>
      </c>
      <c r="AE7" s="67">
        <v>0.83333333333333337</v>
      </c>
      <c r="AF7" s="70" t="s">
        <v>5</v>
      </c>
      <c r="AG7" s="71"/>
      <c r="AH7" s="70" t="s">
        <v>5</v>
      </c>
      <c r="AI7" s="71"/>
      <c r="AJ7" s="69">
        <f t="shared" si="0"/>
        <v>0.5</v>
      </c>
      <c r="AK7" s="69">
        <f t="shared" si="1"/>
        <v>0.5</v>
      </c>
      <c r="AL7" s="157">
        <f t="shared" ref="AL7:AL50" si="16">SUM(AJ7:AK7)</f>
        <v>1</v>
      </c>
      <c r="AM7" s="69" t="str">
        <f t="shared" si="2"/>
        <v/>
      </c>
      <c r="AN7" s="69">
        <f t="shared" si="3"/>
        <v>0.25</v>
      </c>
      <c r="AO7" s="69">
        <f t="shared" si="4"/>
        <v>0.5</v>
      </c>
      <c r="AP7" s="69">
        <f t="shared" si="5"/>
        <v>0.5</v>
      </c>
      <c r="AQ7" s="69">
        <f t="shared" si="6"/>
        <v>0.25</v>
      </c>
      <c r="AR7" s="69" t="str">
        <f t="shared" si="7"/>
        <v/>
      </c>
      <c r="AS7" s="69" t="str">
        <f t="shared" si="8"/>
        <v/>
      </c>
      <c r="AT7" s="157">
        <f t="shared" ref="AT7:AT50" si="17">SUM(AM7:AS7)</f>
        <v>1.5</v>
      </c>
      <c r="AU7" s="69">
        <f t="shared" si="9"/>
        <v>0.25</v>
      </c>
      <c r="AV7" s="69">
        <f t="shared" si="10"/>
        <v>0.25</v>
      </c>
      <c r="AW7" s="69">
        <f t="shared" si="11"/>
        <v>0.5</v>
      </c>
      <c r="AX7" s="69">
        <f t="shared" si="12"/>
        <v>0.5</v>
      </c>
      <c r="AY7" s="69">
        <f t="shared" si="13"/>
        <v>0.25</v>
      </c>
      <c r="AZ7" s="69" t="str">
        <f t="shared" si="14"/>
        <v/>
      </c>
      <c r="BA7" s="69" t="str">
        <f t="shared" si="15"/>
        <v/>
      </c>
      <c r="BB7" s="157">
        <f t="shared" ref="BB7:BB50" si="18">SUM(AU7:BA7)</f>
        <v>1.75</v>
      </c>
      <c r="BC7" s="159">
        <f t="shared" ref="BC7:BC50" si="19">SUM(AL7,AT7,BB7)</f>
        <v>4.25</v>
      </c>
    </row>
    <row r="8" spans="1:55" ht="50.1" customHeight="1" x14ac:dyDescent="0.25">
      <c r="A8" s="91"/>
      <c r="B8" s="52" t="s">
        <v>5</v>
      </c>
      <c r="C8" s="51" t="s">
        <v>25</v>
      </c>
      <c r="D8" s="60">
        <v>0.33333333333333331</v>
      </c>
      <c r="E8" s="60">
        <v>0.83333333333333337</v>
      </c>
      <c r="F8" s="60">
        <v>0.33333333333333331</v>
      </c>
      <c r="G8" s="60">
        <v>0.83333333333333337</v>
      </c>
      <c r="H8" s="87"/>
      <c r="I8" s="88"/>
      <c r="J8" s="87"/>
      <c r="K8" s="88"/>
      <c r="L8" s="87"/>
      <c r="M8" s="88"/>
      <c r="N8" s="87"/>
      <c r="O8" s="88"/>
      <c r="P8" s="87"/>
      <c r="Q8" s="88"/>
      <c r="R8" s="67">
        <v>0.33333333333333331</v>
      </c>
      <c r="S8" s="67">
        <v>0.83333333333333337</v>
      </c>
      <c r="T8" s="67">
        <v>0.33333333333333331</v>
      </c>
      <c r="U8" s="67">
        <v>0.83333333333333337</v>
      </c>
      <c r="V8" s="87"/>
      <c r="W8" s="88"/>
      <c r="X8" s="87"/>
      <c r="Y8" s="88"/>
      <c r="Z8" s="87"/>
      <c r="AA8" s="88"/>
      <c r="AB8" s="87"/>
      <c r="AC8" s="88"/>
      <c r="AD8" s="87"/>
      <c r="AE8" s="88"/>
      <c r="AF8" s="67">
        <v>0.33333333333333331</v>
      </c>
      <c r="AG8" s="68">
        <v>0.83333333333333337</v>
      </c>
      <c r="AH8" s="67">
        <v>0.33333333333333331</v>
      </c>
      <c r="AI8" s="68">
        <v>0.83333333333333337</v>
      </c>
      <c r="AJ8" s="69">
        <f t="shared" si="0"/>
        <v>0.5</v>
      </c>
      <c r="AK8" s="69">
        <f t="shared" si="1"/>
        <v>0.5</v>
      </c>
      <c r="AL8" s="157">
        <f t="shared" si="16"/>
        <v>1</v>
      </c>
      <c r="AM8" s="69">
        <f t="shared" si="2"/>
        <v>0</v>
      </c>
      <c r="AN8" s="69">
        <f t="shared" si="3"/>
        <v>0</v>
      </c>
      <c r="AO8" s="69">
        <f t="shared" si="4"/>
        <v>0</v>
      </c>
      <c r="AP8" s="69">
        <f t="shared" si="5"/>
        <v>0</v>
      </c>
      <c r="AQ8" s="69">
        <f t="shared" si="6"/>
        <v>0</v>
      </c>
      <c r="AR8" s="69">
        <f t="shared" si="7"/>
        <v>0.5</v>
      </c>
      <c r="AS8" s="69">
        <f t="shared" si="8"/>
        <v>0.5</v>
      </c>
      <c r="AT8" s="157">
        <f t="shared" si="17"/>
        <v>1</v>
      </c>
      <c r="AU8" s="69">
        <f t="shared" si="9"/>
        <v>0</v>
      </c>
      <c r="AV8" s="69">
        <f t="shared" si="10"/>
        <v>0</v>
      </c>
      <c r="AW8" s="69">
        <f t="shared" si="11"/>
        <v>0</v>
      </c>
      <c r="AX8" s="69">
        <f t="shared" si="12"/>
        <v>0</v>
      </c>
      <c r="AY8" s="69">
        <f t="shared" si="13"/>
        <v>0</v>
      </c>
      <c r="AZ8" s="69">
        <f t="shared" si="14"/>
        <v>0.5</v>
      </c>
      <c r="BA8" s="69">
        <f t="shared" si="15"/>
        <v>0.5</v>
      </c>
      <c r="BB8" s="157">
        <f t="shared" si="18"/>
        <v>1</v>
      </c>
      <c r="BC8" s="159">
        <f t="shared" si="19"/>
        <v>3</v>
      </c>
    </row>
    <row r="9" spans="1:55" ht="50.1" customHeight="1" x14ac:dyDescent="0.25">
      <c r="A9" s="91"/>
      <c r="B9" s="52" t="s">
        <v>29</v>
      </c>
      <c r="C9" s="51" t="s">
        <v>1</v>
      </c>
      <c r="D9" s="58">
        <v>0.83333333333333337</v>
      </c>
      <c r="E9" s="58">
        <v>0.33333333333333331</v>
      </c>
      <c r="F9" s="70" t="s">
        <v>5</v>
      </c>
      <c r="G9" s="71"/>
      <c r="H9" s="70" t="s">
        <v>5</v>
      </c>
      <c r="I9" s="71"/>
      <c r="J9" s="70" t="s">
        <v>5</v>
      </c>
      <c r="K9" s="71"/>
      <c r="L9" s="60">
        <v>0.83333333333333337</v>
      </c>
      <c r="M9" s="60">
        <v>0.33333333333333331</v>
      </c>
      <c r="N9" s="60">
        <v>0.83333333333333337</v>
      </c>
      <c r="O9" s="60">
        <v>0.33333333333333331</v>
      </c>
      <c r="P9" s="58">
        <v>0.83333333333333337</v>
      </c>
      <c r="Q9" s="58">
        <v>0.33333333333333331</v>
      </c>
      <c r="R9" s="58">
        <v>0.83333333333333337</v>
      </c>
      <c r="S9" s="58">
        <v>0.33333333333333331</v>
      </c>
      <c r="T9" s="70" t="s">
        <v>5</v>
      </c>
      <c r="U9" s="71"/>
      <c r="V9" s="70" t="s">
        <v>5</v>
      </c>
      <c r="W9" s="71"/>
      <c r="X9" s="70" t="s">
        <v>5</v>
      </c>
      <c r="Y9" s="71"/>
      <c r="Z9" s="70" t="s">
        <v>5</v>
      </c>
      <c r="AA9" s="71"/>
      <c r="AB9" s="67">
        <v>0.83333333333333337</v>
      </c>
      <c r="AC9" s="67">
        <v>0.33333333333333331</v>
      </c>
      <c r="AD9" s="67">
        <v>0.83333333333333337</v>
      </c>
      <c r="AE9" s="67">
        <v>0.33333333333333331</v>
      </c>
      <c r="AF9" s="67">
        <v>0.83333333333333337</v>
      </c>
      <c r="AG9" s="67">
        <v>0.33333333333333331</v>
      </c>
      <c r="AH9" s="70" t="s">
        <v>5</v>
      </c>
      <c r="AI9" s="71"/>
      <c r="AJ9" s="69">
        <f>IFERROR(MOD(E9-D9,1),"")</f>
        <v>0.5</v>
      </c>
      <c r="AK9" s="69" t="str">
        <f t="shared" si="1"/>
        <v/>
      </c>
      <c r="AL9" s="157">
        <f t="shared" si="16"/>
        <v>0.5</v>
      </c>
      <c r="AM9" s="69" t="str">
        <f t="shared" si="2"/>
        <v/>
      </c>
      <c r="AN9" s="69" t="str">
        <f t="shared" si="3"/>
        <v/>
      </c>
      <c r="AO9" s="69">
        <f t="shared" si="4"/>
        <v>0.5</v>
      </c>
      <c r="AP9" s="69">
        <f t="shared" si="5"/>
        <v>0.5</v>
      </c>
      <c r="AQ9" s="69">
        <f t="shared" si="6"/>
        <v>0.5</v>
      </c>
      <c r="AR9" s="69">
        <f t="shared" si="7"/>
        <v>0.5</v>
      </c>
      <c r="AS9" s="69" t="str">
        <f t="shared" si="8"/>
        <v/>
      </c>
      <c r="AT9" s="157">
        <f t="shared" si="17"/>
        <v>2</v>
      </c>
      <c r="AU9" s="69" t="str">
        <f t="shared" si="9"/>
        <v/>
      </c>
      <c r="AV9" s="69" t="str">
        <f t="shared" si="10"/>
        <v/>
      </c>
      <c r="AW9" s="69" t="str">
        <f t="shared" si="11"/>
        <v/>
      </c>
      <c r="AX9" s="69">
        <f t="shared" si="12"/>
        <v>0.5</v>
      </c>
      <c r="AY9" s="69">
        <f t="shared" si="13"/>
        <v>0.5</v>
      </c>
      <c r="AZ9" s="69">
        <f t="shared" si="14"/>
        <v>0.5</v>
      </c>
      <c r="BA9" s="69" t="str">
        <f t="shared" si="15"/>
        <v/>
      </c>
      <c r="BB9" s="157">
        <f t="shared" si="18"/>
        <v>1.5</v>
      </c>
      <c r="BC9" s="159">
        <f t="shared" si="19"/>
        <v>4</v>
      </c>
    </row>
    <row r="10" spans="1:55" ht="50.1" customHeight="1" x14ac:dyDescent="0.25">
      <c r="A10" s="92"/>
      <c r="B10" s="52" t="s">
        <v>31</v>
      </c>
      <c r="C10" s="51" t="s">
        <v>32</v>
      </c>
      <c r="D10" s="70" t="s">
        <v>5</v>
      </c>
      <c r="E10" s="71"/>
      <c r="F10" s="60">
        <v>0.83333333333333337</v>
      </c>
      <c r="G10" s="60">
        <v>0.33333333333333331</v>
      </c>
      <c r="H10" s="60">
        <v>0.83333333333333337</v>
      </c>
      <c r="I10" s="60">
        <v>0.33333333333333331</v>
      </c>
      <c r="J10" s="60">
        <v>0.83333333333333337</v>
      </c>
      <c r="K10" s="60">
        <v>0.33333333333333331</v>
      </c>
      <c r="L10" s="70" t="s">
        <v>5</v>
      </c>
      <c r="M10" s="71"/>
      <c r="N10" s="70" t="s">
        <v>5</v>
      </c>
      <c r="O10" s="71"/>
      <c r="P10" s="70" t="s">
        <v>5</v>
      </c>
      <c r="Q10" s="71"/>
      <c r="R10" s="70" t="s">
        <v>5</v>
      </c>
      <c r="S10" s="71"/>
      <c r="T10" s="67">
        <v>0.83333333333333337</v>
      </c>
      <c r="U10" s="67">
        <v>0.33333333333333331</v>
      </c>
      <c r="V10" s="67">
        <v>0.83333333333333337</v>
      </c>
      <c r="W10" s="67">
        <v>0.33333333333333331</v>
      </c>
      <c r="X10" s="67">
        <v>0.83333333333333337</v>
      </c>
      <c r="Y10" s="67">
        <v>0.33333333333333331</v>
      </c>
      <c r="Z10" s="67">
        <v>0.83333333333333337</v>
      </c>
      <c r="AA10" s="67">
        <v>0.33333333333333331</v>
      </c>
      <c r="AB10" s="70" t="s">
        <v>5</v>
      </c>
      <c r="AC10" s="71"/>
      <c r="AD10" s="70" t="s">
        <v>5</v>
      </c>
      <c r="AE10" s="71"/>
      <c r="AF10" s="70" t="s">
        <v>5</v>
      </c>
      <c r="AG10" s="71"/>
      <c r="AH10" s="67">
        <v>0.83333333333333337</v>
      </c>
      <c r="AI10" s="67">
        <v>0.33333333333333331</v>
      </c>
      <c r="AJ10" s="69" t="str">
        <f t="shared" ref="AJ10:AJ11" si="20">IFERROR(MOD(E10-D10,1),"")</f>
        <v/>
      </c>
      <c r="AK10" s="69">
        <f t="shared" si="1"/>
        <v>0.5</v>
      </c>
      <c r="AL10" s="157">
        <f t="shared" si="16"/>
        <v>0.5</v>
      </c>
      <c r="AM10" s="69">
        <f t="shared" si="2"/>
        <v>0.5</v>
      </c>
      <c r="AN10" s="69">
        <f t="shared" si="3"/>
        <v>0.5</v>
      </c>
      <c r="AO10" s="69" t="str">
        <f t="shared" si="4"/>
        <v/>
      </c>
      <c r="AP10" s="69" t="str">
        <f t="shared" si="5"/>
        <v/>
      </c>
      <c r="AQ10" s="69" t="str">
        <f t="shared" si="6"/>
        <v/>
      </c>
      <c r="AR10" s="69" t="str">
        <f t="shared" si="7"/>
        <v/>
      </c>
      <c r="AS10" s="69">
        <f t="shared" si="8"/>
        <v>0.5</v>
      </c>
      <c r="AT10" s="157">
        <f t="shared" si="17"/>
        <v>1.5</v>
      </c>
      <c r="AU10" s="69">
        <f t="shared" si="9"/>
        <v>0.5</v>
      </c>
      <c r="AV10" s="69">
        <f t="shared" si="10"/>
        <v>0.5</v>
      </c>
      <c r="AW10" s="69">
        <f t="shared" si="11"/>
        <v>0.5</v>
      </c>
      <c r="AX10" s="69" t="str">
        <f t="shared" si="12"/>
        <v/>
      </c>
      <c r="AY10" s="69" t="str">
        <f t="shared" si="13"/>
        <v/>
      </c>
      <c r="AZ10" s="69" t="str">
        <f t="shared" si="14"/>
        <v/>
      </c>
      <c r="BA10" s="69">
        <f t="shared" si="15"/>
        <v>0.5</v>
      </c>
      <c r="BB10" s="157">
        <f t="shared" si="18"/>
        <v>2</v>
      </c>
      <c r="BC10" s="159">
        <f t="shared" si="19"/>
        <v>4</v>
      </c>
    </row>
    <row r="11" spans="1:55" ht="50.1" customHeight="1" x14ac:dyDescent="0.25">
      <c r="A11" s="93" t="s">
        <v>26</v>
      </c>
      <c r="B11" s="39"/>
      <c r="C11" s="4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9">
        <f t="shared" si="20"/>
        <v>0</v>
      </c>
      <c r="AK11" s="69">
        <f t="shared" si="1"/>
        <v>0</v>
      </c>
      <c r="AL11" s="157">
        <f t="shared" si="16"/>
        <v>0</v>
      </c>
      <c r="AM11" s="69">
        <f t="shared" si="2"/>
        <v>0</v>
      </c>
      <c r="AN11" s="69">
        <f t="shared" si="3"/>
        <v>0</v>
      </c>
      <c r="AO11" s="69">
        <f t="shared" si="4"/>
        <v>0</v>
      </c>
      <c r="AP11" s="69">
        <f t="shared" si="5"/>
        <v>0</v>
      </c>
      <c r="AQ11" s="69">
        <f t="shared" si="6"/>
        <v>0</v>
      </c>
      <c r="AR11" s="69">
        <f t="shared" si="7"/>
        <v>0</v>
      </c>
      <c r="AS11" s="69">
        <f t="shared" si="8"/>
        <v>0</v>
      </c>
      <c r="AT11" s="157">
        <f t="shared" si="17"/>
        <v>0</v>
      </c>
      <c r="AU11" s="69">
        <f t="shared" si="9"/>
        <v>0</v>
      </c>
      <c r="AV11" s="69">
        <f t="shared" si="10"/>
        <v>0</v>
      </c>
      <c r="AW11" s="69">
        <f t="shared" si="11"/>
        <v>0</v>
      </c>
      <c r="AX11" s="69">
        <f t="shared" si="12"/>
        <v>0</v>
      </c>
      <c r="AY11" s="69">
        <f t="shared" si="13"/>
        <v>0</v>
      </c>
      <c r="AZ11" s="69">
        <f t="shared" si="14"/>
        <v>0</v>
      </c>
      <c r="BA11" s="69">
        <f t="shared" si="15"/>
        <v>0</v>
      </c>
      <c r="BB11" s="157">
        <f t="shared" si="18"/>
        <v>0</v>
      </c>
      <c r="BC11" s="159">
        <f t="shared" si="19"/>
        <v>0</v>
      </c>
    </row>
    <row r="12" spans="1:55" ht="50.1" customHeight="1" x14ac:dyDescent="0.25">
      <c r="A12" s="94"/>
      <c r="B12" s="39" t="s">
        <v>29</v>
      </c>
      <c r="C12" s="40" t="s">
        <v>33</v>
      </c>
      <c r="D12" s="58">
        <v>0.375</v>
      </c>
      <c r="E12" s="58">
        <v>0.70833333333333337</v>
      </c>
      <c r="F12" s="82" t="s">
        <v>5</v>
      </c>
      <c r="G12" s="82"/>
      <c r="H12" s="82" t="s">
        <v>5</v>
      </c>
      <c r="I12" s="82"/>
      <c r="J12" s="60">
        <v>0.375</v>
      </c>
      <c r="K12" s="60">
        <v>0.70833333333333337</v>
      </c>
      <c r="L12" s="60">
        <v>0.375</v>
      </c>
      <c r="M12" s="60">
        <v>0.70833333333333337</v>
      </c>
      <c r="N12" s="60">
        <v>0.375</v>
      </c>
      <c r="O12" s="60">
        <v>0.70833333333333337</v>
      </c>
      <c r="P12" s="60">
        <v>0.375</v>
      </c>
      <c r="Q12" s="60">
        <v>0.70833333333333337</v>
      </c>
      <c r="R12" s="67">
        <v>0.375</v>
      </c>
      <c r="S12" s="67">
        <v>0.70833333333333337</v>
      </c>
      <c r="T12" s="72" t="s">
        <v>5</v>
      </c>
      <c r="U12" s="73"/>
      <c r="V12" s="72" t="s">
        <v>5</v>
      </c>
      <c r="W12" s="73"/>
      <c r="X12" s="67">
        <v>0.375</v>
      </c>
      <c r="Y12" s="67">
        <v>0.70833333333333337</v>
      </c>
      <c r="Z12" s="67">
        <v>0.375</v>
      </c>
      <c r="AA12" s="67">
        <v>0.70833333333333337</v>
      </c>
      <c r="AB12" s="67">
        <v>0.375</v>
      </c>
      <c r="AC12" s="67">
        <v>0.70833333333333337</v>
      </c>
      <c r="AD12" s="67">
        <v>0.375</v>
      </c>
      <c r="AE12" s="67">
        <v>0.70833333333333337</v>
      </c>
      <c r="AF12" s="67">
        <v>0.375</v>
      </c>
      <c r="AG12" s="67">
        <v>0.70833333333333337</v>
      </c>
      <c r="AH12" s="72" t="s">
        <v>5</v>
      </c>
      <c r="AI12" s="73"/>
      <c r="AJ12" s="69">
        <f t="shared" ref="AJ12:AJ50" si="21">IFERROR(MOD(E12-D12,1),"")</f>
        <v>0.33333333333333337</v>
      </c>
      <c r="AK12" s="69" t="str">
        <f t="shared" ref="AK12:AK50" si="22">IFERROR(MOD(G12-F12,1),"")</f>
        <v/>
      </c>
      <c r="AL12" s="157">
        <f t="shared" si="16"/>
        <v>0.33333333333333337</v>
      </c>
      <c r="AM12" s="69" t="str">
        <f t="shared" ref="AM12:AM50" si="23">IFERROR(MOD(I12-H12,1),"")</f>
        <v/>
      </c>
      <c r="AN12" s="69">
        <f t="shared" ref="AN12:AN50" si="24">IFERROR(MOD(K12-J12,1),"")</f>
        <v>0.33333333333333337</v>
      </c>
      <c r="AO12" s="69">
        <f t="shared" ref="AO12:AO50" si="25">IFERROR(MOD(M12-L12,1),"")</f>
        <v>0.33333333333333337</v>
      </c>
      <c r="AP12" s="69">
        <f t="shared" ref="AP12:AP50" si="26">IFERROR(MOD(O12-N12,1),"")</f>
        <v>0.33333333333333337</v>
      </c>
      <c r="AQ12" s="69">
        <f t="shared" ref="AQ12:AQ50" si="27">IFERROR(MOD(Q12-P12,1),"")</f>
        <v>0.33333333333333337</v>
      </c>
      <c r="AR12" s="69">
        <f t="shared" ref="AR12:AR50" si="28">IFERROR(MOD(S12-R12,1),"")</f>
        <v>0.33333333333333337</v>
      </c>
      <c r="AS12" s="69" t="str">
        <f t="shared" ref="AS12:AS50" si="29">IFERROR(MOD(U12-T12,1),"")</f>
        <v/>
      </c>
      <c r="AT12" s="157">
        <f t="shared" si="17"/>
        <v>1.666666666666667</v>
      </c>
      <c r="AU12" s="69" t="str">
        <f t="shared" ref="AU12:AU50" si="30">IFERROR(MOD(W12-V12,1),"")</f>
        <v/>
      </c>
      <c r="AV12" s="69">
        <f t="shared" ref="AV12:AV50" si="31">IFERROR(MOD(Y12-X12,1),"")</f>
        <v>0.33333333333333337</v>
      </c>
      <c r="AW12" s="69">
        <f t="shared" ref="AW12:AW50" si="32">IFERROR(MOD(AA12-Z12,1),"")</f>
        <v>0.33333333333333337</v>
      </c>
      <c r="AX12" s="69">
        <f t="shared" ref="AX12:AX50" si="33">IFERROR(MOD(AC12-AB12,1),"")</f>
        <v>0.33333333333333337</v>
      </c>
      <c r="AY12" s="69">
        <f t="shared" ref="AY12:AY50" si="34">IFERROR(MOD(AE12-AD12,1),"")</f>
        <v>0.33333333333333337</v>
      </c>
      <c r="AZ12" s="69">
        <f t="shared" ref="AZ12:AZ50" si="35">IFERROR(MOD(AG12-AF12,1),"")</f>
        <v>0.33333333333333337</v>
      </c>
      <c r="BA12" s="69" t="str">
        <f t="shared" ref="BA12:BA50" si="36">IFERROR(MOD(AI12-AH12,1),"")</f>
        <v/>
      </c>
      <c r="BB12" s="157">
        <f t="shared" si="18"/>
        <v>1.666666666666667</v>
      </c>
      <c r="BC12" s="159">
        <f t="shared" si="19"/>
        <v>3.6666666666666674</v>
      </c>
    </row>
    <row r="13" spans="1:55" ht="50.1" customHeight="1" x14ac:dyDescent="0.25">
      <c r="A13" s="53" t="s">
        <v>8</v>
      </c>
      <c r="B13" s="54" t="s">
        <v>28</v>
      </c>
      <c r="C13" s="55" t="s">
        <v>35</v>
      </c>
      <c r="D13" s="86" t="s">
        <v>6</v>
      </c>
      <c r="E13" s="86"/>
      <c r="F13" s="86" t="s">
        <v>6</v>
      </c>
      <c r="G13" s="86"/>
      <c r="H13" s="86" t="s">
        <v>6</v>
      </c>
      <c r="I13" s="86"/>
      <c r="J13" s="64">
        <v>0.35416666666666669</v>
      </c>
      <c r="K13" s="64">
        <v>0.70833333333333337</v>
      </c>
      <c r="L13" s="87"/>
      <c r="M13" s="88"/>
      <c r="N13" s="64">
        <v>0.35416666666666669</v>
      </c>
      <c r="O13" s="64">
        <v>0.70833333333333337</v>
      </c>
      <c r="P13" s="87"/>
      <c r="Q13" s="88"/>
      <c r="R13" s="87"/>
      <c r="S13" s="88"/>
      <c r="T13" s="87"/>
      <c r="U13" s="88"/>
      <c r="V13" s="80"/>
      <c r="W13" s="81"/>
      <c r="X13" s="64">
        <v>0.35416666666666669</v>
      </c>
      <c r="Y13" s="64">
        <v>0.70833333333333337</v>
      </c>
      <c r="Z13" s="80"/>
      <c r="AA13" s="81"/>
      <c r="AB13" s="67">
        <v>0.35416666666666669</v>
      </c>
      <c r="AC13" s="67">
        <v>0.70833333333333337</v>
      </c>
      <c r="AD13" s="80"/>
      <c r="AE13" s="81"/>
      <c r="AF13" s="80"/>
      <c r="AG13" s="81"/>
      <c r="AH13" s="87"/>
      <c r="AI13" s="88"/>
      <c r="AJ13" s="69" t="str">
        <f t="shared" si="21"/>
        <v/>
      </c>
      <c r="AK13" s="69" t="str">
        <f t="shared" si="22"/>
        <v/>
      </c>
      <c r="AL13" s="157">
        <f t="shared" si="16"/>
        <v>0</v>
      </c>
      <c r="AM13" s="69" t="str">
        <f t="shared" si="23"/>
        <v/>
      </c>
      <c r="AN13" s="69">
        <f t="shared" si="24"/>
        <v>0.35416666666666669</v>
      </c>
      <c r="AO13" s="69">
        <f t="shared" si="25"/>
        <v>0</v>
      </c>
      <c r="AP13" s="69">
        <f t="shared" si="26"/>
        <v>0.35416666666666669</v>
      </c>
      <c r="AQ13" s="69">
        <f t="shared" si="27"/>
        <v>0</v>
      </c>
      <c r="AR13" s="69">
        <f t="shared" si="28"/>
        <v>0</v>
      </c>
      <c r="AS13" s="69">
        <f t="shared" si="29"/>
        <v>0</v>
      </c>
      <c r="AT13" s="157">
        <f t="shared" si="17"/>
        <v>0.70833333333333337</v>
      </c>
      <c r="AU13" s="69">
        <f t="shared" si="30"/>
        <v>0</v>
      </c>
      <c r="AV13" s="69">
        <f t="shared" si="31"/>
        <v>0.35416666666666669</v>
      </c>
      <c r="AW13" s="69">
        <f t="shared" si="32"/>
        <v>0</v>
      </c>
      <c r="AX13" s="69">
        <f t="shared" si="33"/>
        <v>0.35416666666666669</v>
      </c>
      <c r="AY13" s="69">
        <f t="shared" si="34"/>
        <v>0</v>
      </c>
      <c r="AZ13" s="69">
        <f t="shared" si="35"/>
        <v>0</v>
      </c>
      <c r="BA13" s="69">
        <f t="shared" si="36"/>
        <v>0</v>
      </c>
      <c r="BB13" s="157">
        <f t="shared" si="18"/>
        <v>0.70833333333333337</v>
      </c>
      <c r="BC13" s="159">
        <f t="shared" si="19"/>
        <v>1.4166666666666667</v>
      </c>
    </row>
    <row r="14" spans="1:55" ht="24.95" customHeight="1" x14ac:dyDescent="0.25">
      <c r="A14" s="95" t="s">
        <v>9</v>
      </c>
      <c r="B14" s="46" t="s">
        <v>32</v>
      </c>
      <c r="C14" s="47" t="s">
        <v>35</v>
      </c>
      <c r="D14" s="82" t="s">
        <v>5</v>
      </c>
      <c r="E14" s="82"/>
      <c r="F14" s="82" t="s">
        <v>5</v>
      </c>
      <c r="G14" s="82"/>
      <c r="H14" s="60">
        <v>0.41666666666666669</v>
      </c>
      <c r="I14" s="60">
        <v>0.60416666666666663</v>
      </c>
      <c r="J14" s="60">
        <v>0.41666666666666669</v>
      </c>
      <c r="K14" s="60">
        <v>0.60416666666666663</v>
      </c>
      <c r="L14" s="60">
        <v>0.41666666666666669</v>
      </c>
      <c r="M14" s="60">
        <v>0.60416666666666663</v>
      </c>
      <c r="N14" s="60">
        <v>0.41666666666666669</v>
      </c>
      <c r="O14" s="60">
        <v>0.60416666666666663</v>
      </c>
      <c r="P14" s="82" t="s">
        <v>5</v>
      </c>
      <c r="Q14" s="82"/>
      <c r="R14" s="72" t="s">
        <v>5</v>
      </c>
      <c r="S14" s="73"/>
      <c r="T14" s="74" t="s">
        <v>5</v>
      </c>
      <c r="U14" s="75"/>
      <c r="V14" s="67">
        <v>0.41666666666666669</v>
      </c>
      <c r="W14" s="67">
        <v>0.60416666666666663</v>
      </c>
      <c r="X14" s="67">
        <v>0.41666666666666669</v>
      </c>
      <c r="Y14" s="67">
        <v>0.60416666666666663</v>
      </c>
      <c r="Z14" s="67">
        <v>0.41666666666666669</v>
      </c>
      <c r="AA14" s="67">
        <v>0.60416666666666663</v>
      </c>
      <c r="AB14" s="67">
        <v>0.41666666666666669</v>
      </c>
      <c r="AC14" s="67">
        <v>0.60416666666666663</v>
      </c>
      <c r="AD14" s="74" t="s">
        <v>5</v>
      </c>
      <c r="AE14" s="75"/>
      <c r="AF14" s="72" t="s">
        <v>5</v>
      </c>
      <c r="AG14" s="73"/>
      <c r="AH14" s="74" t="s">
        <v>5</v>
      </c>
      <c r="AI14" s="75"/>
      <c r="AJ14" s="69" t="str">
        <f t="shared" si="21"/>
        <v/>
      </c>
      <c r="AK14" s="69" t="str">
        <f t="shared" si="22"/>
        <v/>
      </c>
      <c r="AL14" s="157">
        <f t="shared" si="16"/>
        <v>0</v>
      </c>
      <c r="AM14" s="69">
        <f t="shared" si="23"/>
        <v>0.18749999999999994</v>
      </c>
      <c r="AN14" s="69">
        <f t="shared" si="24"/>
        <v>0.18749999999999994</v>
      </c>
      <c r="AO14" s="69">
        <f t="shared" si="25"/>
        <v>0.18749999999999994</v>
      </c>
      <c r="AP14" s="69">
        <f t="shared" si="26"/>
        <v>0.18749999999999994</v>
      </c>
      <c r="AQ14" s="69" t="str">
        <f t="shared" si="27"/>
        <v/>
      </c>
      <c r="AR14" s="69" t="str">
        <f t="shared" si="28"/>
        <v/>
      </c>
      <c r="AS14" s="69" t="str">
        <f t="shared" si="29"/>
        <v/>
      </c>
      <c r="AT14" s="157">
        <f t="shared" si="17"/>
        <v>0.74999999999999978</v>
      </c>
      <c r="AU14" s="69">
        <f t="shared" si="30"/>
        <v>0.18749999999999994</v>
      </c>
      <c r="AV14" s="69">
        <f t="shared" si="31"/>
        <v>0.18749999999999994</v>
      </c>
      <c r="AW14" s="69">
        <f t="shared" si="32"/>
        <v>0.18749999999999994</v>
      </c>
      <c r="AX14" s="69">
        <f t="shared" si="33"/>
        <v>0.18749999999999994</v>
      </c>
      <c r="AY14" s="69" t="str">
        <f t="shared" si="34"/>
        <v/>
      </c>
      <c r="AZ14" s="69" t="str">
        <f t="shared" si="35"/>
        <v/>
      </c>
      <c r="BA14" s="69" t="str">
        <f t="shared" si="36"/>
        <v/>
      </c>
      <c r="BB14" s="157">
        <f t="shared" si="18"/>
        <v>0.74999999999999978</v>
      </c>
      <c r="BC14" s="159">
        <f t="shared" si="19"/>
        <v>1.4999999999999996</v>
      </c>
    </row>
    <row r="15" spans="1:55" ht="24.95" customHeight="1" x14ac:dyDescent="0.25">
      <c r="A15" s="96"/>
      <c r="B15" s="48"/>
      <c r="C15" s="49"/>
      <c r="D15" s="59">
        <v>0.75</v>
      </c>
      <c r="E15" s="59">
        <v>0.95833333333333337</v>
      </c>
      <c r="F15" s="82"/>
      <c r="G15" s="82"/>
      <c r="H15" s="60">
        <v>0.75</v>
      </c>
      <c r="I15" s="60">
        <v>0.91666666666666663</v>
      </c>
      <c r="J15" s="60">
        <v>0.75</v>
      </c>
      <c r="K15" s="60">
        <v>0.91666666666666663</v>
      </c>
      <c r="L15" s="60">
        <v>0.75</v>
      </c>
      <c r="M15" s="60">
        <v>0.91666666666666663</v>
      </c>
      <c r="N15" s="60">
        <v>0.75</v>
      </c>
      <c r="O15" s="60">
        <v>0.91666666666666663</v>
      </c>
      <c r="P15" s="82"/>
      <c r="Q15" s="82"/>
      <c r="R15" s="59">
        <v>0.75</v>
      </c>
      <c r="S15" s="59">
        <v>0.95833333333333337</v>
      </c>
      <c r="T15" s="76"/>
      <c r="U15" s="77"/>
      <c r="V15" s="67">
        <v>0.75</v>
      </c>
      <c r="W15" s="67">
        <v>0.91666666666666663</v>
      </c>
      <c r="X15" s="67">
        <v>0.75</v>
      </c>
      <c r="Y15" s="67">
        <v>0.91666666666666663</v>
      </c>
      <c r="Z15" s="67">
        <v>0.75</v>
      </c>
      <c r="AA15" s="67">
        <v>0.91666666666666663</v>
      </c>
      <c r="AB15" s="67">
        <v>0.75</v>
      </c>
      <c r="AC15" s="67">
        <v>0.91666666666666663</v>
      </c>
      <c r="AD15" s="76"/>
      <c r="AE15" s="77"/>
      <c r="AF15" s="59">
        <v>0.75</v>
      </c>
      <c r="AG15" s="59">
        <v>0.95833333333333337</v>
      </c>
      <c r="AH15" s="76"/>
      <c r="AI15" s="77"/>
      <c r="AJ15" s="69">
        <f t="shared" si="21"/>
        <v>0.20833333333333337</v>
      </c>
      <c r="AK15" s="69">
        <f t="shared" si="22"/>
        <v>0</v>
      </c>
      <c r="AL15" s="157">
        <f t="shared" si="16"/>
        <v>0.20833333333333337</v>
      </c>
      <c r="AM15" s="69">
        <f t="shared" si="23"/>
        <v>0.16666666666666663</v>
      </c>
      <c r="AN15" s="69">
        <f t="shared" si="24"/>
        <v>0.16666666666666663</v>
      </c>
      <c r="AO15" s="69">
        <f t="shared" si="25"/>
        <v>0.16666666666666663</v>
      </c>
      <c r="AP15" s="69">
        <f t="shared" si="26"/>
        <v>0.16666666666666663</v>
      </c>
      <c r="AQ15" s="69">
        <f t="shared" si="27"/>
        <v>0</v>
      </c>
      <c r="AR15" s="69">
        <f t="shared" si="28"/>
        <v>0.20833333333333337</v>
      </c>
      <c r="AS15" s="69">
        <f t="shared" si="29"/>
        <v>0</v>
      </c>
      <c r="AT15" s="157">
        <f t="shared" si="17"/>
        <v>0.87499999999999989</v>
      </c>
      <c r="AU15" s="69">
        <f t="shared" si="30"/>
        <v>0.16666666666666663</v>
      </c>
      <c r="AV15" s="69">
        <f t="shared" si="31"/>
        <v>0.16666666666666663</v>
      </c>
      <c r="AW15" s="69">
        <f t="shared" si="32"/>
        <v>0.16666666666666663</v>
      </c>
      <c r="AX15" s="69">
        <f t="shared" si="33"/>
        <v>0.16666666666666663</v>
      </c>
      <c r="AY15" s="69">
        <f t="shared" si="34"/>
        <v>0</v>
      </c>
      <c r="AZ15" s="69">
        <f t="shared" si="35"/>
        <v>0.20833333333333337</v>
      </c>
      <c r="BA15" s="69">
        <f t="shared" si="36"/>
        <v>0</v>
      </c>
      <c r="BB15" s="157">
        <f t="shared" si="18"/>
        <v>0.87499999999999989</v>
      </c>
      <c r="BC15" s="159">
        <f t="shared" si="19"/>
        <v>1.958333333333333</v>
      </c>
    </row>
    <row r="16" spans="1:55" ht="24.95" customHeight="1" x14ac:dyDescent="0.25">
      <c r="A16" s="96"/>
      <c r="B16" s="46" t="s">
        <v>37</v>
      </c>
      <c r="C16" s="47" t="s">
        <v>36</v>
      </c>
      <c r="D16" s="82" t="s">
        <v>5</v>
      </c>
      <c r="E16" s="82"/>
      <c r="F16" s="82" t="s">
        <v>5</v>
      </c>
      <c r="G16" s="82"/>
      <c r="H16" s="60">
        <v>0.41666666666666669</v>
      </c>
      <c r="I16" s="60">
        <v>0.60416666666666663</v>
      </c>
      <c r="J16" s="108" t="s">
        <v>6</v>
      </c>
      <c r="K16" s="109"/>
      <c r="L16" s="86" t="s">
        <v>6</v>
      </c>
      <c r="M16" s="86"/>
      <c r="N16" s="86" t="s">
        <v>6</v>
      </c>
      <c r="O16" s="86"/>
      <c r="P16" s="86" t="s">
        <v>6</v>
      </c>
      <c r="Q16" s="86"/>
      <c r="R16" s="108" t="s">
        <v>6</v>
      </c>
      <c r="S16" s="109"/>
      <c r="T16" s="74" t="s">
        <v>5</v>
      </c>
      <c r="U16" s="75"/>
      <c r="V16" s="108" t="s">
        <v>6</v>
      </c>
      <c r="W16" s="109"/>
      <c r="X16" s="108" t="s">
        <v>6</v>
      </c>
      <c r="Y16" s="109"/>
      <c r="Z16" s="108" t="s">
        <v>6</v>
      </c>
      <c r="AA16" s="109"/>
      <c r="AB16" s="108" t="s">
        <v>6</v>
      </c>
      <c r="AC16" s="109"/>
      <c r="AD16" s="108" t="s">
        <v>6</v>
      </c>
      <c r="AE16" s="109"/>
      <c r="AF16" s="108" t="s">
        <v>6</v>
      </c>
      <c r="AG16" s="109"/>
      <c r="AH16" s="74" t="s">
        <v>5</v>
      </c>
      <c r="AI16" s="75"/>
      <c r="AJ16" s="69" t="str">
        <f t="shared" si="21"/>
        <v/>
      </c>
      <c r="AK16" s="69" t="str">
        <f t="shared" si="22"/>
        <v/>
      </c>
      <c r="AL16" s="157">
        <f t="shared" si="16"/>
        <v>0</v>
      </c>
      <c r="AM16" s="69">
        <f t="shared" si="23"/>
        <v>0.18749999999999994</v>
      </c>
      <c r="AN16" s="69" t="str">
        <f t="shared" si="24"/>
        <v/>
      </c>
      <c r="AO16" s="69" t="str">
        <f t="shared" si="25"/>
        <v/>
      </c>
      <c r="AP16" s="69" t="str">
        <f t="shared" si="26"/>
        <v/>
      </c>
      <c r="AQ16" s="69" t="str">
        <f t="shared" si="27"/>
        <v/>
      </c>
      <c r="AR16" s="69" t="str">
        <f t="shared" si="28"/>
        <v/>
      </c>
      <c r="AS16" s="69" t="str">
        <f t="shared" si="29"/>
        <v/>
      </c>
      <c r="AT16" s="157">
        <f t="shared" si="17"/>
        <v>0.18749999999999994</v>
      </c>
      <c r="AU16" s="69" t="str">
        <f t="shared" si="30"/>
        <v/>
      </c>
      <c r="AV16" s="69" t="str">
        <f t="shared" si="31"/>
        <v/>
      </c>
      <c r="AW16" s="69" t="str">
        <f t="shared" si="32"/>
        <v/>
      </c>
      <c r="AX16" s="69" t="str">
        <f t="shared" si="33"/>
        <v/>
      </c>
      <c r="AY16" s="69" t="str">
        <f t="shared" si="34"/>
        <v/>
      </c>
      <c r="AZ16" s="69" t="str">
        <f t="shared" si="35"/>
        <v/>
      </c>
      <c r="BA16" s="69" t="str">
        <f t="shared" si="36"/>
        <v/>
      </c>
      <c r="BB16" s="157">
        <f t="shared" si="18"/>
        <v>0</v>
      </c>
      <c r="BC16" s="159">
        <f t="shared" si="19"/>
        <v>0.18749999999999994</v>
      </c>
    </row>
    <row r="17" spans="1:55" ht="24.95" customHeight="1" x14ac:dyDescent="0.25">
      <c r="A17" s="96"/>
      <c r="B17" s="48"/>
      <c r="C17" s="49"/>
      <c r="D17" s="59">
        <v>0.75</v>
      </c>
      <c r="E17" s="59">
        <v>0.95833333333333337</v>
      </c>
      <c r="F17" s="82"/>
      <c r="G17" s="82"/>
      <c r="H17" s="60">
        <v>0.75</v>
      </c>
      <c r="I17" s="60">
        <v>0.91666666666666663</v>
      </c>
      <c r="J17" s="110"/>
      <c r="K17" s="111"/>
      <c r="L17" s="86"/>
      <c r="M17" s="86"/>
      <c r="N17" s="86"/>
      <c r="O17" s="86"/>
      <c r="P17" s="86"/>
      <c r="Q17" s="86"/>
      <c r="R17" s="110"/>
      <c r="S17" s="111"/>
      <c r="T17" s="76"/>
      <c r="U17" s="77"/>
      <c r="V17" s="110"/>
      <c r="W17" s="111"/>
      <c r="X17" s="110"/>
      <c r="Y17" s="111"/>
      <c r="Z17" s="110"/>
      <c r="AA17" s="111"/>
      <c r="AB17" s="110"/>
      <c r="AC17" s="111"/>
      <c r="AD17" s="110"/>
      <c r="AE17" s="111"/>
      <c r="AF17" s="110"/>
      <c r="AG17" s="111"/>
      <c r="AH17" s="76"/>
      <c r="AI17" s="77"/>
      <c r="AJ17" s="69">
        <f t="shared" si="21"/>
        <v>0.20833333333333337</v>
      </c>
      <c r="AK17" s="69">
        <f t="shared" si="22"/>
        <v>0</v>
      </c>
      <c r="AL17" s="157">
        <f t="shared" si="16"/>
        <v>0.20833333333333337</v>
      </c>
      <c r="AM17" s="69">
        <f t="shared" si="23"/>
        <v>0.16666666666666663</v>
      </c>
      <c r="AN17" s="69">
        <f t="shared" si="24"/>
        <v>0</v>
      </c>
      <c r="AO17" s="69">
        <f t="shared" si="25"/>
        <v>0</v>
      </c>
      <c r="AP17" s="69">
        <f t="shared" si="26"/>
        <v>0</v>
      </c>
      <c r="AQ17" s="69">
        <f t="shared" si="27"/>
        <v>0</v>
      </c>
      <c r="AR17" s="69">
        <f t="shared" si="28"/>
        <v>0</v>
      </c>
      <c r="AS17" s="69">
        <f t="shared" si="29"/>
        <v>0</v>
      </c>
      <c r="AT17" s="157">
        <f t="shared" si="17"/>
        <v>0.16666666666666663</v>
      </c>
      <c r="AU17" s="69">
        <f t="shared" si="30"/>
        <v>0</v>
      </c>
      <c r="AV17" s="69">
        <f t="shared" si="31"/>
        <v>0</v>
      </c>
      <c r="AW17" s="69">
        <f t="shared" si="32"/>
        <v>0</v>
      </c>
      <c r="AX17" s="69">
        <f t="shared" si="33"/>
        <v>0</v>
      </c>
      <c r="AY17" s="69">
        <f t="shared" si="34"/>
        <v>0</v>
      </c>
      <c r="AZ17" s="69">
        <f t="shared" si="35"/>
        <v>0</v>
      </c>
      <c r="BA17" s="69">
        <f t="shared" si="36"/>
        <v>0</v>
      </c>
      <c r="BB17" s="157">
        <f t="shared" si="18"/>
        <v>0</v>
      </c>
      <c r="BC17" s="159">
        <f t="shared" si="19"/>
        <v>0.375</v>
      </c>
    </row>
    <row r="18" spans="1:55" ht="24.95" customHeight="1" x14ac:dyDescent="0.25">
      <c r="A18" s="96"/>
      <c r="B18" s="46" t="s">
        <v>38</v>
      </c>
      <c r="C18" s="47" t="s">
        <v>39</v>
      </c>
      <c r="D18" s="82" t="s">
        <v>5</v>
      </c>
      <c r="E18" s="82"/>
      <c r="F18" s="82" t="s">
        <v>5</v>
      </c>
      <c r="G18" s="82"/>
      <c r="H18" s="61" t="s">
        <v>5</v>
      </c>
      <c r="I18" s="61"/>
      <c r="J18" s="60">
        <v>0.41666666666666669</v>
      </c>
      <c r="K18" s="60">
        <v>0.60416666666666663</v>
      </c>
      <c r="L18" s="60">
        <v>0.41666666666666669</v>
      </c>
      <c r="M18" s="60">
        <v>0.60416666666666663</v>
      </c>
      <c r="N18" s="60">
        <v>0.41666666666666669</v>
      </c>
      <c r="O18" s="60">
        <v>0.60416666666666663</v>
      </c>
      <c r="P18" s="60">
        <v>0.41666666666666669</v>
      </c>
      <c r="Q18" s="60">
        <v>0.60416666666666663</v>
      </c>
      <c r="R18" s="72" t="s">
        <v>5</v>
      </c>
      <c r="S18" s="73"/>
      <c r="T18" s="74" t="s">
        <v>5</v>
      </c>
      <c r="U18" s="75"/>
      <c r="V18" s="74" t="s">
        <v>5</v>
      </c>
      <c r="W18" s="75"/>
      <c r="X18" s="67">
        <v>0.41666666666666669</v>
      </c>
      <c r="Y18" s="67">
        <v>0.60416666666666663</v>
      </c>
      <c r="Z18" s="67">
        <v>0.41666666666666669</v>
      </c>
      <c r="AA18" s="67">
        <v>0.60416666666666663</v>
      </c>
      <c r="AB18" s="67">
        <v>0.41666666666666669</v>
      </c>
      <c r="AC18" s="67">
        <v>0.60416666666666663</v>
      </c>
      <c r="AD18" s="67">
        <v>0.41666666666666669</v>
      </c>
      <c r="AE18" s="67">
        <v>0.60416666666666663</v>
      </c>
      <c r="AF18" s="72" t="s">
        <v>5</v>
      </c>
      <c r="AG18" s="73"/>
      <c r="AH18" s="74" t="s">
        <v>5</v>
      </c>
      <c r="AI18" s="75"/>
      <c r="AJ18" s="69" t="str">
        <f t="shared" si="21"/>
        <v/>
      </c>
      <c r="AK18" s="69" t="str">
        <f t="shared" si="22"/>
        <v/>
      </c>
      <c r="AL18" s="157">
        <f t="shared" si="16"/>
        <v>0</v>
      </c>
      <c r="AM18" s="69" t="str">
        <f t="shared" si="23"/>
        <v/>
      </c>
      <c r="AN18" s="69">
        <f t="shared" si="24"/>
        <v>0.18749999999999994</v>
      </c>
      <c r="AO18" s="69">
        <f t="shared" si="25"/>
        <v>0.18749999999999994</v>
      </c>
      <c r="AP18" s="69">
        <f t="shared" si="26"/>
        <v>0.18749999999999994</v>
      </c>
      <c r="AQ18" s="69">
        <f t="shared" si="27"/>
        <v>0.18749999999999994</v>
      </c>
      <c r="AR18" s="69" t="str">
        <f t="shared" si="28"/>
        <v/>
      </c>
      <c r="AS18" s="69" t="str">
        <f t="shared" si="29"/>
        <v/>
      </c>
      <c r="AT18" s="157">
        <f t="shared" si="17"/>
        <v>0.74999999999999978</v>
      </c>
      <c r="AU18" s="69" t="str">
        <f t="shared" si="30"/>
        <v/>
      </c>
      <c r="AV18" s="69">
        <f t="shared" si="31"/>
        <v>0.18749999999999994</v>
      </c>
      <c r="AW18" s="69">
        <f t="shared" si="32"/>
        <v>0.18749999999999994</v>
      </c>
      <c r="AX18" s="69">
        <f t="shared" si="33"/>
        <v>0.18749999999999994</v>
      </c>
      <c r="AY18" s="69">
        <f t="shared" si="34"/>
        <v>0.18749999999999994</v>
      </c>
      <c r="AZ18" s="69" t="str">
        <f t="shared" si="35"/>
        <v/>
      </c>
      <c r="BA18" s="69" t="str">
        <f t="shared" si="36"/>
        <v/>
      </c>
      <c r="BB18" s="157">
        <f t="shared" si="18"/>
        <v>0.74999999999999978</v>
      </c>
      <c r="BC18" s="159">
        <f t="shared" si="19"/>
        <v>1.4999999999999996</v>
      </c>
    </row>
    <row r="19" spans="1:55" ht="24.95" customHeight="1" x14ac:dyDescent="0.25">
      <c r="A19" s="96"/>
      <c r="B19" s="48"/>
      <c r="C19" s="49"/>
      <c r="D19" s="59">
        <v>0.75</v>
      </c>
      <c r="E19" s="59">
        <v>0.95833333333333337</v>
      </c>
      <c r="F19" s="82"/>
      <c r="G19" s="82"/>
      <c r="H19" s="61"/>
      <c r="I19" s="61"/>
      <c r="J19" s="60">
        <v>0.75</v>
      </c>
      <c r="K19" s="60">
        <v>0.91666666666666663</v>
      </c>
      <c r="L19" s="60">
        <v>0.75</v>
      </c>
      <c r="M19" s="60">
        <v>0.91666666666666663</v>
      </c>
      <c r="N19" s="60">
        <v>0.75</v>
      </c>
      <c r="O19" s="60">
        <v>0.91666666666666663</v>
      </c>
      <c r="P19" s="60">
        <v>0.75</v>
      </c>
      <c r="Q19" s="60">
        <v>0.91666666666666663</v>
      </c>
      <c r="R19" s="59">
        <v>0.75</v>
      </c>
      <c r="S19" s="59">
        <v>0.95833333333333337</v>
      </c>
      <c r="T19" s="76"/>
      <c r="U19" s="77"/>
      <c r="V19" s="76"/>
      <c r="W19" s="77"/>
      <c r="X19" s="67">
        <v>0.75</v>
      </c>
      <c r="Y19" s="67">
        <v>0.91666666666666663</v>
      </c>
      <c r="Z19" s="67">
        <v>0.75</v>
      </c>
      <c r="AA19" s="67">
        <v>0.91666666666666663</v>
      </c>
      <c r="AB19" s="67">
        <v>0.75</v>
      </c>
      <c r="AC19" s="67">
        <v>0.91666666666666663</v>
      </c>
      <c r="AD19" s="67">
        <v>0.75</v>
      </c>
      <c r="AE19" s="67">
        <v>0.91666666666666663</v>
      </c>
      <c r="AF19" s="59">
        <v>0.75</v>
      </c>
      <c r="AG19" s="59">
        <v>0.95833333333333337</v>
      </c>
      <c r="AH19" s="76"/>
      <c r="AI19" s="77"/>
      <c r="AJ19" s="69">
        <f t="shared" si="21"/>
        <v>0.20833333333333337</v>
      </c>
      <c r="AK19" s="69">
        <f t="shared" si="22"/>
        <v>0</v>
      </c>
      <c r="AL19" s="157">
        <f t="shared" si="16"/>
        <v>0.20833333333333337</v>
      </c>
      <c r="AM19" s="69">
        <f t="shared" si="23"/>
        <v>0</v>
      </c>
      <c r="AN19" s="69">
        <f t="shared" si="24"/>
        <v>0.16666666666666663</v>
      </c>
      <c r="AO19" s="69">
        <f t="shared" si="25"/>
        <v>0.16666666666666663</v>
      </c>
      <c r="AP19" s="69">
        <f t="shared" si="26"/>
        <v>0.16666666666666663</v>
      </c>
      <c r="AQ19" s="69">
        <f t="shared" si="27"/>
        <v>0.16666666666666663</v>
      </c>
      <c r="AR19" s="69">
        <f t="shared" si="28"/>
        <v>0.20833333333333337</v>
      </c>
      <c r="AS19" s="69">
        <f t="shared" si="29"/>
        <v>0</v>
      </c>
      <c r="AT19" s="157">
        <f t="shared" si="17"/>
        <v>0.87499999999999989</v>
      </c>
      <c r="AU19" s="69">
        <f t="shared" si="30"/>
        <v>0</v>
      </c>
      <c r="AV19" s="69">
        <f t="shared" si="31"/>
        <v>0.16666666666666663</v>
      </c>
      <c r="AW19" s="69">
        <f t="shared" si="32"/>
        <v>0.16666666666666663</v>
      </c>
      <c r="AX19" s="69">
        <f t="shared" si="33"/>
        <v>0.16666666666666663</v>
      </c>
      <c r="AY19" s="69">
        <f t="shared" si="34"/>
        <v>0.16666666666666663</v>
      </c>
      <c r="AZ19" s="69">
        <f t="shared" si="35"/>
        <v>0.20833333333333337</v>
      </c>
      <c r="BA19" s="69">
        <f t="shared" si="36"/>
        <v>0</v>
      </c>
      <c r="BB19" s="157">
        <f t="shared" si="18"/>
        <v>0.87499999999999989</v>
      </c>
      <c r="BC19" s="159">
        <f t="shared" si="19"/>
        <v>1.958333333333333</v>
      </c>
    </row>
    <row r="20" spans="1:55" ht="24.95" customHeight="1" x14ac:dyDescent="0.25">
      <c r="A20" s="96"/>
      <c r="B20" s="140" t="s">
        <v>28</v>
      </c>
      <c r="C20" s="138" t="s">
        <v>40</v>
      </c>
      <c r="D20" s="82" t="s">
        <v>5</v>
      </c>
      <c r="E20" s="82"/>
      <c r="F20" s="82" t="s">
        <v>5</v>
      </c>
      <c r="G20" s="82"/>
      <c r="H20" s="60">
        <v>0.41666666666666669</v>
      </c>
      <c r="I20" s="60">
        <v>0.60416666666666663</v>
      </c>
      <c r="J20" s="60">
        <v>0.41666666666666669</v>
      </c>
      <c r="K20" s="60">
        <v>0.60416666666666663</v>
      </c>
      <c r="L20" s="60">
        <v>0.41666666666666669</v>
      </c>
      <c r="M20" s="60">
        <v>0.60416666666666663</v>
      </c>
      <c r="N20" s="60">
        <v>0.41666666666666669</v>
      </c>
      <c r="O20" s="60">
        <v>0.60416666666666663</v>
      </c>
      <c r="P20" s="60">
        <v>0.41666666666666669</v>
      </c>
      <c r="Q20" s="60">
        <v>0.60416666666666663</v>
      </c>
      <c r="R20" s="72" t="s">
        <v>5</v>
      </c>
      <c r="S20" s="73"/>
      <c r="T20" s="74" t="s">
        <v>5</v>
      </c>
      <c r="U20" s="75"/>
      <c r="V20" s="67">
        <v>0.41666666666666669</v>
      </c>
      <c r="W20" s="67">
        <v>0.60416666666666663</v>
      </c>
      <c r="X20" s="67">
        <v>0.41666666666666669</v>
      </c>
      <c r="Y20" s="67">
        <v>0.60416666666666663</v>
      </c>
      <c r="Z20" s="67">
        <v>0.41666666666666669</v>
      </c>
      <c r="AA20" s="67">
        <v>0.60416666666666663</v>
      </c>
      <c r="AB20" s="67">
        <v>0.41666666666666669</v>
      </c>
      <c r="AC20" s="67">
        <v>0.60416666666666663</v>
      </c>
      <c r="AD20" s="67">
        <v>0.41666666666666669</v>
      </c>
      <c r="AE20" s="67">
        <v>0.60416666666666663</v>
      </c>
      <c r="AF20" s="72" t="s">
        <v>5</v>
      </c>
      <c r="AG20" s="73"/>
      <c r="AH20" s="74" t="s">
        <v>5</v>
      </c>
      <c r="AI20" s="75"/>
      <c r="AJ20" s="69" t="str">
        <f t="shared" si="21"/>
        <v/>
      </c>
      <c r="AK20" s="69" t="str">
        <f t="shared" si="22"/>
        <v/>
      </c>
      <c r="AL20" s="157">
        <f t="shared" si="16"/>
        <v>0</v>
      </c>
      <c r="AM20" s="69">
        <f t="shared" si="23"/>
        <v>0.18749999999999994</v>
      </c>
      <c r="AN20" s="69">
        <f t="shared" si="24"/>
        <v>0.18749999999999994</v>
      </c>
      <c r="AO20" s="69">
        <f t="shared" si="25"/>
        <v>0.18749999999999994</v>
      </c>
      <c r="AP20" s="69">
        <f t="shared" si="26"/>
        <v>0.18749999999999994</v>
      </c>
      <c r="AQ20" s="69">
        <f t="shared" si="27"/>
        <v>0.18749999999999994</v>
      </c>
      <c r="AR20" s="69" t="str">
        <f t="shared" si="28"/>
        <v/>
      </c>
      <c r="AS20" s="69" t="str">
        <f t="shared" si="29"/>
        <v/>
      </c>
      <c r="AT20" s="157">
        <f t="shared" si="17"/>
        <v>0.93749999999999978</v>
      </c>
      <c r="AU20" s="69">
        <f t="shared" si="30"/>
        <v>0.18749999999999994</v>
      </c>
      <c r="AV20" s="69">
        <f t="shared" si="31"/>
        <v>0.18749999999999994</v>
      </c>
      <c r="AW20" s="69">
        <f t="shared" si="32"/>
        <v>0.18749999999999994</v>
      </c>
      <c r="AX20" s="69">
        <f t="shared" si="33"/>
        <v>0.18749999999999994</v>
      </c>
      <c r="AY20" s="69">
        <f t="shared" si="34"/>
        <v>0.18749999999999994</v>
      </c>
      <c r="AZ20" s="69" t="str">
        <f t="shared" si="35"/>
        <v/>
      </c>
      <c r="BA20" s="69" t="str">
        <f t="shared" si="36"/>
        <v/>
      </c>
      <c r="BB20" s="157">
        <f t="shared" si="18"/>
        <v>0.93749999999999978</v>
      </c>
      <c r="BC20" s="159">
        <f t="shared" si="19"/>
        <v>1.8749999999999996</v>
      </c>
    </row>
    <row r="21" spans="1:55" ht="24.95" customHeight="1" x14ac:dyDescent="0.25">
      <c r="A21" s="97"/>
      <c r="B21" s="141"/>
      <c r="C21" s="139"/>
      <c r="D21" s="60">
        <v>0.75</v>
      </c>
      <c r="E21" s="60">
        <v>0.95833333333333337</v>
      </c>
      <c r="F21" s="82"/>
      <c r="G21" s="82"/>
      <c r="H21" s="60">
        <v>0.75</v>
      </c>
      <c r="I21" s="60">
        <v>0.91666666666666663</v>
      </c>
      <c r="J21" s="60">
        <v>0.75</v>
      </c>
      <c r="K21" s="60">
        <v>0.91666666666666663</v>
      </c>
      <c r="L21" s="60">
        <v>0.75</v>
      </c>
      <c r="M21" s="60">
        <v>0.91666666666666663</v>
      </c>
      <c r="N21" s="60">
        <v>0.75</v>
      </c>
      <c r="O21" s="60">
        <v>0.91666666666666663</v>
      </c>
      <c r="P21" s="60">
        <v>0.75</v>
      </c>
      <c r="Q21" s="60">
        <v>0.91666666666666663</v>
      </c>
      <c r="R21" s="67">
        <v>0.75</v>
      </c>
      <c r="S21" s="67">
        <v>0.95833333333333337</v>
      </c>
      <c r="T21" s="76"/>
      <c r="U21" s="77"/>
      <c r="V21" s="67">
        <v>0.75</v>
      </c>
      <c r="W21" s="67">
        <v>0.91666666666666663</v>
      </c>
      <c r="X21" s="67">
        <v>0.75</v>
      </c>
      <c r="Y21" s="67">
        <v>0.91666666666666663</v>
      </c>
      <c r="Z21" s="67">
        <v>0.75</v>
      </c>
      <c r="AA21" s="67">
        <v>0.91666666666666663</v>
      </c>
      <c r="AB21" s="67">
        <v>0.75</v>
      </c>
      <c r="AC21" s="67">
        <v>0.91666666666666663</v>
      </c>
      <c r="AD21" s="67">
        <v>0.75</v>
      </c>
      <c r="AE21" s="67">
        <v>0.91666666666666663</v>
      </c>
      <c r="AF21" s="67">
        <v>0.75</v>
      </c>
      <c r="AG21" s="67">
        <v>0.95833333333333337</v>
      </c>
      <c r="AH21" s="76"/>
      <c r="AI21" s="77"/>
      <c r="AJ21" s="69">
        <f t="shared" si="21"/>
        <v>0.20833333333333337</v>
      </c>
      <c r="AK21" s="69">
        <f t="shared" si="22"/>
        <v>0</v>
      </c>
      <c r="AL21" s="157">
        <f t="shared" si="16"/>
        <v>0.20833333333333337</v>
      </c>
      <c r="AM21" s="69">
        <f t="shared" si="23"/>
        <v>0.16666666666666663</v>
      </c>
      <c r="AN21" s="69">
        <f t="shared" si="24"/>
        <v>0.16666666666666663</v>
      </c>
      <c r="AO21" s="69">
        <f t="shared" si="25"/>
        <v>0.16666666666666663</v>
      </c>
      <c r="AP21" s="69">
        <f t="shared" si="26"/>
        <v>0.16666666666666663</v>
      </c>
      <c r="AQ21" s="69">
        <f t="shared" si="27"/>
        <v>0.16666666666666663</v>
      </c>
      <c r="AR21" s="69">
        <f t="shared" si="28"/>
        <v>0.20833333333333337</v>
      </c>
      <c r="AS21" s="69">
        <f t="shared" si="29"/>
        <v>0</v>
      </c>
      <c r="AT21" s="157">
        <f t="shared" si="17"/>
        <v>1.0416666666666665</v>
      </c>
      <c r="AU21" s="69">
        <f t="shared" si="30"/>
        <v>0.16666666666666663</v>
      </c>
      <c r="AV21" s="69">
        <f t="shared" si="31"/>
        <v>0.16666666666666663</v>
      </c>
      <c r="AW21" s="69">
        <f t="shared" si="32"/>
        <v>0.16666666666666663</v>
      </c>
      <c r="AX21" s="69">
        <f t="shared" si="33"/>
        <v>0.16666666666666663</v>
      </c>
      <c r="AY21" s="69">
        <f t="shared" si="34"/>
        <v>0.16666666666666663</v>
      </c>
      <c r="AZ21" s="69">
        <f t="shared" si="35"/>
        <v>0.20833333333333337</v>
      </c>
      <c r="BA21" s="69">
        <f t="shared" si="36"/>
        <v>0</v>
      </c>
      <c r="BB21" s="157">
        <f t="shared" si="18"/>
        <v>1.0416666666666665</v>
      </c>
      <c r="BC21" s="159">
        <f t="shared" si="19"/>
        <v>2.2916666666666665</v>
      </c>
    </row>
    <row r="22" spans="1:55" ht="24.95" customHeight="1" x14ac:dyDescent="0.25">
      <c r="A22" s="89" t="s">
        <v>10</v>
      </c>
      <c r="B22" s="142" t="s">
        <v>41</v>
      </c>
      <c r="C22" s="118" t="s">
        <v>42</v>
      </c>
      <c r="D22" s="82" t="s">
        <v>5</v>
      </c>
      <c r="E22" s="82"/>
      <c r="F22" s="82" t="s">
        <v>5</v>
      </c>
      <c r="G22" s="82"/>
      <c r="H22" s="60">
        <v>0.41666666666666669</v>
      </c>
      <c r="I22" s="60">
        <v>0.60416666666666663</v>
      </c>
      <c r="J22" s="60">
        <v>0.41666666666666669</v>
      </c>
      <c r="K22" s="60">
        <v>0.60416666666666663</v>
      </c>
      <c r="L22" s="60">
        <v>0.41666666666666669</v>
      </c>
      <c r="M22" s="60">
        <v>0.60416666666666663</v>
      </c>
      <c r="N22" s="60">
        <v>0.41666666666666669</v>
      </c>
      <c r="O22" s="60">
        <v>0.60416666666666663</v>
      </c>
      <c r="P22" s="60">
        <v>0.41666666666666669</v>
      </c>
      <c r="Q22" s="60">
        <v>0.60416666666666663</v>
      </c>
      <c r="R22" s="72" t="s">
        <v>5</v>
      </c>
      <c r="S22" s="73"/>
      <c r="T22" s="74" t="s">
        <v>5</v>
      </c>
      <c r="U22" s="75"/>
      <c r="V22" s="67">
        <v>0.41666666666666669</v>
      </c>
      <c r="W22" s="67">
        <v>0.60416666666666663</v>
      </c>
      <c r="X22" s="67">
        <v>0.41666666666666669</v>
      </c>
      <c r="Y22" s="67">
        <v>0.60416666666666663</v>
      </c>
      <c r="Z22" s="67">
        <v>0.41666666666666669</v>
      </c>
      <c r="AA22" s="67">
        <v>0.60416666666666663</v>
      </c>
      <c r="AB22" s="67">
        <v>0.41666666666666669</v>
      </c>
      <c r="AC22" s="67">
        <v>0.60416666666666663</v>
      </c>
      <c r="AD22" s="67">
        <v>0.41666666666666669</v>
      </c>
      <c r="AE22" s="67">
        <v>0.60416666666666663</v>
      </c>
      <c r="AF22" s="72" t="s">
        <v>5</v>
      </c>
      <c r="AG22" s="73"/>
      <c r="AH22" s="74" t="s">
        <v>5</v>
      </c>
      <c r="AI22" s="75"/>
      <c r="AJ22" s="69" t="str">
        <f t="shared" si="21"/>
        <v/>
      </c>
      <c r="AK22" s="69" t="str">
        <f t="shared" si="22"/>
        <v/>
      </c>
      <c r="AL22" s="157">
        <f t="shared" si="16"/>
        <v>0</v>
      </c>
      <c r="AM22" s="69">
        <f t="shared" si="23"/>
        <v>0.18749999999999994</v>
      </c>
      <c r="AN22" s="69">
        <f t="shared" si="24"/>
        <v>0.18749999999999994</v>
      </c>
      <c r="AO22" s="69">
        <f t="shared" si="25"/>
        <v>0.18749999999999994</v>
      </c>
      <c r="AP22" s="69">
        <f t="shared" si="26"/>
        <v>0.18749999999999994</v>
      </c>
      <c r="AQ22" s="69">
        <f t="shared" si="27"/>
        <v>0.18749999999999994</v>
      </c>
      <c r="AR22" s="69" t="str">
        <f t="shared" si="28"/>
        <v/>
      </c>
      <c r="AS22" s="69" t="str">
        <f t="shared" si="29"/>
        <v/>
      </c>
      <c r="AT22" s="157">
        <f t="shared" si="17"/>
        <v>0.93749999999999978</v>
      </c>
      <c r="AU22" s="69">
        <f t="shared" si="30"/>
        <v>0.18749999999999994</v>
      </c>
      <c r="AV22" s="69">
        <f t="shared" si="31"/>
        <v>0.18749999999999994</v>
      </c>
      <c r="AW22" s="69">
        <f t="shared" si="32"/>
        <v>0.18749999999999994</v>
      </c>
      <c r="AX22" s="69">
        <f t="shared" si="33"/>
        <v>0.18749999999999994</v>
      </c>
      <c r="AY22" s="69">
        <f t="shared" si="34"/>
        <v>0.18749999999999994</v>
      </c>
      <c r="AZ22" s="69" t="str">
        <f t="shared" si="35"/>
        <v/>
      </c>
      <c r="BA22" s="69" t="str">
        <f t="shared" si="36"/>
        <v/>
      </c>
      <c r="BB22" s="157">
        <f t="shared" si="18"/>
        <v>0.93749999999999978</v>
      </c>
      <c r="BC22" s="159">
        <f t="shared" si="19"/>
        <v>1.8749999999999996</v>
      </c>
    </row>
    <row r="23" spans="1:55" ht="24.95" customHeight="1" x14ac:dyDescent="0.25">
      <c r="A23" s="89"/>
      <c r="B23" s="143"/>
      <c r="C23" s="119"/>
      <c r="D23" s="59">
        <v>0.75</v>
      </c>
      <c r="E23" s="59">
        <v>0.95833333333333337</v>
      </c>
      <c r="F23" s="82"/>
      <c r="G23" s="82"/>
      <c r="H23" s="60">
        <v>0.75</v>
      </c>
      <c r="I23" s="60">
        <v>0.91666666666666663</v>
      </c>
      <c r="J23" s="60">
        <v>0.75</v>
      </c>
      <c r="K23" s="60">
        <v>0.91666666666666663</v>
      </c>
      <c r="L23" s="60">
        <v>0.75</v>
      </c>
      <c r="M23" s="60">
        <v>0.91666666666666663</v>
      </c>
      <c r="N23" s="60">
        <v>0.75</v>
      </c>
      <c r="O23" s="60">
        <v>0.91666666666666663</v>
      </c>
      <c r="P23" s="60">
        <v>0.75</v>
      </c>
      <c r="Q23" s="60">
        <v>0.91666666666666663</v>
      </c>
      <c r="R23" s="59">
        <v>0.75</v>
      </c>
      <c r="S23" s="59">
        <v>0.95833333333333337</v>
      </c>
      <c r="T23" s="76"/>
      <c r="U23" s="77"/>
      <c r="V23" s="67">
        <v>0.75</v>
      </c>
      <c r="W23" s="67">
        <v>0.91666666666666663</v>
      </c>
      <c r="X23" s="67">
        <v>0.75</v>
      </c>
      <c r="Y23" s="67">
        <v>0.91666666666666663</v>
      </c>
      <c r="Z23" s="67">
        <v>0.75</v>
      </c>
      <c r="AA23" s="67">
        <v>0.91666666666666663</v>
      </c>
      <c r="AB23" s="67">
        <v>0.75</v>
      </c>
      <c r="AC23" s="67">
        <v>0.91666666666666663</v>
      </c>
      <c r="AD23" s="67">
        <v>0.75</v>
      </c>
      <c r="AE23" s="67">
        <v>0.91666666666666663</v>
      </c>
      <c r="AF23" s="59">
        <v>0.75</v>
      </c>
      <c r="AG23" s="59">
        <v>0.95833333333333337</v>
      </c>
      <c r="AH23" s="76"/>
      <c r="AI23" s="77"/>
      <c r="AJ23" s="69">
        <f t="shared" si="21"/>
        <v>0.20833333333333337</v>
      </c>
      <c r="AK23" s="69">
        <f t="shared" si="22"/>
        <v>0</v>
      </c>
      <c r="AL23" s="157">
        <f t="shared" si="16"/>
        <v>0.20833333333333337</v>
      </c>
      <c r="AM23" s="69">
        <f t="shared" si="23"/>
        <v>0.16666666666666663</v>
      </c>
      <c r="AN23" s="69">
        <f t="shared" si="24"/>
        <v>0.16666666666666663</v>
      </c>
      <c r="AO23" s="69">
        <f t="shared" si="25"/>
        <v>0.16666666666666663</v>
      </c>
      <c r="AP23" s="69">
        <f t="shared" si="26"/>
        <v>0.16666666666666663</v>
      </c>
      <c r="AQ23" s="69">
        <f t="shared" si="27"/>
        <v>0.16666666666666663</v>
      </c>
      <c r="AR23" s="69">
        <f t="shared" si="28"/>
        <v>0.20833333333333337</v>
      </c>
      <c r="AS23" s="69">
        <f t="shared" si="29"/>
        <v>0</v>
      </c>
      <c r="AT23" s="157">
        <f t="shared" si="17"/>
        <v>1.0416666666666665</v>
      </c>
      <c r="AU23" s="69">
        <f t="shared" si="30"/>
        <v>0.16666666666666663</v>
      </c>
      <c r="AV23" s="69">
        <f t="shared" si="31"/>
        <v>0.16666666666666663</v>
      </c>
      <c r="AW23" s="69">
        <f t="shared" si="32"/>
        <v>0.16666666666666663</v>
      </c>
      <c r="AX23" s="69">
        <f t="shared" si="33"/>
        <v>0.16666666666666663</v>
      </c>
      <c r="AY23" s="69">
        <f t="shared" si="34"/>
        <v>0.16666666666666663</v>
      </c>
      <c r="AZ23" s="69">
        <f t="shared" si="35"/>
        <v>0.20833333333333337</v>
      </c>
      <c r="BA23" s="69">
        <f t="shared" si="36"/>
        <v>0</v>
      </c>
      <c r="BB23" s="157">
        <f t="shared" si="18"/>
        <v>1.0416666666666665</v>
      </c>
      <c r="BC23" s="159">
        <f t="shared" si="19"/>
        <v>2.2916666666666665</v>
      </c>
    </row>
    <row r="24" spans="1:55" ht="24.95" customHeight="1" x14ac:dyDescent="0.25">
      <c r="A24" s="89"/>
      <c r="B24" s="120"/>
      <c r="C24" s="122"/>
      <c r="D24" s="72" t="s">
        <v>5</v>
      </c>
      <c r="E24" s="73"/>
      <c r="F24" s="82" t="s">
        <v>5</v>
      </c>
      <c r="G24" s="82"/>
      <c r="H24" s="60">
        <v>0.41666666666666669</v>
      </c>
      <c r="I24" s="60">
        <v>0.60416666666666663</v>
      </c>
      <c r="J24" s="60">
        <v>0.41666666666666669</v>
      </c>
      <c r="K24" s="60">
        <v>0.60416666666666663</v>
      </c>
      <c r="L24" s="60">
        <v>0.41666666666666669</v>
      </c>
      <c r="M24" s="60">
        <v>0.60416666666666663</v>
      </c>
      <c r="N24" s="60">
        <v>0.41666666666666669</v>
      </c>
      <c r="O24" s="60">
        <v>0.60416666666666663</v>
      </c>
      <c r="P24" s="60">
        <v>0.41666666666666669</v>
      </c>
      <c r="Q24" s="60">
        <v>0.60416666666666663</v>
      </c>
      <c r="R24" s="72" t="s">
        <v>5</v>
      </c>
      <c r="S24" s="73"/>
      <c r="T24" s="108" t="s">
        <v>6</v>
      </c>
      <c r="U24" s="109"/>
      <c r="V24" s="74" t="s">
        <v>5</v>
      </c>
      <c r="W24" s="75"/>
      <c r="X24" s="67">
        <v>0.41666666666666669</v>
      </c>
      <c r="Y24" s="67">
        <v>0.60416666666666663</v>
      </c>
      <c r="Z24" s="67">
        <v>0.41666666666666669</v>
      </c>
      <c r="AA24" s="67">
        <v>0.60416666666666663</v>
      </c>
      <c r="AB24" s="67">
        <v>0.41666666666666669</v>
      </c>
      <c r="AC24" s="67">
        <v>0.60416666666666663</v>
      </c>
      <c r="AD24" s="67">
        <v>0.41666666666666669</v>
      </c>
      <c r="AE24" s="67">
        <v>0.60416666666666663</v>
      </c>
      <c r="AF24" s="72" t="s">
        <v>5</v>
      </c>
      <c r="AG24" s="73"/>
      <c r="AH24" s="74" t="s">
        <v>5</v>
      </c>
      <c r="AI24" s="75"/>
      <c r="AJ24" s="69" t="str">
        <f t="shared" si="21"/>
        <v/>
      </c>
      <c r="AK24" s="69" t="str">
        <f t="shared" si="22"/>
        <v/>
      </c>
      <c r="AL24" s="157">
        <f t="shared" si="16"/>
        <v>0</v>
      </c>
      <c r="AM24" s="69">
        <f t="shared" si="23"/>
        <v>0.18749999999999994</v>
      </c>
      <c r="AN24" s="69">
        <f t="shared" si="24"/>
        <v>0.18749999999999994</v>
      </c>
      <c r="AO24" s="69">
        <f t="shared" si="25"/>
        <v>0.18749999999999994</v>
      </c>
      <c r="AP24" s="69">
        <f t="shared" si="26"/>
        <v>0.18749999999999994</v>
      </c>
      <c r="AQ24" s="69">
        <f t="shared" si="27"/>
        <v>0.18749999999999994</v>
      </c>
      <c r="AR24" s="69" t="str">
        <f t="shared" si="28"/>
        <v/>
      </c>
      <c r="AS24" s="69" t="str">
        <f t="shared" si="29"/>
        <v/>
      </c>
      <c r="AT24" s="157">
        <f t="shared" si="17"/>
        <v>0.93749999999999978</v>
      </c>
      <c r="AU24" s="69" t="str">
        <f t="shared" si="30"/>
        <v/>
      </c>
      <c r="AV24" s="69">
        <f t="shared" si="31"/>
        <v>0.18749999999999994</v>
      </c>
      <c r="AW24" s="69">
        <f t="shared" si="32"/>
        <v>0.18749999999999994</v>
      </c>
      <c r="AX24" s="69">
        <f t="shared" si="33"/>
        <v>0.18749999999999994</v>
      </c>
      <c r="AY24" s="69">
        <f t="shared" si="34"/>
        <v>0.18749999999999994</v>
      </c>
      <c r="AZ24" s="69" t="str">
        <f t="shared" si="35"/>
        <v/>
      </c>
      <c r="BA24" s="69" t="str">
        <f t="shared" si="36"/>
        <v/>
      </c>
      <c r="BB24" s="157">
        <f t="shared" si="18"/>
        <v>0.74999999999999978</v>
      </c>
      <c r="BC24" s="159">
        <f t="shared" si="19"/>
        <v>1.6874999999999996</v>
      </c>
    </row>
    <row r="25" spans="1:55" ht="24.95" customHeight="1" x14ac:dyDescent="0.25">
      <c r="A25" s="89"/>
      <c r="B25" s="121"/>
      <c r="C25" s="123"/>
      <c r="D25" s="59">
        <v>0.75</v>
      </c>
      <c r="E25" s="59">
        <v>0.95833333333333337</v>
      </c>
      <c r="F25" s="82"/>
      <c r="G25" s="82"/>
      <c r="H25" s="60">
        <v>0.75</v>
      </c>
      <c r="I25" s="60">
        <v>0.91666666666666663</v>
      </c>
      <c r="J25" s="60">
        <v>0.75</v>
      </c>
      <c r="K25" s="60">
        <v>0.91666666666666663</v>
      </c>
      <c r="L25" s="60">
        <v>0.75</v>
      </c>
      <c r="M25" s="60">
        <v>0.91666666666666663</v>
      </c>
      <c r="N25" s="60">
        <v>0.75</v>
      </c>
      <c r="O25" s="60">
        <v>0.91666666666666663</v>
      </c>
      <c r="P25" s="60">
        <v>0.75</v>
      </c>
      <c r="Q25" s="60">
        <v>0.91666666666666663</v>
      </c>
      <c r="R25" s="59">
        <v>0.75</v>
      </c>
      <c r="S25" s="59">
        <v>0.95833333333333337</v>
      </c>
      <c r="T25" s="110"/>
      <c r="U25" s="111"/>
      <c r="V25" s="76"/>
      <c r="W25" s="77"/>
      <c r="X25" s="67">
        <v>0.75</v>
      </c>
      <c r="Y25" s="67">
        <v>0.91666666666666663</v>
      </c>
      <c r="Z25" s="67">
        <v>0.75</v>
      </c>
      <c r="AA25" s="67">
        <v>0.91666666666666663</v>
      </c>
      <c r="AB25" s="67">
        <v>0.75</v>
      </c>
      <c r="AC25" s="67">
        <v>0.91666666666666663</v>
      </c>
      <c r="AD25" s="67">
        <v>0.75</v>
      </c>
      <c r="AE25" s="67">
        <v>0.91666666666666663</v>
      </c>
      <c r="AF25" s="59">
        <v>0.75</v>
      </c>
      <c r="AG25" s="59">
        <v>0.95833333333333337</v>
      </c>
      <c r="AH25" s="76"/>
      <c r="AI25" s="77"/>
      <c r="AJ25" s="69">
        <f t="shared" si="21"/>
        <v>0.20833333333333337</v>
      </c>
      <c r="AK25" s="69">
        <f t="shared" si="22"/>
        <v>0</v>
      </c>
      <c r="AL25" s="157">
        <f t="shared" si="16"/>
        <v>0.20833333333333337</v>
      </c>
      <c r="AM25" s="69">
        <f t="shared" si="23"/>
        <v>0.16666666666666663</v>
      </c>
      <c r="AN25" s="69">
        <f t="shared" si="24"/>
        <v>0.16666666666666663</v>
      </c>
      <c r="AO25" s="69">
        <f t="shared" si="25"/>
        <v>0.16666666666666663</v>
      </c>
      <c r="AP25" s="69">
        <f t="shared" si="26"/>
        <v>0.16666666666666663</v>
      </c>
      <c r="AQ25" s="69">
        <f t="shared" si="27"/>
        <v>0.16666666666666663</v>
      </c>
      <c r="AR25" s="69">
        <f t="shared" si="28"/>
        <v>0.20833333333333337</v>
      </c>
      <c r="AS25" s="69">
        <f t="shared" si="29"/>
        <v>0</v>
      </c>
      <c r="AT25" s="157">
        <f t="shared" si="17"/>
        <v>1.0416666666666665</v>
      </c>
      <c r="AU25" s="69">
        <f t="shared" si="30"/>
        <v>0</v>
      </c>
      <c r="AV25" s="69">
        <f t="shared" si="31"/>
        <v>0.16666666666666663</v>
      </c>
      <c r="AW25" s="69">
        <f t="shared" si="32"/>
        <v>0.16666666666666663</v>
      </c>
      <c r="AX25" s="69">
        <f t="shared" si="33"/>
        <v>0.16666666666666663</v>
      </c>
      <c r="AY25" s="69">
        <f t="shared" si="34"/>
        <v>0.16666666666666663</v>
      </c>
      <c r="AZ25" s="69">
        <f t="shared" si="35"/>
        <v>0.20833333333333337</v>
      </c>
      <c r="BA25" s="69">
        <f t="shared" si="36"/>
        <v>0</v>
      </c>
      <c r="BB25" s="157">
        <f t="shared" si="18"/>
        <v>0.87499999999999989</v>
      </c>
      <c r="BC25" s="159">
        <f t="shared" si="19"/>
        <v>2.125</v>
      </c>
    </row>
    <row r="26" spans="1:55" ht="50.1" customHeight="1" x14ac:dyDescent="0.25">
      <c r="A26" s="89"/>
      <c r="B26" s="56" t="s">
        <v>29</v>
      </c>
      <c r="C26" s="57" t="s">
        <v>30</v>
      </c>
      <c r="D26" s="65">
        <v>0.29166666666666669</v>
      </c>
      <c r="E26" s="60">
        <v>0.60416666666666663</v>
      </c>
      <c r="F26" s="65">
        <v>0.29166666666666669</v>
      </c>
      <c r="G26" s="60">
        <v>0.60416666666666663</v>
      </c>
      <c r="H26" s="65">
        <v>0.29166666666666669</v>
      </c>
      <c r="I26" s="60">
        <v>0.60416666666666663</v>
      </c>
      <c r="J26" s="65">
        <v>0.29166666666666669</v>
      </c>
      <c r="K26" s="60">
        <v>0.60416666666666663</v>
      </c>
      <c r="L26" s="82" t="s">
        <v>5</v>
      </c>
      <c r="M26" s="82"/>
      <c r="N26" s="82" t="s">
        <v>5</v>
      </c>
      <c r="O26" s="82"/>
      <c r="P26" s="65">
        <v>0.29166666666666669</v>
      </c>
      <c r="Q26" s="60">
        <v>0.60416666666666663</v>
      </c>
      <c r="R26" s="65">
        <v>0.29166666666666669</v>
      </c>
      <c r="S26" s="67">
        <v>0.60416666666666663</v>
      </c>
      <c r="T26" s="65">
        <v>0.29166666666666669</v>
      </c>
      <c r="U26" s="67">
        <v>0.60416666666666663</v>
      </c>
      <c r="V26" s="65">
        <v>0.29166666666666669</v>
      </c>
      <c r="W26" s="67">
        <v>0.60416666666666663</v>
      </c>
      <c r="X26" s="72" t="s">
        <v>5</v>
      </c>
      <c r="Y26" s="73"/>
      <c r="Z26" s="72" t="s">
        <v>5</v>
      </c>
      <c r="AA26" s="73"/>
      <c r="AB26" s="65">
        <v>0.29166666666666669</v>
      </c>
      <c r="AC26" s="67">
        <v>0.60416666666666663</v>
      </c>
      <c r="AD26" s="65">
        <v>0.29166666666666669</v>
      </c>
      <c r="AE26" s="67">
        <v>0.60416666666666663</v>
      </c>
      <c r="AF26" s="65">
        <v>0.29166666666666669</v>
      </c>
      <c r="AG26" s="67">
        <v>0.60416666666666663</v>
      </c>
      <c r="AH26" s="65">
        <v>0.29166666666666669</v>
      </c>
      <c r="AI26" s="67">
        <v>0.60416666666666663</v>
      </c>
      <c r="AJ26" s="69">
        <f t="shared" si="21"/>
        <v>0.31249999999999994</v>
      </c>
      <c r="AK26" s="69">
        <f t="shared" si="22"/>
        <v>0.31249999999999994</v>
      </c>
      <c r="AL26" s="157">
        <f t="shared" si="16"/>
        <v>0.62499999999999989</v>
      </c>
      <c r="AM26" s="69">
        <f t="shared" si="23"/>
        <v>0.31249999999999994</v>
      </c>
      <c r="AN26" s="69">
        <f t="shared" si="24"/>
        <v>0.31249999999999994</v>
      </c>
      <c r="AO26" s="69" t="str">
        <f t="shared" si="25"/>
        <v/>
      </c>
      <c r="AP26" s="69" t="str">
        <f t="shared" si="26"/>
        <v/>
      </c>
      <c r="AQ26" s="69">
        <f t="shared" si="27"/>
        <v>0.31249999999999994</v>
      </c>
      <c r="AR26" s="69">
        <f t="shared" si="28"/>
        <v>0.31249999999999994</v>
      </c>
      <c r="AS26" s="69">
        <f t="shared" si="29"/>
        <v>0.31249999999999994</v>
      </c>
      <c r="AT26" s="157">
        <f t="shared" si="17"/>
        <v>1.5624999999999998</v>
      </c>
      <c r="AU26" s="69">
        <f t="shared" si="30"/>
        <v>0.31249999999999994</v>
      </c>
      <c r="AV26" s="69" t="str">
        <f t="shared" si="31"/>
        <v/>
      </c>
      <c r="AW26" s="69" t="str">
        <f t="shared" si="32"/>
        <v/>
      </c>
      <c r="AX26" s="69">
        <f t="shared" si="33"/>
        <v>0.31249999999999994</v>
      </c>
      <c r="AY26" s="69">
        <f t="shared" si="34"/>
        <v>0.31249999999999994</v>
      </c>
      <c r="AZ26" s="69">
        <f t="shared" si="35"/>
        <v>0.31249999999999994</v>
      </c>
      <c r="BA26" s="69">
        <f t="shared" si="36"/>
        <v>0.31249999999999994</v>
      </c>
      <c r="BB26" s="157">
        <f t="shared" si="18"/>
        <v>1.5624999999999998</v>
      </c>
      <c r="BC26" s="159">
        <f t="shared" si="19"/>
        <v>3.7499999999999991</v>
      </c>
    </row>
    <row r="27" spans="1:55" ht="15" customHeight="1" x14ac:dyDescent="0.25">
      <c r="A27" s="19"/>
      <c r="B27" s="41"/>
      <c r="C27" s="41"/>
      <c r="D27" s="7"/>
      <c r="E27" s="7"/>
      <c r="F27" s="20"/>
      <c r="G27" s="20"/>
      <c r="H27" s="6"/>
      <c r="I27" s="6"/>
      <c r="J27" s="6"/>
      <c r="K27" s="6"/>
      <c r="L27" s="6"/>
      <c r="M27" s="6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"/>
      <c r="AI27" s="16"/>
      <c r="AJ27" s="69">
        <f t="shared" si="21"/>
        <v>0</v>
      </c>
      <c r="AK27" s="69">
        <f t="shared" si="22"/>
        <v>0</v>
      </c>
      <c r="AL27" s="157">
        <f t="shared" si="16"/>
        <v>0</v>
      </c>
      <c r="AM27" s="69">
        <f t="shared" si="23"/>
        <v>0</v>
      </c>
      <c r="AN27" s="69">
        <f t="shared" si="24"/>
        <v>0</v>
      </c>
      <c r="AO27" s="69">
        <f t="shared" si="25"/>
        <v>0</v>
      </c>
      <c r="AP27" s="69">
        <f t="shared" si="26"/>
        <v>0</v>
      </c>
      <c r="AQ27" s="69">
        <f t="shared" si="27"/>
        <v>0</v>
      </c>
      <c r="AR27" s="69">
        <f t="shared" si="28"/>
        <v>0</v>
      </c>
      <c r="AS27" s="69">
        <f t="shared" si="29"/>
        <v>0</v>
      </c>
      <c r="AT27" s="157">
        <f t="shared" si="17"/>
        <v>0</v>
      </c>
      <c r="AU27" s="69">
        <f t="shared" si="30"/>
        <v>0</v>
      </c>
      <c r="AV27" s="69">
        <f t="shared" si="31"/>
        <v>0</v>
      </c>
      <c r="AW27" s="69">
        <f t="shared" si="32"/>
        <v>0</v>
      </c>
      <c r="AX27" s="69">
        <f t="shared" si="33"/>
        <v>0</v>
      </c>
      <c r="AY27" s="69">
        <f t="shared" si="34"/>
        <v>0</v>
      </c>
      <c r="AZ27" s="69">
        <f t="shared" si="35"/>
        <v>0</v>
      </c>
      <c r="BA27" s="69">
        <f t="shared" si="36"/>
        <v>0</v>
      </c>
      <c r="BB27" s="157">
        <f t="shared" si="18"/>
        <v>0</v>
      </c>
      <c r="BC27" s="159">
        <f t="shared" si="19"/>
        <v>0</v>
      </c>
    </row>
    <row r="28" spans="1:55" s="36" customFormat="1" ht="15.6" customHeight="1" x14ac:dyDescent="0.25">
      <c r="B28" s="124" t="s">
        <v>2</v>
      </c>
      <c r="C28" s="124" t="s">
        <v>3</v>
      </c>
      <c r="D28" s="78" t="s">
        <v>18</v>
      </c>
      <c r="E28" s="79"/>
      <c r="F28" s="79" t="s">
        <v>19</v>
      </c>
      <c r="G28" s="79"/>
      <c r="H28" s="79" t="s">
        <v>20</v>
      </c>
      <c r="I28" s="79"/>
      <c r="J28" s="79" t="s">
        <v>21</v>
      </c>
      <c r="K28" s="79"/>
      <c r="L28" s="79" t="s">
        <v>22</v>
      </c>
      <c r="M28" s="79"/>
      <c r="N28" s="79" t="s">
        <v>23</v>
      </c>
      <c r="O28" s="79"/>
      <c r="P28" s="79" t="s">
        <v>24</v>
      </c>
      <c r="Q28" s="79"/>
      <c r="R28" s="103" t="s">
        <v>18</v>
      </c>
      <c r="S28" s="78"/>
      <c r="T28" s="103" t="s">
        <v>19</v>
      </c>
      <c r="U28" s="78"/>
      <c r="V28" s="103" t="s">
        <v>20</v>
      </c>
      <c r="W28" s="78"/>
      <c r="X28" s="103" t="s">
        <v>21</v>
      </c>
      <c r="Y28" s="78"/>
      <c r="Z28" s="103" t="s">
        <v>22</v>
      </c>
      <c r="AA28" s="78"/>
      <c r="AB28" s="103" t="s">
        <v>23</v>
      </c>
      <c r="AC28" s="78"/>
      <c r="AD28" s="103" t="s">
        <v>24</v>
      </c>
      <c r="AE28" s="78"/>
      <c r="AF28" s="144" t="s">
        <v>27</v>
      </c>
      <c r="AG28" s="145"/>
      <c r="AH28" s="145"/>
      <c r="AI28" s="146"/>
      <c r="AJ28" s="69" t="str">
        <f t="shared" si="21"/>
        <v/>
      </c>
      <c r="AK28" s="69" t="str">
        <f t="shared" si="22"/>
        <v/>
      </c>
      <c r="AL28" s="157">
        <f t="shared" si="16"/>
        <v>0</v>
      </c>
      <c r="AM28" s="69" t="str">
        <f t="shared" si="23"/>
        <v/>
      </c>
      <c r="AN28" s="69" t="str">
        <f t="shared" si="24"/>
        <v/>
      </c>
      <c r="AO28" s="69" t="str">
        <f t="shared" si="25"/>
        <v/>
      </c>
      <c r="AP28" s="69" t="str">
        <f t="shared" si="26"/>
        <v/>
      </c>
      <c r="AQ28" s="69" t="str">
        <f t="shared" si="27"/>
        <v/>
      </c>
      <c r="AR28" s="69" t="str">
        <f t="shared" si="28"/>
        <v/>
      </c>
      <c r="AS28" s="69" t="str">
        <f t="shared" si="29"/>
        <v/>
      </c>
      <c r="AT28" s="157">
        <f t="shared" si="17"/>
        <v>0</v>
      </c>
      <c r="AU28" s="69" t="str">
        <f t="shared" si="30"/>
        <v/>
      </c>
      <c r="AV28" s="69" t="str">
        <f t="shared" si="31"/>
        <v/>
      </c>
      <c r="AW28" s="69" t="str">
        <f t="shared" si="32"/>
        <v/>
      </c>
      <c r="AX28" s="69" t="str">
        <f t="shared" si="33"/>
        <v/>
      </c>
      <c r="AY28" s="69" t="str">
        <f t="shared" si="34"/>
        <v/>
      </c>
      <c r="AZ28" s="69" t="str">
        <f t="shared" si="35"/>
        <v/>
      </c>
      <c r="BA28" s="69">
        <f t="shared" si="36"/>
        <v>0</v>
      </c>
      <c r="BB28" s="157">
        <f t="shared" si="18"/>
        <v>0</v>
      </c>
      <c r="BC28" s="159">
        <f t="shared" si="19"/>
        <v>0</v>
      </c>
    </row>
    <row r="29" spans="1:55" s="36" customFormat="1" ht="15.75" x14ac:dyDescent="0.25">
      <c r="B29" s="124"/>
      <c r="C29" s="124"/>
      <c r="D29" s="84">
        <v>43360</v>
      </c>
      <c r="E29" s="85"/>
      <c r="F29" s="85">
        <v>43361</v>
      </c>
      <c r="G29" s="85"/>
      <c r="H29" s="85">
        <v>43362</v>
      </c>
      <c r="I29" s="85"/>
      <c r="J29" s="85">
        <v>43363</v>
      </c>
      <c r="K29" s="85"/>
      <c r="L29" s="85">
        <v>43364</v>
      </c>
      <c r="M29" s="85"/>
      <c r="N29" s="85">
        <v>43365</v>
      </c>
      <c r="O29" s="85"/>
      <c r="P29" s="85">
        <v>43366</v>
      </c>
      <c r="Q29" s="85"/>
      <c r="R29" s="106">
        <v>43367</v>
      </c>
      <c r="S29" s="84"/>
      <c r="T29" s="106">
        <v>43368</v>
      </c>
      <c r="U29" s="84"/>
      <c r="V29" s="106">
        <v>43369</v>
      </c>
      <c r="W29" s="84"/>
      <c r="X29" s="106">
        <v>43370</v>
      </c>
      <c r="Y29" s="84"/>
      <c r="Z29" s="106">
        <v>43371</v>
      </c>
      <c r="AA29" s="84"/>
      <c r="AB29" s="106">
        <v>43372</v>
      </c>
      <c r="AC29" s="84"/>
      <c r="AD29" s="106">
        <v>43373</v>
      </c>
      <c r="AE29" s="84"/>
      <c r="AF29" s="147"/>
      <c r="AG29" s="148"/>
      <c r="AH29" s="148"/>
      <c r="AI29" s="149"/>
      <c r="AJ29" s="69">
        <f t="shared" si="21"/>
        <v>0</v>
      </c>
      <c r="AK29" s="69">
        <f t="shared" si="22"/>
        <v>0</v>
      </c>
      <c r="AL29" s="157">
        <f t="shared" si="16"/>
        <v>0</v>
      </c>
      <c r="AM29" s="69">
        <f t="shared" si="23"/>
        <v>0</v>
      </c>
      <c r="AN29" s="69">
        <f t="shared" si="24"/>
        <v>0</v>
      </c>
      <c r="AO29" s="69">
        <f t="shared" si="25"/>
        <v>0</v>
      </c>
      <c r="AP29" s="69">
        <f t="shared" si="26"/>
        <v>0</v>
      </c>
      <c r="AQ29" s="69">
        <f t="shared" si="27"/>
        <v>0</v>
      </c>
      <c r="AR29" s="69">
        <f t="shared" si="28"/>
        <v>0</v>
      </c>
      <c r="AS29" s="69">
        <f t="shared" si="29"/>
        <v>0</v>
      </c>
      <c r="AT29" s="157">
        <f t="shared" si="17"/>
        <v>0</v>
      </c>
      <c r="AU29" s="69">
        <f t="shared" si="30"/>
        <v>0</v>
      </c>
      <c r="AV29" s="69">
        <f t="shared" si="31"/>
        <v>0</v>
      </c>
      <c r="AW29" s="69">
        <f t="shared" si="32"/>
        <v>0</v>
      </c>
      <c r="AX29" s="69">
        <f t="shared" si="33"/>
        <v>0</v>
      </c>
      <c r="AY29" s="69">
        <f t="shared" si="34"/>
        <v>0</v>
      </c>
      <c r="AZ29" s="69">
        <f t="shared" si="35"/>
        <v>0</v>
      </c>
      <c r="BA29" s="69">
        <f t="shared" si="36"/>
        <v>0</v>
      </c>
      <c r="BB29" s="157">
        <f t="shared" si="18"/>
        <v>0</v>
      </c>
      <c r="BC29" s="159">
        <f t="shared" si="19"/>
        <v>0</v>
      </c>
    </row>
    <row r="30" spans="1:55" ht="50.1" customHeight="1" x14ac:dyDescent="0.25">
      <c r="A30" s="98" t="s">
        <v>4</v>
      </c>
      <c r="B30" s="50" t="s">
        <v>28</v>
      </c>
      <c r="C30" s="51" t="s">
        <v>29</v>
      </c>
      <c r="D30" s="60">
        <v>0.33333333333333331</v>
      </c>
      <c r="E30" s="58">
        <v>0.66666666666666663</v>
      </c>
      <c r="F30" s="60">
        <v>0.33333333333333331</v>
      </c>
      <c r="G30" s="58">
        <v>0.66666666666666663</v>
      </c>
      <c r="H30" s="59">
        <v>0.33333333333333331</v>
      </c>
      <c r="I30" s="58">
        <v>0.66666666666666663</v>
      </c>
      <c r="J30" s="58">
        <v>0.33333333333333331</v>
      </c>
      <c r="K30" s="58">
        <v>0.66666666666666663</v>
      </c>
      <c r="L30" s="58">
        <v>0.33333333333333331</v>
      </c>
      <c r="M30" s="58">
        <v>0.66666666666666663</v>
      </c>
      <c r="N30" s="82" t="s">
        <v>5</v>
      </c>
      <c r="O30" s="82"/>
      <c r="P30" s="82" t="s">
        <v>5</v>
      </c>
      <c r="Q30" s="82"/>
      <c r="R30" s="67">
        <v>0.33333333333333331</v>
      </c>
      <c r="S30" s="58">
        <v>0.66666666666666663</v>
      </c>
      <c r="T30" s="58">
        <v>0.33333333333333331</v>
      </c>
      <c r="U30" s="58">
        <v>0.66666666666666663</v>
      </c>
      <c r="V30" s="58">
        <v>0.33333333333333331</v>
      </c>
      <c r="W30" s="58">
        <v>0.66666666666666663</v>
      </c>
      <c r="X30" s="58">
        <v>0.33333333333333331</v>
      </c>
      <c r="Y30" s="58">
        <v>0.66666666666666663</v>
      </c>
      <c r="Z30" s="58">
        <v>0.33333333333333331</v>
      </c>
      <c r="AA30" s="58">
        <v>0.66666666666666663</v>
      </c>
      <c r="AB30" s="72" t="s">
        <v>5</v>
      </c>
      <c r="AC30" s="73"/>
      <c r="AD30" s="72" t="s">
        <v>5</v>
      </c>
      <c r="AE30" s="73"/>
      <c r="AF30" s="104"/>
      <c r="AG30" s="125"/>
      <c r="AH30" s="125"/>
      <c r="AI30" s="105"/>
      <c r="AJ30" s="69">
        <f t="shared" si="21"/>
        <v>0.33333333333333331</v>
      </c>
      <c r="AK30" s="69">
        <f t="shared" si="22"/>
        <v>0.33333333333333331</v>
      </c>
      <c r="AL30" s="157">
        <f t="shared" si="16"/>
        <v>0.66666666666666663</v>
      </c>
      <c r="AM30" s="69">
        <f t="shared" si="23"/>
        <v>0.33333333333333331</v>
      </c>
      <c r="AN30" s="69">
        <f t="shared" si="24"/>
        <v>0.33333333333333331</v>
      </c>
      <c r="AO30" s="69">
        <f t="shared" si="25"/>
        <v>0.33333333333333331</v>
      </c>
      <c r="AP30" s="69" t="str">
        <f t="shared" si="26"/>
        <v/>
      </c>
      <c r="AQ30" s="69" t="str">
        <f t="shared" si="27"/>
        <v/>
      </c>
      <c r="AR30" s="69">
        <f t="shared" si="28"/>
        <v>0.33333333333333331</v>
      </c>
      <c r="AS30" s="69">
        <f t="shared" si="29"/>
        <v>0.33333333333333331</v>
      </c>
      <c r="AT30" s="157">
        <f t="shared" si="17"/>
        <v>1.6666666666666665</v>
      </c>
      <c r="AU30" s="69">
        <f t="shared" si="30"/>
        <v>0.33333333333333331</v>
      </c>
      <c r="AV30" s="69">
        <f t="shared" si="31"/>
        <v>0.33333333333333331</v>
      </c>
      <c r="AW30" s="69">
        <f t="shared" si="32"/>
        <v>0.33333333333333331</v>
      </c>
      <c r="AX30" s="69" t="str">
        <f t="shared" si="33"/>
        <v/>
      </c>
      <c r="AY30" s="69" t="str">
        <f t="shared" si="34"/>
        <v/>
      </c>
      <c r="AZ30" s="69">
        <f t="shared" si="35"/>
        <v>0</v>
      </c>
      <c r="BA30" s="69">
        <f t="shared" si="36"/>
        <v>0</v>
      </c>
      <c r="BB30" s="157">
        <f t="shared" si="18"/>
        <v>1</v>
      </c>
      <c r="BC30" s="159">
        <f t="shared" si="19"/>
        <v>3.333333333333333</v>
      </c>
    </row>
    <row r="31" spans="1:55" ht="50.1" customHeight="1" x14ac:dyDescent="0.25">
      <c r="A31" s="98"/>
      <c r="B31" s="52" t="s">
        <v>29</v>
      </c>
      <c r="C31" s="51" t="s">
        <v>30</v>
      </c>
      <c r="D31" s="58">
        <v>0.58333333333333337</v>
      </c>
      <c r="E31" s="60">
        <v>0.83333333333333337</v>
      </c>
      <c r="F31" s="58">
        <v>0.58333333333333337</v>
      </c>
      <c r="G31" s="60">
        <v>0.83333333333333337</v>
      </c>
      <c r="H31" s="58">
        <v>0.33333333333333331</v>
      </c>
      <c r="I31" s="60">
        <v>0.83333333333333337</v>
      </c>
      <c r="J31" s="60">
        <v>0.33333333333333331</v>
      </c>
      <c r="K31" s="60">
        <v>0.83333333333333337</v>
      </c>
      <c r="L31" s="60">
        <v>0.58333333333333337</v>
      </c>
      <c r="M31" s="60">
        <v>0.83333333333333337</v>
      </c>
      <c r="N31" s="82" t="s">
        <v>5</v>
      </c>
      <c r="O31" s="82"/>
      <c r="P31" s="82" t="s">
        <v>5</v>
      </c>
      <c r="Q31" s="82"/>
      <c r="R31" s="58">
        <v>0.58333333333333337</v>
      </c>
      <c r="S31" s="67">
        <v>0.83333333333333337</v>
      </c>
      <c r="T31" s="58">
        <v>0.58333333333333337</v>
      </c>
      <c r="U31" s="67">
        <v>0.83333333333333337</v>
      </c>
      <c r="V31" s="58">
        <v>0.33333333333333331</v>
      </c>
      <c r="W31" s="67">
        <v>0.83333333333333337</v>
      </c>
      <c r="X31" s="67">
        <v>0.33333333333333331</v>
      </c>
      <c r="Y31" s="67">
        <v>0.83333333333333337</v>
      </c>
      <c r="Z31" s="58">
        <v>0.58333333333333337</v>
      </c>
      <c r="AA31" s="58">
        <v>0.83333333333333337</v>
      </c>
      <c r="AB31" s="72" t="s">
        <v>5</v>
      </c>
      <c r="AC31" s="73"/>
      <c r="AD31" s="72" t="s">
        <v>5</v>
      </c>
      <c r="AE31" s="73"/>
      <c r="AF31" s="153"/>
      <c r="AG31" s="154"/>
      <c r="AH31" s="154"/>
      <c r="AI31" s="155"/>
      <c r="AJ31" s="69">
        <f t="shared" si="21"/>
        <v>0.25</v>
      </c>
      <c r="AK31" s="69">
        <f t="shared" si="22"/>
        <v>0.25</v>
      </c>
      <c r="AL31" s="157">
        <f t="shared" si="16"/>
        <v>0.5</v>
      </c>
      <c r="AM31" s="69">
        <f t="shared" si="23"/>
        <v>0.5</v>
      </c>
      <c r="AN31" s="69">
        <f t="shared" si="24"/>
        <v>0.5</v>
      </c>
      <c r="AO31" s="69">
        <f t="shared" si="25"/>
        <v>0.25</v>
      </c>
      <c r="AP31" s="69" t="str">
        <f t="shared" si="26"/>
        <v/>
      </c>
      <c r="AQ31" s="69" t="str">
        <f t="shared" si="27"/>
        <v/>
      </c>
      <c r="AR31" s="69">
        <f t="shared" si="28"/>
        <v>0.25</v>
      </c>
      <c r="AS31" s="69">
        <f t="shared" si="29"/>
        <v>0.25</v>
      </c>
      <c r="AT31" s="157">
        <f t="shared" si="17"/>
        <v>1.75</v>
      </c>
      <c r="AU31" s="69">
        <f t="shared" si="30"/>
        <v>0.5</v>
      </c>
      <c r="AV31" s="69">
        <f t="shared" si="31"/>
        <v>0.5</v>
      </c>
      <c r="AW31" s="69">
        <f t="shared" si="32"/>
        <v>0.25</v>
      </c>
      <c r="AX31" s="69" t="str">
        <f t="shared" si="33"/>
        <v/>
      </c>
      <c r="AY31" s="69" t="str">
        <f t="shared" si="34"/>
        <v/>
      </c>
      <c r="AZ31" s="69">
        <f t="shared" si="35"/>
        <v>0</v>
      </c>
      <c r="BA31" s="69">
        <f t="shared" si="36"/>
        <v>0</v>
      </c>
      <c r="BB31" s="157">
        <f t="shared" si="18"/>
        <v>1.25</v>
      </c>
      <c r="BC31" s="159">
        <f t="shared" si="19"/>
        <v>3.5</v>
      </c>
    </row>
    <row r="32" spans="1:55" ht="50.1" customHeight="1" x14ac:dyDescent="0.25">
      <c r="A32" s="98"/>
      <c r="B32" s="52" t="s">
        <v>5</v>
      </c>
      <c r="C32" s="51" t="s">
        <v>25</v>
      </c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60">
        <v>0.33333333333333331</v>
      </c>
      <c r="O32" s="60">
        <v>0.83333333333333337</v>
      </c>
      <c r="P32" s="60">
        <v>0.33333333333333331</v>
      </c>
      <c r="Q32" s="60">
        <v>0.83333333333333337</v>
      </c>
      <c r="R32" s="80"/>
      <c r="S32" s="81"/>
      <c r="T32" s="80"/>
      <c r="U32" s="81"/>
      <c r="V32" s="80"/>
      <c r="W32" s="81"/>
      <c r="X32" s="80"/>
      <c r="Y32" s="81"/>
      <c r="Z32" s="80"/>
      <c r="AA32" s="81"/>
      <c r="AB32" s="67">
        <v>0.33333333333333331</v>
      </c>
      <c r="AC32" s="67">
        <v>0.83333333333333337</v>
      </c>
      <c r="AD32" s="67">
        <v>0.33333333333333331</v>
      </c>
      <c r="AE32" s="67">
        <v>0.83333333333333337</v>
      </c>
      <c r="AF32" s="104"/>
      <c r="AG32" s="125"/>
      <c r="AH32" s="125"/>
      <c r="AI32" s="105"/>
      <c r="AJ32" s="69">
        <f t="shared" si="21"/>
        <v>0</v>
      </c>
      <c r="AK32" s="69">
        <f t="shared" si="22"/>
        <v>0</v>
      </c>
      <c r="AL32" s="157">
        <f t="shared" si="16"/>
        <v>0</v>
      </c>
      <c r="AM32" s="69">
        <f t="shared" si="23"/>
        <v>0</v>
      </c>
      <c r="AN32" s="69">
        <f t="shared" si="24"/>
        <v>0</v>
      </c>
      <c r="AO32" s="69">
        <f t="shared" si="25"/>
        <v>0</v>
      </c>
      <c r="AP32" s="69">
        <f t="shared" si="26"/>
        <v>0.5</v>
      </c>
      <c r="AQ32" s="69">
        <f t="shared" si="27"/>
        <v>0.5</v>
      </c>
      <c r="AR32" s="69">
        <f t="shared" si="28"/>
        <v>0</v>
      </c>
      <c r="AS32" s="69">
        <f t="shared" si="29"/>
        <v>0</v>
      </c>
      <c r="AT32" s="157">
        <f t="shared" si="17"/>
        <v>1</v>
      </c>
      <c r="AU32" s="69">
        <f t="shared" si="30"/>
        <v>0</v>
      </c>
      <c r="AV32" s="69">
        <f t="shared" si="31"/>
        <v>0</v>
      </c>
      <c r="AW32" s="69">
        <f t="shared" si="32"/>
        <v>0</v>
      </c>
      <c r="AX32" s="69">
        <f t="shared" si="33"/>
        <v>0.5</v>
      </c>
      <c r="AY32" s="69">
        <f t="shared" si="34"/>
        <v>0.5</v>
      </c>
      <c r="AZ32" s="69">
        <f t="shared" si="35"/>
        <v>0</v>
      </c>
      <c r="BA32" s="69">
        <f t="shared" si="36"/>
        <v>0</v>
      </c>
      <c r="BB32" s="157">
        <f t="shared" si="18"/>
        <v>1</v>
      </c>
      <c r="BC32" s="159">
        <f t="shared" si="19"/>
        <v>2</v>
      </c>
    </row>
    <row r="33" spans="1:55" ht="50.1" customHeight="1" x14ac:dyDescent="0.25">
      <c r="A33" s="98"/>
      <c r="B33" s="52" t="s">
        <v>29</v>
      </c>
      <c r="C33" s="51" t="s">
        <v>1</v>
      </c>
      <c r="D33" s="82" t="s">
        <v>5</v>
      </c>
      <c r="E33" s="82"/>
      <c r="F33" s="82" t="s">
        <v>5</v>
      </c>
      <c r="G33" s="82"/>
      <c r="H33" s="60">
        <v>0.83333333333333337</v>
      </c>
      <c r="I33" s="60">
        <v>0.33333333333333331</v>
      </c>
      <c r="J33" s="60">
        <v>0.83333333333333337</v>
      </c>
      <c r="K33" s="60">
        <v>0.33333333333333331</v>
      </c>
      <c r="L33" s="60">
        <v>0.83333333333333337</v>
      </c>
      <c r="M33" s="60">
        <v>0.33333333333333331</v>
      </c>
      <c r="N33" s="82" t="s">
        <v>5</v>
      </c>
      <c r="O33" s="82"/>
      <c r="P33" s="82" t="s">
        <v>5</v>
      </c>
      <c r="Q33" s="82"/>
      <c r="R33" s="72" t="s">
        <v>5</v>
      </c>
      <c r="S33" s="73"/>
      <c r="T33" s="72" t="s">
        <v>5</v>
      </c>
      <c r="U33" s="73"/>
      <c r="V33" s="67">
        <v>0.83333333333333337</v>
      </c>
      <c r="W33" s="67">
        <v>0.33333333333333331</v>
      </c>
      <c r="X33" s="67">
        <v>0.83333333333333337</v>
      </c>
      <c r="Y33" s="67">
        <v>0.33333333333333331</v>
      </c>
      <c r="Z33" s="67">
        <v>0.83333333333333337</v>
      </c>
      <c r="AA33" s="67">
        <v>0.33333333333333331</v>
      </c>
      <c r="AB33" s="67">
        <v>0.83333333333333337</v>
      </c>
      <c r="AC33" s="67">
        <v>0.33333333333333331</v>
      </c>
      <c r="AD33" s="72" t="s">
        <v>5</v>
      </c>
      <c r="AE33" s="73"/>
      <c r="AF33" s="104"/>
      <c r="AG33" s="125"/>
      <c r="AH33" s="125"/>
      <c r="AI33" s="105"/>
      <c r="AJ33" s="69" t="str">
        <f t="shared" si="21"/>
        <v/>
      </c>
      <c r="AK33" s="69" t="str">
        <f t="shared" si="22"/>
        <v/>
      </c>
      <c r="AL33" s="157">
        <f t="shared" si="16"/>
        <v>0</v>
      </c>
      <c r="AM33" s="69">
        <f t="shared" si="23"/>
        <v>0.5</v>
      </c>
      <c r="AN33" s="69">
        <f t="shared" si="24"/>
        <v>0.5</v>
      </c>
      <c r="AO33" s="69">
        <f t="shared" si="25"/>
        <v>0.5</v>
      </c>
      <c r="AP33" s="69" t="str">
        <f t="shared" si="26"/>
        <v/>
      </c>
      <c r="AQ33" s="69" t="str">
        <f t="shared" si="27"/>
        <v/>
      </c>
      <c r="AR33" s="69" t="str">
        <f t="shared" si="28"/>
        <v/>
      </c>
      <c r="AS33" s="69" t="str">
        <f t="shared" si="29"/>
        <v/>
      </c>
      <c r="AT33" s="157">
        <f t="shared" si="17"/>
        <v>1.5</v>
      </c>
      <c r="AU33" s="69">
        <f t="shared" si="30"/>
        <v>0.5</v>
      </c>
      <c r="AV33" s="69">
        <f t="shared" si="31"/>
        <v>0.5</v>
      </c>
      <c r="AW33" s="69">
        <f t="shared" si="32"/>
        <v>0.5</v>
      </c>
      <c r="AX33" s="69">
        <f t="shared" si="33"/>
        <v>0.5</v>
      </c>
      <c r="AY33" s="69" t="str">
        <f t="shared" si="34"/>
        <v/>
      </c>
      <c r="AZ33" s="69">
        <f t="shared" si="35"/>
        <v>0</v>
      </c>
      <c r="BA33" s="69">
        <f t="shared" si="36"/>
        <v>0</v>
      </c>
      <c r="BB33" s="157">
        <f t="shared" si="18"/>
        <v>2</v>
      </c>
      <c r="BC33" s="159">
        <f t="shared" si="19"/>
        <v>3.5</v>
      </c>
    </row>
    <row r="34" spans="1:55" ht="50.1" customHeight="1" x14ac:dyDescent="0.25">
      <c r="A34" s="98"/>
      <c r="B34" s="52" t="s">
        <v>31</v>
      </c>
      <c r="C34" s="51" t="s">
        <v>32</v>
      </c>
      <c r="D34" s="60">
        <v>0.83333333333333337</v>
      </c>
      <c r="E34" s="60">
        <v>0.33333333333333331</v>
      </c>
      <c r="F34" s="60">
        <v>0.83333333333333337</v>
      </c>
      <c r="G34" s="60">
        <v>0.33333333333333331</v>
      </c>
      <c r="H34" s="82" t="s">
        <v>5</v>
      </c>
      <c r="I34" s="82"/>
      <c r="J34" s="82" t="s">
        <v>5</v>
      </c>
      <c r="K34" s="82"/>
      <c r="L34" s="82" t="s">
        <v>5</v>
      </c>
      <c r="M34" s="82"/>
      <c r="N34" s="60">
        <v>0.83333333333333337</v>
      </c>
      <c r="O34" s="60">
        <v>0.33333333333333331</v>
      </c>
      <c r="P34" s="60">
        <v>0.83333333333333337</v>
      </c>
      <c r="Q34" s="60">
        <v>0.33333333333333331</v>
      </c>
      <c r="R34" s="67">
        <v>0.83333333333333337</v>
      </c>
      <c r="S34" s="67">
        <v>0.33333333333333331</v>
      </c>
      <c r="T34" s="67">
        <v>0.83333333333333337</v>
      </c>
      <c r="U34" s="67">
        <v>0.33333333333333331</v>
      </c>
      <c r="V34" s="72" t="s">
        <v>5</v>
      </c>
      <c r="W34" s="73"/>
      <c r="X34" s="72" t="s">
        <v>5</v>
      </c>
      <c r="Y34" s="73"/>
      <c r="Z34" s="72" t="s">
        <v>5</v>
      </c>
      <c r="AA34" s="73"/>
      <c r="AB34" s="72" t="s">
        <v>5</v>
      </c>
      <c r="AC34" s="73"/>
      <c r="AD34" s="67">
        <v>0.83333333333333337</v>
      </c>
      <c r="AE34" s="67">
        <v>0.33333333333333331</v>
      </c>
      <c r="AF34" s="104"/>
      <c r="AG34" s="125"/>
      <c r="AH34" s="125"/>
      <c r="AI34" s="105"/>
      <c r="AJ34" s="69">
        <f t="shared" si="21"/>
        <v>0.5</v>
      </c>
      <c r="AK34" s="69">
        <f t="shared" si="22"/>
        <v>0.5</v>
      </c>
      <c r="AL34" s="157">
        <f t="shared" si="16"/>
        <v>1</v>
      </c>
      <c r="AM34" s="69" t="str">
        <f t="shared" si="23"/>
        <v/>
      </c>
      <c r="AN34" s="69" t="str">
        <f t="shared" si="24"/>
        <v/>
      </c>
      <c r="AO34" s="69" t="str">
        <f t="shared" si="25"/>
        <v/>
      </c>
      <c r="AP34" s="69">
        <f t="shared" si="26"/>
        <v>0.5</v>
      </c>
      <c r="AQ34" s="69">
        <f t="shared" si="27"/>
        <v>0.5</v>
      </c>
      <c r="AR34" s="69">
        <f t="shared" si="28"/>
        <v>0.5</v>
      </c>
      <c r="AS34" s="69">
        <f t="shared" si="29"/>
        <v>0.5</v>
      </c>
      <c r="AT34" s="157">
        <f t="shared" si="17"/>
        <v>2</v>
      </c>
      <c r="AU34" s="69" t="str">
        <f t="shared" si="30"/>
        <v/>
      </c>
      <c r="AV34" s="69" t="str">
        <f t="shared" si="31"/>
        <v/>
      </c>
      <c r="AW34" s="69" t="str">
        <f t="shared" si="32"/>
        <v/>
      </c>
      <c r="AX34" s="69" t="str">
        <f t="shared" si="33"/>
        <v/>
      </c>
      <c r="AY34" s="69">
        <f t="shared" si="34"/>
        <v>0.5</v>
      </c>
      <c r="AZ34" s="69">
        <f t="shared" si="35"/>
        <v>0</v>
      </c>
      <c r="BA34" s="69">
        <f t="shared" si="36"/>
        <v>0</v>
      </c>
      <c r="BB34" s="157">
        <f t="shared" si="18"/>
        <v>0.5</v>
      </c>
      <c r="BC34" s="159">
        <f t="shared" si="19"/>
        <v>3.5</v>
      </c>
    </row>
    <row r="35" spans="1:55" ht="50.1" customHeight="1" x14ac:dyDescent="0.25">
      <c r="A35" s="116" t="s">
        <v>7</v>
      </c>
      <c r="B35" s="39"/>
      <c r="C35" s="40"/>
      <c r="D35" s="60"/>
      <c r="E35" s="60"/>
      <c r="F35" s="60"/>
      <c r="G35" s="60"/>
      <c r="H35" s="60"/>
      <c r="I35" s="60"/>
      <c r="J35" s="60"/>
      <c r="K35" s="60"/>
      <c r="L35" s="107"/>
      <c r="M35" s="107"/>
      <c r="N35" s="107"/>
      <c r="O35" s="107"/>
      <c r="P35" s="60"/>
      <c r="Q35" s="60"/>
      <c r="R35" s="67"/>
      <c r="S35" s="67"/>
      <c r="T35" s="67"/>
      <c r="U35" s="67"/>
      <c r="V35" s="67"/>
      <c r="W35" s="67"/>
      <c r="X35" s="67"/>
      <c r="Y35" s="67"/>
      <c r="Z35" s="104"/>
      <c r="AA35" s="105"/>
      <c r="AB35" s="104"/>
      <c r="AC35" s="105"/>
      <c r="AD35" s="67"/>
      <c r="AE35" s="67"/>
      <c r="AF35" s="104"/>
      <c r="AG35" s="125"/>
      <c r="AH35" s="125"/>
      <c r="AI35" s="105"/>
      <c r="AJ35" s="69">
        <f t="shared" si="21"/>
        <v>0</v>
      </c>
      <c r="AK35" s="69">
        <f t="shared" si="22"/>
        <v>0</v>
      </c>
      <c r="AL35" s="157">
        <f t="shared" si="16"/>
        <v>0</v>
      </c>
      <c r="AM35" s="69">
        <f t="shared" si="23"/>
        <v>0</v>
      </c>
      <c r="AN35" s="69">
        <f t="shared" si="24"/>
        <v>0</v>
      </c>
      <c r="AO35" s="69">
        <f t="shared" si="25"/>
        <v>0</v>
      </c>
      <c r="AP35" s="69">
        <f t="shared" si="26"/>
        <v>0</v>
      </c>
      <c r="AQ35" s="69">
        <f t="shared" si="27"/>
        <v>0</v>
      </c>
      <c r="AR35" s="69">
        <f t="shared" si="28"/>
        <v>0</v>
      </c>
      <c r="AS35" s="69">
        <f t="shared" si="29"/>
        <v>0</v>
      </c>
      <c r="AT35" s="157">
        <f t="shared" si="17"/>
        <v>0</v>
      </c>
      <c r="AU35" s="69">
        <f t="shared" si="30"/>
        <v>0</v>
      </c>
      <c r="AV35" s="69">
        <f t="shared" si="31"/>
        <v>0</v>
      </c>
      <c r="AW35" s="69">
        <f t="shared" si="32"/>
        <v>0</v>
      </c>
      <c r="AX35" s="69">
        <f t="shared" si="33"/>
        <v>0</v>
      </c>
      <c r="AY35" s="69">
        <f t="shared" si="34"/>
        <v>0</v>
      </c>
      <c r="AZ35" s="69">
        <f t="shared" si="35"/>
        <v>0</v>
      </c>
      <c r="BA35" s="69">
        <f t="shared" si="36"/>
        <v>0</v>
      </c>
      <c r="BB35" s="157">
        <f t="shared" si="18"/>
        <v>0</v>
      </c>
      <c r="BC35" s="159">
        <f t="shared" si="19"/>
        <v>0</v>
      </c>
    </row>
    <row r="36" spans="1:55" ht="50.1" customHeight="1" x14ac:dyDescent="0.25">
      <c r="A36" s="117"/>
      <c r="B36" s="39" t="s">
        <v>29</v>
      </c>
      <c r="C36" s="40" t="s">
        <v>33</v>
      </c>
      <c r="D36" s="82" t="s">
        <v>5</v>
      </c>
      <c r="E36" s="82"/>
      <c r="F36" s="60">
        <v>0.375</v>
      </c>
      <c r="G36" s="60">
        <v>0.70833333333333337</v>
      </c>
      <c r="H36" s="60">
        <v>0.375</v>
      </c>
      <c r="I36" s="60">
        <v>0.70833333333333337</v>
      </c>
      <c r="J36" s="60">
        <v>0.375</v>
      </c>
      <c r="K36" s="60">
        <v>0.70833333333333337</v>
      </c>
      <c r="L36" s="60">
        <v>0.375</v>
      </c>
      <c r="M36" s="60">
        <v>0.70833333333333337</v>
      </c>
      <c r="N36" s="60">
        <v>0.375</v>
      </c>
      <c r="O36" s="60">
        <v>0.70833333333333337</v>
      </c>
      <c r="P36" s="82" t="s">
        <v>5</v>
      </c>
      <c r="Q36" s="82"/>
      <c r="R36" s="72" t="s">
        <v>5</v>
      </c>
      <c r="S36" s="73"/>
      <c r="T36" s="67">
        <v>0.375</v>
      </c>
      <c r="U36" s="67">
        <v>0.70833333333333337</v>
      </c>
      <c r="V36" s="67">
        <v>0.375</v>
      </c>
      <c r="W36" s="67">
        <v>0.70833333333333337</v>
      </c>
      <c r="X36" s="67">
        <v>0.375</v>
      </c>
      <c r="Y36" s="67">
        <v>0.70833333333333337</v>
      </c>
      <c r="Z36" s="67">
        <v>0.375</v>
      </c>
      <c r="AA36" s="67">
        <v>0.70833333333333337</v>
      </c>
      <c r="AB36" s="67">
        <v>0.375</v>
      </c>
      <c r="AC36" s="67">
        <v>0.70833333333333337</v>
      </c>
      <c r="AD36" s="72" t="s">
        <v>5</v>
      </c>
      <c r="AE36" s="73"/>
      <c r="AF36" s="104"/>
      <c r="AG36" s="125"/>
      <c r="AH36" s="125"/>
      <c r="AI36" s="105"/>
      <c r="AJ36" s="69" t="str">
        <f t="shared" si="21"/>
        <v/>
      </c>
      <c r="AK36" s="69">
        <f t="shared" si="22"/>
        <v>0.33333333333333337</v>
      </c>
      <c r="AL36" s="157">
        <f t="shared" si="16"/>
        <v>0.33333333333333337</v>
      </c>
      <c r="AM36" s="69">
        <f t="shared" si="23"/>
        <v>0.33333333333333337</v>
      </c>
      <c r="AN36" s="69">
        <f t="shared" si="24"/>
        <v>0.33333333333333337</v>
      </c>
      <c r="AO36" s="69">
        <f t="shared" si="25"/>
        <v>0.33333333333333337</v>
      </c>
      <c r="AP36" s="69">
        <f t="shared" si="26"/>
        <v>0.33333333333333337</v>
      </c>
      <c r="AQ36" s="69" t="str">
        <f t="shared" si="27"/>
        <v/>
      </c>
      <c r="AR36" s="69" t="str">
        <f t="shared" si="28"/>
        <v/>
      </c>
      <c r="AS36" s="69">
        <f t="shared" si="29"/>
        <v>0.33333333333333337</v>
      </c>
      <c r="AT36" s="157">
        <f t="shared" si="17"/>
        <v>1.666666666666667</v>
      </c>
      <c r="AU36" s="69">
        <f t="shared" si="30"/>
        <v>0.33333333333333337</v>
      </c>
      <c r="AV36" s="69">
        <f t="shared" si="31"/>
        <v>0.33333333333333337</v>
      </c>
      <c r="AW36" s="69">
        <f t="shared" si="32"/>
        <v>0.33333333333333337</v>
      </c>
      <c r="AX36" s="69">
        <f t="shared" si="33"/>
        <v>0.33333333333333337</v>
      </c>
      <c r="AY36" s="69" t="str">
        <f t="shared" si="34"/>
        <v/>
      </c>
      <c r="AZ36" s="69">
        <f t="shared" si="35"/>
        <v>0</v>
      </c>
      <c r="BA36" s="69">
        <f t="shared" si="36"/>
        <v>0</v>
      </c>
      <c r="BB36" s="157">
        <f t="shared" si="18"/>
        <v>1.3333333333333335</v>
      </c>
      <c r="BC36" s="159">
        <f t="shared" si="19"/>
        <v>3.3333333333333339</v>
      </c>
    </row>
    <row r="37" spans="1:55" s="63" customFormat="1" ht="50.1" customHeight="1" x14ac:dyDescent="0.25">
      <c r="A37" s="62" t="s">
        <v>8</v>
      </c>
      <c r="B37" s="54" t="s">
        <v>28</v>
      </c>
      <c r="C37" s="55" t="s">
        <v>35</v>
      </c>
      <c r="D37" s="87"/>
      <c r="E37" s="88"/>
      <c r="F37" s="64">
        <v>0.35416666666666669</v>
      </c>
      <c r="G37" s="64">
        <v>0.72916666666666663</v>
      </c>
      <c r="H37" s="87"/>
      <c r="I37" s="88"/>
      <c r="J37" s="64">
        <v>0.35416666666666669</v>
      </c>
      <c r="K37" s="64">
        <v>0.72916666666666663</v>
      </c>
      <c r="L37" s="112"/>
      <c r="M37" s="112"/>
      <c r="N37" s="112"/>
      <c r="O37" s="112"/>
      <c r="P37" s="112"/>
      <c r="Q37" s="112"/>
      <c r="R37" s="87"/>
      <c r="S37" s="88"/>
      <c r="T37" s="64">
        <v>0.35416666666666669</v>
      </c>
      <c r="U37" s="64">
        <v>0.72916666666666663</v>
      </c>
      <c r="V37" s="87"/>
      <c r="W37" s="88"/>
      <c r="X37" s="64">
        <v>0.35416666666666669</v>
      </c>
      <c r="Y37" s="64">
        <v>0.72916666666666663</v>
      </c>
      <c r="Z37" s="87"/>
      <c r="AA37" s="88"/>
      <c r="AB37" s="87"/>
      <c r="AC37" s="88"/>
      <c r="AD37" s="87"/>
      <c r="AE37" s="88"/>
      <c r="AF37" s="150"/>
      <c r="AG37" s="151"/>
      <c r="AH37" s="151"/>
      <c r="AI37" s="152"/>
      <c r="AJ37" s="69">
        <f t="shared" si="21"/>
        <v>0</v>
      </c>
      <c r="AK37" s="69">
        <f t="shared" si="22"/>
        <v>0.37499999999999994</v>
      </c>
      <c r="AL37" s="157">
        <f t="shared" si="16"/>
        <v>0.37499999999999994</v>
      </c>
      <c r="AM37" s="69">
        <f t="shared" si="23"/>
        <v>0</v>
      </c>
      <c r="AN37" s="69">
        <f t="shared" si="24"/>
        <v>0.37499999999999994</v>
      </c>
      <c r="AO37" s="69">
        <f t="shared" si="25"/>
        <v>0</v>
      </c>
      <c r="AP37" s="69">
        <f t="shared" si="26"/>
        <v>0</v>
      </c>
      <c r="AQ37" s="69">
        <f t="shared" si="27"/>
        <v>0</v>
      </c>
      <c r="AR37" s="69">
        <f t="shared" si="28"/>
        <v>0</v>
      </c>
      <c r="AS37" s="69">
        <f t="shared" si="29"/>
        <v>0.37499999999999994</v>
      </c>
      <c r="AT37" s="157">
        <f t="shared" si="17"/>
        <v>0.74999999999999989</v>
      </c>
      <c r="AU37" s="69">
        <f t="shared" si="30"/>
        <v>0</v>
      </c>
      <c r="AV37" s="69">
        <f t="shared" si="31"/>
        <v>0.37499999999999994</v>
      </c>
      <c r="AW37" s="69">
        <f t="shared" si="32"/>
        <v>0</v>
      </c>
      <c r="AX37" s="69">
        <f t="shared" si="33"/>
        <v>0</v>
      </c>
      <c r="AY37" s="69">
        <f t="shared" si="34"/>
        <v>0</v>
      </c>
      <c r="AZ37" s="69">
        <f t="shared" si="35"/>
        <v>0</v>
      </c>
      <c r="BA37" s="69">
        <f t="shared" si="36"/>
        <v>0</v>
      </c>
      <c r="BB37" s="157">
        <f t="shared" si="18"/>
        <v>0.37499999999999994</v>
      </c>
      <c r="BC37" s="159">
        <f t="shared" si="19"/>
        <v>1.4999999999999998</v>
      </c>
    </row>
    <row r="38" spans="1:55" ht="24.95" customHeight="1" x14ac:dyDescent="0.25">
      <c r="A38" s="113" t="s">
        <v>9</v>
      </c>
      <c r="B38" s="46" t="s">
        <v>32</v>
      </c>
      <c r="C38" s="47" t="s">
        <v>35</v>
      </c>
      <c r="D38" s="60">
        <v>0.41666666666666669</v>
      </c>
      <c r="E38" s="60">
        <v>0.60416666666666663</v>
      </c>
      <c r="F38" s="60">
        <v>0.41666666666666669</v>
      </c>
      <c r="G38" s="60">
        <v>0.60416666666666663</v>
      </c>
      <c r="H38" s="60">
        <v>0.41666666666666669</v>
      </c>
      <c r="I38" s="60">
        <v>0.60416666666666663</v>
      </c>
      <c r="J38" s="60">
        <v>0.41666666666666669</v>
      </c>
      <c r="K38" s="60">
        <v>0.60416666666666663</v>
      </c>
      <c r="L38" s="82" t="s">
        <v>5</v>
      </c>
      <c r="M38" s="82"/>
      <c r="N38" s="82" t="s">
        <v>5</v>
      </c>
      <c r="O38" s="82"/>
      <c r="P38" s="82" t="s">
        <v>5</v>
      </c>
      <c r="Q38" s="82"/>
      <c r="R38" s="67">
        <v>0.41666666666666669</v>
      </c>
      <c r="S38" s="67">
        <v>0.60416666666666663</v>
      </c>
      <c r="T38" s="67">
        <v>0.41666666666666669</v>
      </c>
      <c r="U38" s="67">
        <v>0.60416666666666663</v>
      </c>
      <c r="V38" s="67">
        <v>0.41666666666666669</v>
      </c>
      <c r="W38" s="67">
        <v>0.60416666666666663</v>
      </c>
      <c r="X38" s="67">
        <v>0.41666666666666669</v>
      </c>
      <c r="Y38" s="67">
        <v>0.60416666666666663</v>
      </c>
      <c r="Z38" s="74" t="s">
        <v>5</v>
      </c>
      <c r="AA38" s="75"/>
      <c r="AB38" s="72" t="s">
        <v>5</v>
      </c>
      <c r="AC38" s="73"/>
      <c r="AD38" s="74" t="s">
        <v>5</v>
      </c>
      <c r="AE38" s="75"/>
      <c r="AF38" s="126"/>
      <c r="AG38" s="127"/>
      <c r="AH38" s="127"/>
      <c r="AI38" s="128"/>
      <c r="AJ38" s="69">
        <f t="shared" si="21"/>
        <v>0.18749999999999994</v>
      </c>
      <c r="AK38" s="69">
        <f t="shared" si="22"/>
        <v>0.18749999999999994</v>
      </c>
      <c r="AL38" s="157">
        <f t="shared" si="16"/>
        <v>0.37499999999999989</v>
      </c>
      <c r="AM38" s="69">
        <f t="shared" si="23"/>
        <v>0.18749999999999994</v>
      </c>
      <c r="AN38" s="69">
        <f t="shared" si="24"/>
        <v>0.18749999999999994</v>
      </c>
      <c r="AO38" s="69" t="str">
        <f t="shared" si="25"/>
        <v/>
      </c>
      <c r="AP38" s="69" t="str">
        <f t="shared" si="26"/>
        <v/>
      </c>
      <c r="AQ38" s="69" t="str">
        <f t="shared" si="27"/>
        <v/>
      </c>
      <c r="AR38" s="69">
        <f t="shared" si="28"/>
        <v>0.18749999999999994</v>
      </c>
      <c r="AS38" s="69">
        <f t="shared" si="29"/>
        <v>0.18749999999999994</v>
      </c>
      <c r="AT38" s="157">
        <f t="shared" si="17"/>
        <v>0.74999999999999978</v>
      </c>
      <c r="AU38" s="69">
        <f t="shared" si="30"/>
        <v>0.18749999999999994</v>
      </c>
      <c r="AV38" s="69">
        <f t="shared" si="31"/>
        <v>0.18749999999999994</v>
      </c>
      <c r="AW38" s="69" t="str">
        <f t="shared" si="32"/>
        <v/>
      </c>
      <c r="AX38" s="69" t="str">
        <f t="shared" si="33"/>
        <v/>
      </c>
      <c r="AY38" s="69" t="str">
        <f t="shared" si="34"/>
        <v/>
      </c>
      <c r="AZ38" s="69">
        <f t="shared" si="35"/>
        <v>0</v>
      </c>
      <c r="BA38" s="69">
        <f t="shared" si="36"/>
        <v>0</v>
      </c>
      <c r="BB38" s="157">
        <f t="shared" si="18"/>
        <v>0.37499999999999989</v>
      </c>
      <c r="BC38" s="159">
        <f t="shared" si="19"/>
        <v>1.4999999999999996</v>
      </c>
    </row>
    <row r="39" spans="1:55" ht="24.95" customHeight="1" x14ac:dyDescent="0.25">
      <c r="A39" s="114"/>
      <c r="B39" s="48"/>
      <c r="C39" s="49"/>
      <c r="D39" s="60">
        <v>0.75</v>
      </c>
      <c r="E39" s="60">
        <v>0.91666666666666663</v>
      </c>
      <c r="F39" s="60">
        <v>0.75</v>
      </c>
      <c r="G39" s="60">
        <v>0.91666666666666663</v>
      </c>
      <c r="H39" s="60">
        <v>0.75</v>
      </c>
      <c r="I39" s="60">
        <v>0.91666666666666663</v>
      </c>
      <c r="J39" s="60">
        <v>0.75</v>
      </c>
      <c r="K39" s="60">
        <v>0.91666666666666663</v>
      </c>
      <c r="L39" s="82"/>
      <c r="M39" s="82"/>
      <c r="N39" s="59">
        <v>0.75</v>
      </c>
      <c r="O39" s="59">
        <v>0.95833333333333337</v>
      </c>
      <c r="P39" s="82"/>
      <c r="Q39" s="82"/>
      <c r="R39" s="67">
        <v>0.75</v>
      </c>
      <c r="S39" s="67">
        <v>0.91666666666666663</v>
      </c>
      <c r="T39" s="67">
        <v>0.75</v>
      </c>
      <c r="U39" s="67">
        <v>0.91666666666666663</v>
      </c>
      <c r="V39" s="67">
        <v>0.75</v>
      </c>
      <c r="W39" s="67">
        <v>0.91666666666666663</v>
      </c>
      <c r="X39" s="67">
        <v>0.75</v>
      </c>
      <c r="Y39" s="67">
        <v>0.91666666666666663</v>
      </c>
      <c r="Z39" s="76"/>
      <c r="AA39" s="77"/>
      <c r="AB39" s="59">
        <v>0.75</v>
      </c>
      <c r="AC39" s="59">
        <v>0.95833333333333337</v>
      </c>
      <c r="AD39" s="76"/>
      <c r="AE39" s="77"/>
      <c r="AF39" s="129"/>
      <c r="AG39" s="130"/>
      <c r="AH39" s="130"/>
      <c r="AI39" s="131"/>
      <c r="AJ39" s="69">
        <f t="shared" si="21"/>
        <v>0.16666666666666663</v>
      </c>
      <c r="AK39" s="69">
        <f t="shared" si="22"/>
        <v>0.16666666666666663</v>
      </c>
      <c r="AL39" s="157">
        <f t="shared" si="16"/>
        <v>0.33333333333333326</v>
      </c>
      <c r="AM39" s="69">
        <f t="shared" si="23"/>
        <v>0.16666666666666663</v>
      </c>
      <c r="AN39" s="69">
        <f t="shared" si="24"/>
        <v>0.16666666666666663</v>
      </c>
      <c r="AO39" s="69">
        <f t="shared" si="25"/>
        <v>0</v>
      </c>
      <c r="AP39" s="69">
        <f t="shared" si="26"/>
        <v>0.20833333333333337</v>
      </c>
      <c r="AQ39" s="69">
        <f t="shared" si="27"/>
        <v>0</v>
      </c>
      <c r="AR39" s="69">
        <f t="shared" si="28"/>
        <v>0.16666666666666663</v>
      </c>
      <c r="AS39" s="69">
        <f t="shared" si="29"/>
        <v>0.16666666666666663</v>
      </c>
      <c r="AT39" s="157">
        <f t="shared" si="17"/>
        <v>0.87499999999999989</v>
      </c>
      <c r="AU39" s="69">
        <f t="shared" si="30"/>
        <v>0.16666666666666663</v>
      </c>
      <c r="AV39" s="69">
        <f t="shared" si="31"/>
        <v>0.16666666666666663</v>
      </c>
      <c r="AW39" s="69">
        <f t="shared" si="32"/>
        <v>0</v>
      </c>
      <c r="AX39" s="69">
        <f t="shared" si="33"/>
        <v>0.20833333333333337</v>
      </c>
      <c r="AY39" s="69">
        <f t="shared" si="34"/>
        <v>0</v>
      </c>
      <c r="AZ39" s="69">
        <f t="shared" si="35"/>
        <v>0</v>
      </c>
      <c r="BA39" s="69">
        <f t="shared" si="36"/>
        <v>0</v>
      </c>
      <c r="BB39" s="157">
        <f t="shared" si="18"/>
        <v>0.54166666666666663</v>
      </c>
      <c r="BC39" s="159">
        <f t="shared" si="19"/>
        <v>1.7499999999999996</v>
      </c>
    </row>
    <row r="40" spans="1:55" ht="24.95" customHeight="1" x14ac:dyDescent="0.25">
      <c r="A40" s="114"/>
      <c r="B40" s="46" t="s">
        <v>37</v>
      </c>
      <c r="C40" s="47" t="s">
        <v>36</v>
      </c>
      <c r="D40" s="108" t="s">
        <v>6</v>
      </c>
      <c r="E40" s="109"/>
      <c r="F40" s="108" t="s">
        <v>6</v>
      </c>
      <c r="G40" s="109"/>
      <c r="H40" s="86" t="s">
        <v>6</v>
      </c>
      <c r="I40" s="86"/>
      <c r="J40" s="86" t="s">
        <v>6</v>
      </c>
      <c r="K40" s="86"/>
      <c r="L40" s="86" t="s">
        <v>6</v>
      </c>
      <c r="M40" s="86"/>
      <c r="N40" s="86" t="s">
        <v>6</v>
      </c>
      <c r="O40" s="86"/>
      <c r="P40" s="82" t="s">
        <v>5</v>
      </c>
      <c r="Q40" s="82"/>
      <c r="R40" s="67">
        <v>0.41666666666666669</v>
      </c>
      <c r="S40" s="67">
        <v>0.60416666666666663</v>
      </c>
      <c r="T40" s="74" t="s">
        <v>5</v>
      </c>
      <c r="U40" s="75"/>
      <c r="V40" s="67">
        <v>0.41666666666666669</v>
      </c>
      <c r="W40" s="67">
        <v>0.60416666666666663</v>
      </c>
      <c r="X40" s="67">
        <v>0.41666666666666669</v>
      </c>
      <c r="Y40" s="67">
        <v>0.60416666666666663</v>
      </c>
      <c r="Z40" s="67">
        <v>0.41666666666666669</v>
      </c>
      <c r="AA40" s="67">
        <v>0.60416666666666663</v>
      </c>
      <c r="AB40" s="72" t="s">
        <v>5</v>
      </c>
      <c r="AC40" s="73"/>
      <c r="AD40" s="74" t="s">
        <v>5</v>
      </c>
      <c r="AE40" s="75"/>
      <c r="AF40" s="126"/>
      <c r="AG40" s="127"/>
      <c r="AH40" s="127"/>
      <c r="AI40" s="128"/>
      <c r="AJ40" s="69" t="str">
        <f t="shared" si="21"/>
        <v/>
      </c>
      <c r="AK40" s="69" t="str">
        <f t="shared" si="22"/>
        <v/>
      </c>
      <c r="AL40" s="157">
        <f t="shared" si="16"/>
        <v>0</v>
      </c>
      <c r="AM40" s="69" t="str">
        <f t="shared" si="23"/>
        <v/>
      </c>
      <c r="AN40" s="69" t="str">
        <f t="shared" si="24"/>
        <v/>
      </c>
      <c r="AO40" s="69" t="str">
        <f t="shared" si="25"/>
        <v/>
      </c>
      <c r="AP40" s="69" t="str">
        <f t="shared" si="26"/>
        <v/>
      </c>
      <c r="AQ40" s="69" t="str">
        <f t="shared" si="27"/>
        <v/>
      </c>
      <c r="AR40" s="69">
        <f t="shared" si="28"/>
        <v>0.18749999999999994</v>
      </c>
      <c r="AS40" s="69" t="str">
        <f t="shared" si="29"/>
        <v/>
      </c>
      <c r="AT40" s="157">
        <f t="shared" si="17"/>
        <v>0.18749999999999994</v>
      </c>
      <c r="AU40" s="69">
        <f t="shared" si="30"/>
        <v>0.18749999999999994</v>
      </c>
      <c r="AV40" s="69">
        <f t="shared" si="31"/>
        <v>0.18749999999999994</v>
      </c>
      <c r="AW40" s="69">
        <f t="shared" si="32"/>
        <v>0.18749999999999994</v>
      </c>
      <c r="AX40" s="69" t="str">
        <f t="shared" si="33"/>
        <v/>
      </c>
      <c r="AY40" s="69" t="str">
        <f t="shared" si="34"/>
        <v/>
      </c>
      <c r="AZ40" s="69">
        <f t="shared" si="35"/>
        <v>0</v>
      </c>
      <c r="BA40" s="69">
        <f t="shared" si="36"/>
        <v>0</v>
      </c>
      <c r="BB40" s="157">
        <f t="shared" si="18"/>
        <v>0.56249999999999978</v>
      </c>
      <c r="BC40" s="159">
        <f t="shared" si="19"/>
        <v>0.74999999999999978</v>
      </c>
    </row>
    <row r="41" spans="1:55" ht="24.95" customHeight="1" x14ac:dyDescent="0.25">
      <c r="A41" s="114"/>
      <c r="B41" s="48"/>
      <c r="C41" s="49"/>
      <c r="D41" s="110"/>
      <c r="E41" s="111"/>
      <c r="F41" s="110"/>
      <c r="G41" s="111"/>
      <c r="H41" s="86"/>
      <c r="I41" s="86"/>
      <c r="J41" s="86"/>
      <c r="K41" s="86"/>
      <c r="L41" s="86"/>
      <c r="M41" s="86"/>
      <c r="N41" s="86"/>
      <c r="O41" s="86"/>
      <c r="P41" s="82"/>
      <c r="Q41" s="82"/>
      <c r="R41" s="67">
        <v>0.75</v>
      </c>
      <c r="S41" s="67">
        <v>0.91666666666666663</v>
      </c>
      <c r="T41" s="76"/>
      <c r="U41" s="77"/>
      <c r="V41" s="67">
        <v>0.75</v>
      </c>
      <c r="W41" s="67">
        <v>0.91666666666666663</v>
      </c>
      <c r="X41" s="67">
        <v>0.75</v>
      </c>
      <c r="Y41" s="67">
        <v>0.91666666666666663</v>
      </c>
      <c r="Z41" s="67">
        <v>0.75</v>
      </c>
      <c r="AA41" s="67">
        <v>0.91666666666666663</v>
      </c>
      <c r="AB41" s="59">
        <v>0.75</v>
      </c>
      <c r="AC41" s="59">
        <v>0.95833333333333337</v>
      </c>
      <c r="AD41" s="76"/>
      <c r="AE41" s="77"/>
      <c r="AF41" s="129"/>
      <c r="AG41" s="130"/>
      <c r="AH41" s="130"/>
      <c r="AI41" s="131"/>
      <c r="AJ41" s="69">
        <f t="shared" si="21"/>
        <v>0</v>
      </c>
      <c r="AK41" s="69">
        <f t="shared" si="22"/>
        <v>0</v>
      </c>
      <c r="AL41" s="157">
        <f t="shared" si="16"/>
        <v>0</v>
      </c>
      <c r="AM41" s="69">
        <f t="shared" si="23"/>
        <v>0</v>
      </c>
      <c r="AN41" s="69">
        <f t="shared" si="24"/>
        <v>0</v>
      </c>
      <c r="AO41" s="69">
        <f t="shared" si="25"/>
        <v>0</v>
      </c>
      <c r="AP41" s="69">
        <f t="shared" si="26"/>
        <v>0</v>
      </c>
      <c r="AQ41" s="69">
        <f t="shared" si="27"/>
        <v>0</v>
      </c>
      <c r="AR41" s="69">
        <f t="shared" si="28"/>
        <v>0.16666666666666663</v>
      </c>
      <c r="AS41" s="69">
        <f t="shared" si="29"/>
        <v>0</v>
      </c>
      <c r="AT41" s="157">
        <f t="shared" si="17"/>
        <v>0.16666666666666663</v>
      </c>
      <c r="AU41" s="69">
        <f t="shared" si="30"/>
        <v>0.16666666666666663</v>
      </c>
      <c r="AV41" s="69">
        <f t="shared" si="31"/>
        <v>0.16666666666666663</v>
      </c>
      <c r="AW41" s="69">
        <f t="shared" si="32"/>
        <v>0.16666666666666663</v>
      </c>
      <c r="AX41" s="69">
        <f t="shared" si="33"/>
        <v>0.20833333333333337</v>
      </c>
      <c r="AY41" s="69">
        <f t="shared" si="34"/>
        <v>0</v>
      </c>
      <c r="AZ41" s="69">
        <f t="shared" si="35"/>
        <v>0</v>
      </c>
      <c r="BA41" s="69">
        <f t="shared" si="36"/>
        <v>0</v>
      </c>
      <c r="BB41" s="157">
        <f t="shared" si="18"/>
        <v>0.70833333333333326</v>
      </c>
      <c r="BC41" s="159">
        <f t="shared" si="19"/>
        <v>0.87499999999999989</v>
      </c>
    </row>
    <row r="42" spans="1:55" ht="24.95" customHeight="1" x14ac:dyDescent="0.25">
      <c r="A42" s="114"/>
      <c r="B42" s="46" t="s">
        <v>38</v>
      </c>
      <c r="C42" s="47" t="s">
        <v>39</v>
      </c>
      <c r="D42" s="61" t="s">
        <v>5</v>
      </c>
      <c r="E42" s="61"/>
      <c r="F42" s="60">
        <v>0.41666666666666669</v>
      </c>
      <c r="G42" s="60">
        <v>0.60416666666666663</v>
      </c>
      <c r="H42" s="60">
        <v>0.41666666666666669</v>
      </c>
      <c r="I42" s="60">
        <v>0.60416666666666663</v>
      </c>
      <c r="J42" s="60">
        <v>0.41666666666666669</v>
      </c>
      <c r="K42" s="60">
        <v>0.60416666666666663</v>
      </c>
      <c r="L42" s="60">
        <v>0.41666666666666669</v>
      </c>
      <c r="M42" s="60">
        <v>0.60416666666666663</v>
      </c>
      <c r="N42" s="82" t="s">
        <v>5</v>
      </c>
      <c r="O42" s="82"/>
      <c r="P42" s="82" t="s">
        <v>5</v>
      </c>
      <c r="Q42" s="82"/>
      <c r="R42" s="66" t="s">
        <v>5</v>
      </c>
      <c r="S42" s="66"/>
      <c r="T42" s="67">
        <v>0.41666666666666669</v>
      </c>
      <c r="U42" s="67">
        <v>0.60416666666666663</v>
      </c>
      <c r="V42" s="67">
        <v>0.41666666666666669</v>
      </c>
      <c r="W42" s="67">
        <v>0.60416666666666663</v>
      </c>
      <c r="X42" s="67">
        <v>0.41666666666666669</v>
      </c>
      <c r="Y42" s="67">
        <v>0.60416666666666663</v>
      </c>
      <c r="Z42" s="67">
        <v>0.41666666666666669</v>
      </c>
      <c r="AA42" s="67">
        <v>0.60416666666666663</v>
      </c>
      <c r="AB42" s="72" t="s">
        <v>5</v>
      </c>
      <c r="AC42" s="73"/>
      <c r="AD42" s="74" t="s">
        <v>5</v>
      </c>
      <c r="AE42" s="75"/>
      <c r="AF42" s="126"/>
      <c r="AG42" s="127"/>
      <c r="AH42" s="127"/>
      <c r="AI42" s="128"/>
      <c r="AJ42" s="69" t="str">
        <f t="shared" si="21"/>
        <v/>
      </c>
      <c r="AK42" s="69">
        <f t="shared" si="22"/>
        <v>0.18749999999999994</v>
      </c>
      <c r="AL42" s="157">
        <f t="shared" si="16"/>
        <v>0.18749999999999994</v>
      </c>
      <c r="AM42" s="69">
        <f t="shared" si="23"/>
        <v>0.18749999999999994</v>
      </c>
      <c r="AN42" s="69">
        <f t="shared" si="24"/>
        <v>0.18749999999999994</v>
      </c>
      <c r="AO42" s="69">
        <f t="shared" si="25"/>
        <v>0.18749999999999994</v>
      </c>
      <c r="AP42" s="69" t="str">
        <f t="shared" si="26"/>
        <v/>
      </c>
      <c r="AQ42" s="69" t="str">
        <f t="shared" si="27"/>
        <v/>
      </c>
      <c r="AR42" s="69" t="str">
        <f t="shared" si="28"/>
        <v/>
      </c>
      <c r="AS42" s="69">
        <f t="shared" si="29"/>
        <v>0.18749999999999994</v>
      </c>
      <c r="AT42" s="157">
        <f t="shared" si="17"/>
        <v>0.74999999999999978</v>
      </c>
      <c r="AU42" s="69">
        <f t="shared" si="30"/>
        <v>0.18749999999999994</v>
      </c>
      <c r="AV42" s="69">
        <f t="shared" si="31"/>
        <v>0.18749999999999994</v>
      </c>
      <c r="AW42" s="69">
        <f t="shared" si="32"/>
        <v>0.18749999999999994</v>
      </c>
      <c r="AX42" s="69" t="str">
        <f t="shared" si="33"/>
        <v/>
      </c>
      <c r="AY42" s="69" t="str">
        <f t="shared" si="34"/>
        <v/>
      </c>
      <c r="AZ42" s="69">
        <f t="shared" si="35"/>
        <v>0</v>
      </c>
      <c r="BA42" s="69">
        <f t="shared" si="36"/>
        <v>0</v>
      </c>
      <c r="BB42" s="157">
        <f t="shared" si="18"/>
        <v>0.56249999999999978</v>
      </c>
      <c r="BC42" s="159">
        <f t="shared" si="19"/>
        <v>1.4999999999999996</v>
      </c>
    </row>
    <row r="43" spans="1:55" ht="24.95" customHeight="1" x14ac:dyDescent="0.25">
      <c r="A43" s="114"/>
      <c r="B43" s="48"/>
      <c r="C43" s="49"/>
      <c r="D43" s="61"/>
      <c r="E43" s="61"/>
      <c r="F43" s="60">
        <v>0.75</v>
      </c>
      <c r="G43" s="60">
        <v>0.91666666666666663</v>
      </c>
      <c r="H43" s="60">
        <v>0.75</v>
      </c>
      <c r="I43" s="60">
        <v>0.91666666666666663</v>
      </c>
      <c r="J43" s="60">
        <v>0.75</v>
      </c>
      <c r="K43" s="60">
        <v>0.91666666666666663</v>
      </c>
      <c r="L43" s="60">
        <v>0.75</v>
      </c>
      <c r="M43" s="60">
        <v>0.91666666666666663</v>
      </c>
      <c r="N43" s="59">
        <v>0.75</v>
      </c>
      <c r="O43" s="59">
        <v>0.95833333333333337</v>
      </c>
      <c r="P43" s="82"/>
      <c r="Q43" s="82"/>
      <c r="R43" s="66"/>
      <c r="S43" s="66"/>
      <c r="T43" s="67">
        <v>0.75</v>
      </c>
      <c r="U43" s="67">
        <v>0.91666666666666663</v>
      </c>
      <c r="V43" s="67">
        <v>0.75</v>
      </c>
      <c r="W43" s="67">
        <v>0.91666666666666663</v>
      </c>
      <c r="X43" s="67">
        <v>0.75</v>
      </c>
      <c r="Y43" s="67">
        <v>0.91666666666666663</v>
      </c>
      <c r="Z43" s="67">
        <v>0.75</v>
      </c>
      <c r="AA43" s="67">
        <v>0.91666666666666663</v>
      </c>
      <c r="AB43" s="59">
        <v>0.75</v>
      </c>
      <c r="AC43" s="59">
        <v>0.95833333333333337</v>
      </c>
      <c r="AD43" s="76"/>
      <c r="AE43" s="77"/>
      <c r="AF43" s="129"/>
      <c r="AG43" s="130"/>
      <c r="AH43" s="130"/>
      <c r="AI43" s="131"/>
      <c r="AJ43" s="69">
        <f t="shared" si="21"/>
        <v>0</v>
      </c>
      <c r="AK43" s="69">
        <f t="shared" si="22"/>
        <v>0.16666666666666663</v>
      </c>
      <c r="AL43" s="157">
        <f t="shared" si="16"/>
        <v>0.16666666666666663</v>
      </c>
      <c r="AM43" s="69">
        <f t="shared" si="23"/>
        <v>0.16666666666666663</v>
      </c>
      <c r="AN43" s="69">
        <f t="shared" si="24"/>
        <v>0.16666666666666663</v>
      </c>
      <c r="AO43" s="69">
        <f t="shared" si="25"/>
        <v>0.16666666666666663</v>
      </c>
      <c r="AP43" s="69">
        <f t="shared" si="26"/>
        <v>0.20833333333333337</v>
      </c>
      <c r="AQ43" s="69">
        <f t="shared" si="27"/>
        <v>0</v>
      </c>
      <c r="AR43" s="69">
        <f t="shared" si="28"/>
        <v>0</v>
      </c>
      <c r="AS43" s="69">
        <f t="shared" si="29"/>
        <v>0.16666666666666663</v>
      </c>
      <c r="AT43" s="157">
        <f t="shared" si="17"/>
        <v>0.87499999999999989</v>
      </c>
      <c r="AU43" s="69">
        <f t="shared" si="30"/>
        <v>0.16666666666666663</v>
      </c>
      <c r="AV43" s="69">
        <f t="shared" si="31"/>
        <v>0.16666666666666663</v>
      </c>
      <c r="AW43" s="69">
        <f t="shared" si="32"/>
        <v>0.16666666666666663</v>
      </c>
      <c r="AX43" s="69">
        <f t="shared" si="33"/>
        <v>0.20833333333333337</v>
      </c>
      <c r="AY43" s="69">
        <f t="shared" si="34"/>
        <v>0</v>
      </c>
      <c r="AZ43" s="69">
        <f t="shared" si="35"/>
        <v>0</v>
      </c>
      <c r="BA43" s="69">
        <f t="shared" si="36"/>
        <v>0</v>
      </c>
      <c r="BB43" s="157">
        <f t="shared" si="18"/>
        <v>0.70833333333333326</v>
      </c>
      <c r="BC43" s="159">
        <f t="shared" si="19"/>
        <v>1.7499999999999998</v>
      </c>
    </row>
    <row r="44" spans="1:55" ht="24.95" customHeight="1" x14ac:dyDescent="0.25">
      <c r="A44" s="114"/>
      <c r="B44" s="140" t="s">
        <v>28</v>
      </c>
      <c r="C44" s="138" t="s">
        <v>40</v>
      </c>
      <c r="D44" s="60">
        <v>0.41666666666666669</v>
      </c>
      <c r="E44" s="60">
        <v>0.60416666666666663</v>
      </c>
      <c r="F44" s="60">
        <v>0.41666666666666669</v>
      </c>
      <c r="G44" s="60">
        <v>0.60416666666666663</v>
      </c>
      <c r="H44" s="60">
        <v>0.41666666666666669</v>
      </c>
      <c r="I44" s="60">
        <v>0.60416666666666663</v>
      </c>
      <c r="J44" s="60">
        <v>0.41666666666666669</v>
      </c>
      <c r="K44" s="60">
        <v>0.60416666666666663</v>
      </c>
      <c r="L44" s="60">
        <v>0.41666666666666669</v>
      </c>
      <c r="M44" s="60">
        <v>0.60416666666666663</v>
      </c>
      <c r="N44" s="82" t="s">
        <v>5</v>
      </c>
      <c r="O44" s="82"/>
      <c r="P44" s="82" t="s">
        <v>5</v>
      </c>
      <c r="Q44" s="82"/>
      <c r="R44" s="67">
        <v>0.41666666666666669</v>
      </c>
      <c r="S44" s="67">
        <v>0.60416666666666663</v>
      </c>
      <c r="T44" s="67">
        <v>0.41666666666666669</v>
      </c>
      <c r="U44" s="67">
        <v>0.60416666666666663</v>
      </c>
      <c r="V44" s="67">
        <v>0.41666666666666669</v>
      </c>
      <c r="W44" s="67">
        <v>0.60416666666666663</v>
      </c>
      <c r="X44" s="67">
        <v>0.41666666666666669</v>
      </c>
      <c r="Y44" s="67">
        <v>0.60416666666666663</v>
      </c>
      <c r="Z44" s="67">
        <v>0.41666666666666669</v>
      </c>
      <c r="AA44" s="67">
        <v>0.60416666666666663</v>
      </c>
      <c r="AB44" s="72" t="s">
        <v>5</v>
      </c>
      <c r="AC44" s="73"/>
      <c r="AD44" s="74" t="s">
        <v>5</v>
      </c>
      <c r="AE44" s="75"/>
      <c r="AF44" s="126"/>
      <c r="AG44" s="127"/>
      <c r="AH44" s="127"/>
      <c r="AI44" s="128"/>
      <c r="AJ44" s="69">
        <f t="shared" si="21"/>
        <v>0.18749999999999994</v>
      </c>
      <c r="AK44" s="69">
        <f t="shared" si="22"/>
        <v>0.18749999999999994</v>
      </c>
      <c r="AL44" s="157">
        <f t="shared" si="16"/>
        <v>0.37499999999999989</v>
      </c>
      <c r="AM44" s="69">
        <f t="shared" si="23"/>
        <v>0.18749999999999994</v>
      </c>
      <c r="AN44" s="69">
        <f t="shared" si="24"/>
        <v>0.18749999999999994</v>
      </c>
      <c r="AO44" s="69">
        <f t="shared" si="25"/>
        <v>0.18749999999999994</v>
      </c>
      <c r="AP44" s="69" t="str">
        <f t="shared" si="26"/>
        <v/>
      </c>
      <c r="AQ44" s="69" t="str">
        <f t="shared" si="27"/>
        <v/>
      </c>
      <c r="AR44" s="69">
        <f t="shared" si="28"/>
        <v>0.18749999999999994</v>
      </c>
      <c r="AS44" s="69">
        <f t="shared" si="29"/>
        <v>0.18749999999999994</v>
      </c>
      <c r="AT44" s="157">
        <f t="shared" si="17"/>
        <v>0.93749999999999978</v>
      </c>
      <c r="AU44" s="69">
        <f t="shared" si="30"/>
        <v>0.18749999999999994</v>
      </c>
      <c r="AV44" s="69">
        <f t="shared" si="31"/>
        <v>0.18749999999999994</v>
      </c>
      <c r="AW44" s="69">
        <f t="shared" si="32"/>
        <v>0.18749999999999994</v>
      </c>
      <c r="AX44" s="69" t="str">
        <f t="shared" si="33"/>
        <v/>
      </c>
      <c r="AY44" s="69" t="str">
        <f t="shared" si="34"/>
        <v/>
      </c>
      <c r="AZ44" s="69">
        <f t="shared" si="35"/>
        <v>0</v>
      </c>
      <c r="BA44" s="69">
        <f t="shared" si="36"/>
        <v>0</v>
      </c>
      <c r="BB44" s="157">
        <f t="shared" si="18"/>
        <v>0.56249999999999978</v>
      </c>
      <c r="BC44" s="159">
        <f t="shared" si="19"/>
        <v>1.8749999999999993</v>
      </c>
    </row>
    <row r="45" spans="1:55" ht="24.95" customHeight="1" x14ac:dyDescent="0.25">
      <c r="A45" s="115"/>
      <c r="B45" s="141"/>
      <c r="C45" s="139"/>
      <c r="D45" s="60">
        <v>0.75</v>
      </c>
      <c r="E45" s="60">
        <v>0.91666666666666663</v>
      </c>
      <c r="F45" s="60">
        <v>0.75</v>
      </c>
      <c r="G45" s="60">
        <v>0.91666666666666663</v>
      </c>
      <c r="H45" s="60">
        <v>0.75</v>
      </c>
      <c r="I45" s="60">
        <v>0.91666666666666663</v>
      </c>
      <c r="J45" s="60">
        <v>0.75</v>
      </c>
      <c r="K45" s="60">
        <v>0.91666666666666663</v>
      </c>
      <c r="L45" s="60">
        <v>0.75</v>
      </c>
      <c r="M45" s="60">
        <v>0.91666666666666663</v>
      </c>
      <c r="N45" s="60">
        <v>0.75</v>
      </c>
      <c r="O45" s="60">
        <v>0.95833333333333337</v>
      </c>
      <c r="P45" s="82"/>
      <c r="Q45" s="82"/>
      <c r="R45" s="67">
        <v>0.75</v>
      </c>
      <c r="S45" s="67">
        <v>0.91666666666666663</v>
      </c>
      <c r="T45" s="67">
        <v>0.75</v>
      </c>
      <c r="U45" s="67">
        <v>0.91666666666666663</v>
      </c>
      <c r="V45" s="67">
        <v>0.75</v>
      </c>
      <c r="W45" s="67">
        <v>0.91666666666666663</v>
      </c>
      <c r="X45" s="67">
        <v>0.75</v>
      </c>
      <c r="Y45" s="67">
        <v>0.91666666666666663</v>
      </c>
      <c r="Z45" s="67">
        <v>0.75</v>
      </c>
      <c r="AA45" s="67">
        <v>0.91666666666666663</v>
      </c>
      <c r="AB45" s="67">
        <v>0.75</v>
      </c>
      <c r="AC45" s="67">
        <v>0.95833333333333337</v>
      </c>
      <c r="AD45" s="76"/>
      <c r="AE45" s="77"/>
      <c r="AF45" s="129"/>
      <c r="AG45" s="130"/>
      <c r="AH45" s="130"/>
      <c r="AI45" s="131"/>
      <c r="AJ45" s="69">
        <f t="shared" si="21"/>
        <v>0.16666666666666663</v>
      </c>
      <c r="AK45" s="69">
        <f t="shared" si="22"/>
        <v>0.16666666666666663</v>
      </c>
      <c r="AL45" s="157">
        <f t="shared" si="16"/>
        <v>0.33333333333333326</v>
      </c>
      <c r="AM45" s="69">
        <f t="shared" si="23"/>
        <v>0.16666666666666663</v>
      </c>
      <c r="AN45" s="69">
        <f t="shared" si="24"/>
        <v>0.16666666666666663</v>
      </c>
      <c r="AO45" s="69">
        <f t="shared" si="25"/>
        <v>0.16666666666666663</v>
      </c>
      <c r="AP45" s="69">
        <f t="shared" si="26"/>
        <v>0.20833333333333337</v>
      </c>
      <c r="AQ45" s="69">
        <f t="shared" si="27"/>
        <v>0</v>
      </c>
      <c r="AR45" s="69">
        <f t="shared" si="28"/>
        <v>0.16666666666666663</v>
      </c>
      <c r="AS45" s="69">
        <f t="shared" si="29"/>
        <v>0.16666666666666663</v>
      </c>
      <c r="AT45" s="157">
        <f t="shared" si="17"/>
        <v>1.0416666666666665</v>
      </c>
      <c r="AU45" s="69">
        <f t="shared" si="30"/>
        <v>0.16666666666666663</v>
      </c>
      <c r="AV45" s="69">
        <f t="shared" si="31"/>
        <v>0.16666666666666663</v>
      </c>
      <c r="AW45" s="69">
        <f t="shared" si="32"/>
        <v>0.16666666666666663</v>
      </c>
      <c r="AX45" s="69">
        <f t="shared" si="33"/>
        <v>0.20833333333333337</v>
      </c>
      <c r="AY45" s="69">
        <f t="shared" si="34"/>
        <v>0</v>
      </c>
      <c r="AZ45" s="69">
        <f t="shared" si="35"/>
        <v>0</v>
      </c>
      <c r="BA45" s="69">
        <f t="shared" si="36"/>
        <v>0</v>
      </c>
      <c r="BB45" s="157">
        <f t="shared" si="18"/>
        <v>0.70833333333333326</v>
      </c>
      <c r="BC45" s="159">
        <f t="shared" si="19"/>
        <v>2.083333333333333</v>
      </c>
    </row>
    <row r="46" spans="1:55" ht="24.95" customHeight="1" x14ac:dyDescent="0.25">
      <c r="A46" s="89" t="s">
        <v>10</v>
      </c>
      <c r="B46" s="142" t="s">
        <v>41</v>
      </c>
      <c r="C46" s="118" t="s">
        <v>42</v>
      </c>
      <c r="D46" s="60">
        <v>0.41666666666666669</v>
      </c>
      <c r="E46" s="60">
        <v>0.60416666666666663</v>
      </c>
      <c r="F46" s="60">
        <v>0.41666666666666669</v>
      </c>
      <c r="G46" s="60">
        <v>0.60416666666666663</v>
      </c>
      <c r="H46" s="60">
        <v>0.41666666666666669</v>
      </c>
      <c r="I46" s="60">
        <v>0.60416666666666663</v>
      </c>
      <c r="J46" s="60">
        <v>0.41666666666666669</v>
      </c>
      <c r="K46" s="60">
        <v>0.60416666666666663</v>
      </c>
      <c r="L46" s="60">
        <v>0.41666666666666669</v>
      </c>
      <c r="M46" s="60">
        <v>0.60416666666666663</v>
      </c>
      <c r="N46" s="82" t="s">
        <v>5</v>
      </c>
      <c r="O46" s="82"/>
      <c r="P46" s="82" t="s">
        <v>5</v>
      </c>
      <c r="Q46" s="82"/>
      <c r="R46" s="67">
        <v>0.41666666666666669</v>
      </c>
      <c r="S46" s="67">
        <v>0.60416666666666663</v>
      </c>
      <c r="T46" s="67">
        <v>0.41666666666666669</v>
      </c>
      <c r="U46" s="67">
        <v>0.60416666666666663</v>
      </c>
      <c r="V46" s="67">
        <v>0.41666666666666669</v>
      </c>
      <c r="W46" s="67">
        <v>0.60416666666666663</v>
      </c>
      <c r="X46" s="67">
        <v>0.41666666666666669</v>
      </c>
      <c r="Y46" s="67">
        <v>0.60416666666666663</v>
      </c>
      <c r="Z46" s="67">
        <v>0.41666666666666669</v>
      </c>
      <c r="AA46" s="67">
        <v>0.60416666666666663</v>
      </c>
      <c r="AB46" s="72" t="s">
        <v>5</v>
      </c>
      <c r="AC46" s="73"/>
      <c r="AD46" s="74" t="s">
        <v>5</v>
      </c>
      <c r="AE46" s="75"/>
      <c r="AF46" s="132"/>
      <c r="AG46" s="133"/>
      <c r="AH46" s="133"/>
      <c r="AI46" s="134"/>
      <c r="AJ46" s="69">
        <f t="shared" si="21"/>
        <v>0.18749999999999994</v>
      </c>
      <c r="AK46" s="69">
        <f t="shared" si="22"/>
        <v>0.18749999999999994</v>
      </c>
      <c r="AL46" s="157">
        <f t="shared" si="16"/>
        <v>0.37499999999999989</v>
      </c>
      <c r="AM46" s="69">
        <f t="shared" si="23"/>
        <v>0.18749999999999994</v>
      </c>
      <c r="AN46" s="69">
        <f t="shared" si="24"/>
        <v>0.18749999999999994</v>
      </c>
      <c r="AO46" s="69">
        <f t="shared" si="25"/>
        <v>0.18749999999999994</v>
      </c>
      <c r="AP46" s="69" t="str">
        <f t="shared" si="26"/>
        <v/>
      </c>
      <c r="AQ46" s="69" t="str">
        <f t="shared" si="27"/>
        <v/>
      </c>
      <c r="AR46" s="69">
        <f t="shared" si="28"/>
        <v>0.18749999999999994</v>
      </c>
      <c r="AS46" s="69">
        <f t="shared" si="29"/>
        <v>0.18749999999999994</v>
      </c>
      <c r="AT46" s="157">
        <f t="shared" si="17"/>
        <v>0.93749999999999978</v>
      </c>
      <c r="AU46" s="69">
        <f t="shared" si="30"/>
        <v>0.18749999999999994</v>
      </c>
      <c r="AV46" s="69">
        <f t="shared" si="31"/>
        <v>0.18749999999999994</v>
      </c>
      <c r="AW46" s="69">
        <f t="shared" si="32"/>
        <v>0.18749999999999994</v>
      </c>
      <c r="AX46" s="69" t="str">
        <f t="shared" si="33"/>
        <v/>
      </c>
      <c r="AY46" s="69" t="str">
        <f t="shared" si="34"/>
        <v/>
      </c>
      <c r="AZ46" s="69">
        <f t="shared" si="35"/>
        <v>0</v>
      </c>
      <c r="BA46" s="69">
        <f t="shared" si="36"/>
        <v>0</v>
      </c>
      <c r="BB46" s="157">
        <f t="shared" si="18"/>
        <v>0.56249999999999978</v>
      </c>
      <c r="BC46" s="159">
        <f t="shared" si="19"/>
        <v>1.8749999999999993</v>
      </c>
    </row>
    <row r="47" spans="1:55" ht="24.95" customHeight="1" x14ac:dyDescent="0.25">
      <c r="A47" s="89"/>
      <c r="B47" s="143"/>
      <c r="C47" s="119"/>
      <c r="D47" s="60">
        <v>0.75</v>
      </c>
      <c r="E47" s="60">
        <v>0.91666666666666663</v>
      </c>
      <c r="F47" s="60">
        <v>0.75</v>
      </c>
      <c r="G47" s="60">
        <v>0.91666666666666663</v>
      </c>
      <c r="H47" s="60">
        <v>0.75</v>
      </c>
      <c r="I47" s="60">
        <v>0.91666666666666663</v>
      </c>
      <c r="J47" s="60">
        <v>0.75</v>
      </c>
      <c r="K47" s="60">
        <v>0.91666666666666663</v>
      </c>
      <c r="L47" s="60">
        <v>0.75</v>
      </c>
      <c r="M47" s="60">
        <v>0.91666666666666663</v>
      </c>
      <c r="N47" s="59">
        <v>0.75</v>
      </c>
      <c r="O47" s="59">
        <v>0.95833333333333337</v>
      </c>
      <c r="P47" s="82"/>
      <c r="Q47" s="82"/>
      <c r="R47" s="67">
        <v>0.75</v>
      </c>
      <c r="S47" s="67">
        <v>0.91666666666666663</v>
      </c>
      <c r="T47" s="67">
        <v>0.75</v>
      </c>
      <c r="U47" s="67">
        <v>0.91666666666666663</v>
      </c>
      <c r="V47" s="67">
        <v>0.75</v>
      </c>
      <c r="W47" s="67">
        <v>0.91666666666666663</v>
      </c>
      <c r="X47" s="67">
        <v>0.75</v>
      </c>
      <c r="Y47" s="67">
        <v>0.91666666666666663</v>
      </c>
      <c r="Z47" s="67">
        <v>0.75</v>
      </c>
      <c r="AA47" s="67">
        <v>0.91666666666666663</v>
      </c>
      <c r="AB47" s="59">
        <v>0.75</v>
      </c>
      <c r="AC47" s="59">
        <v>0.95833333333333337</v>
      </c>
      <c r="AD47" s="76"/>
      <c r="AE47" s="77"/>
      <c r="AF47" s="135"/>
      <c r="AG47" s="136"/>
      <c r="AH47" s="136"/>
      <c r="AI47" s="137"/>
      <c r="AJ47" s="69">
        <f t="shared" si="21"/>
        <v>0.16666666666666663</v>
      </c>
      <c r="AK47" s="69">
        <f t="shared" si="22"/>
        <v>0.16666666666666663</v>
      </c>
      <c r="AL47" s="157">
        <f t="shared" si="16"/>
        <v>0.33333333333333326</v>
      </c>
      <c r="AM47" s="69">
        <f t="shared" si="23"/>
        <v>0.16666666666666663</v>
      </c>
      <c r="AN47" s="69">
        <f t="shared" si="24"/>
        <v>0.16666666666666663</v>
      </c>
      <c r="AO47" s="69">
        <f t="shared" si="25"/>
        <v>0.16666666666666663</v>
      </c>
      <c r="AP47" s="69">
        <f t="shared" si="26"/>
        <v>0.20833333333333337</v>
      </c>
      <c r="AQ47" s="69">
        <f t="shared" si="27"/>
        <v>0</v>
      </c>
      <c r="AR47" s="69">
        <f t="shared" si="28"/>
        <v>0.16666666666666663</v>
      </c>
      <c r="AS47" s="69">
        <f t="shared" si="29"/>
        <v>0.16666666666666663</v>
      </c>
      <c r="AT47" s="157">
        <f t="shared" si="17"/>
        <v>1.0416666666666665</v>
      </c>
      <c r="AU47" s="69">
        <f t="shared" si="30"/>
        <v>0.16666666666666663</v>
      </c>
      <c r="AV47" s="69">
        <f t="shared" si="31"/>
        <v>0.16666666666666663</v>
      </c>
      <c r="AW47" s="69">
        <f t="shared" si="32"/>
        <v>0.16666666666666663</v>
      </c>
      <c r="AX47" s="69">
        <f t="shared" si="33"/>
        <v>0.20833333333333337</v>
      </c>
      <c r="AY47" s="69">
        <f t="shared" si="34"/>
        <v>0</v>
      </c>
      <c r="AZ47" s="69">
        <f t="shared" si="35"/>
        <v>0</v>
      </c>
      <c r="BA47" s="69">
        <f t="shared" si="36"/>
        <v>0</v>
      </c>
      <c r="BB47" s="157">
        <f t="shared" si="18"/>
        <v>0.70833333333333326</v>
      </c>
      <c r="BC47" s="159">
        <f t="shared" si="19"/>
        <v>2.083333333333333</v>
      </c>
    </row>
    <row r="48" spans="1:55" ht="24.95" customHeight="1" x14ac:dyDescent="0.25">
      <c r="A48" s="89"/>
      <c r="B48" s="120"/>
      <c r="C48" s="122"/>
      <c r="D48" s="60">
        <v>0.41666666666666669</v>
      </c>
      <c r="E48" s="60">
        <v>0.60416666666666663</v>
      </c>
      <c r="F48" s="60">
        <v>0.41666666666666669</v>
      </c>
      <c r="G48" s="60">
        <v>0.60416666666666663</v>
      </c>
      <c r="H48" s="60">
        <v>0.41666666666666669</v>
      </c>
      <c r="I48" s="60">
        <v>0.60416666666666663</v>
      </c>
      <c r="J48" s="60">
        <v>0.41666666666666669</v>
      </c>
      <c r="K48" s="60">
        <v>0.60416666666666663</v>
      </c>
      <c r="L48" s="60">
        <v>0.41666666666666669</v>
      </c>
      <c r="M48" s="60">
        <v>0.60416666666666663</v>
      </c>
      <c r="N48" s="82" t="s">
        <v>5</v>
      </c>
      <c r="O48" s="82"/>
      <c r="P48" s="82" t="s">
        <v>5</v>
      </c>
      <c r="Q48" s="82"/>
      <c r="R48" s="67">
        <v>0.41666666666666669</v>
      </c>
      <c r="S48" s="67">
        <v>0.60416666666666663</v>
      </c>
      <c r="T48" s="67">
        <v>0.41666666666666669</v>
      </c>
      <c r="U48" s="67">
        <v>0.60416666666666663</v>
      </c>
      <c r="V48" s="67">
        <v>0.41666666666666669</v>
      </c>
      <c r="W48" s="67">
        <v>0.60416666666666663</v>
      </c>
      <c r="X48" s="67">
        <v>0.41666666666666669</v>
      </c>
      <c r="Y48" s="67">
        <v>0.60416666666666663</v>
      </c>
      <c r="Z48" s="67">
        <v>0.41666666666666669</v>
      </c>
      <c r="AA48" s="67">
        <v>0.60416666666666663</v>
      </c>
      <c r="AB48" s="72" t="s">
        <v>5</v>
      </c>
      <c r="AC48" s="73"/>
      <c r="AD48" s="74" t="s">
        <v>5</v>
      </c>
      <c r="AE48" s="75"/>
      <c r="AF48" s="126"/>
      <c r="AG48" s="127"/>
      <c r="AH48" s="127"/>
      <c r="AI48" s="128"/>
      <c r="AJ48" s="69">
        <f t="shared" si="21"/>
        <v>0.18749999999999994</v>
      </c>
      <c r="AK48" s="69">
        <f t="shared" si="22"/>
        <v>0.18749999999999994</v>
      </c>
      <c r="AL48" s="157">
        <f t="shared" si="16"/>
        <v>0.37499999999999989</v>
      </c>
      <c r="AM48" s="69">
        <f t="shared" si="23"/>
        <v>0.18749999999999994</v>
      </c>
      <c r="AN48" s="69">
        <f t="shared" si="24"/>
        <v>0.18749999999999994</v>
      </c>
      <c r="AO48" s="69">
        <f t="shared" si="25"/>
        <v>0.18749999999999994</v>
      </c>
      <c r="AP48" s="69" t="str">
        <f t="shared" si="26"/>
        <v/>
      </c>
      <c r="AQ48" s="69" t="str">
        <f t="shared" si="27"/>
        <v/>
      </c>
      <c r="AR48" s="69">
        <f t="shared" si="28"/>
        <v>0.18749999999999994</v>
      </c>
      <c r="AS48" s="69">
        <f t="shared" si="29"/>
        <v>0.18749999999999994</v>
      </c>
      <c r="AT48" s="157">
        <f t="shared" si="17"/>
        <v>0.93749999999999978</v>
      </c>
      <c r="AU48" s="69">
        <f t="shared" si="30"/>
        <v>0.18749999999999994</v>
      </c>
      <c r="AV48" s="69">
        <f t="shared" si="31"/>
        <v>0.18749999999999994</v>
      </c>
      <c r="AW48" s="69">
        <f t="shared" si="32"/>
        <v>0.18749999999999994</v>
      </c>
      <c r="AX48" s="69" t="str">
        <f t="shared" si="33"/>
        <v/>
      </c>
      <c r="AY48" s="69" t="str">
        <f t="shared" si="34"/>
        <v/>
      </c>
      <c r="AZ48" s="69">
        <f t="shared" si="35"/>
        <v>0</v>
      </c>
      <c r="BA48" s="69">
        <f t="shared" si="36"/>
        <v>0</v>
      </c>
      <c r="BB48" s="157">
        <f t="shared" si="18"/>
        <v>0.56249999999999978</v>
      </c>
      <c r="BC48" s="159">
        <f t="shared" si="19"/>
        <v>1.8749999999999993</v>
      </c>
    </row>
    <row r="49" spans="1:55" ht="24.95" customHeight="1" x14ac:dyDescent="0.25">
      <c r="A49" s="89"/>
      <c r="B49" s="121"/>
      <c r="C49" s="123"/>
      <c r="D49" s="60">
        <v>0.75</v>
      </c>
      <c r="E49" s="60">
        <v>0.91666666666666663</v>
      </c>
      <c r="F49" s="60">
        <v>0.75</v>
      </c>
      <c r="G49" s="60">
        <v>0.91666666666666663</v>
      </c>
      <c r="H49" s="60">
        <v>0.75</v>
      </c>
      <c r="I49" s="60">
        <v>0.91666666666666663</v>
      </c>
      <c r="J49" s="60">
        <v>0.75</v>
      </c>
      <c r="K49" s="60">
        <v>0.91666666666666663</v>
      </c>
      <c r="L49" s="60">
        <v>0.75</v>
      </c>
      <c r="M49" s="60">
        <v>0.91666666666666663</v>
      </c>
      <c r="N49" s="59">
        <v>0.75</v>
      </c>
      <c r="O49" s="59">
        <v>0.95833333333333337</v>
      </c>
      <c r="P49" s="82"/>
      <c r="Q49" s="82"/>
      <c r="R49" s="67">
        <v>0.75</v>
      </c>
      <c r="S49" s="67">
        <v>0.91666666666666663</v>
      </c>
      <c r="T49" s="67">
        <v>0.75</v>
      </c>
      <c r="U49" s="67">
        <v>0.91666666666666663</v>
      </c>
      <c r="V49" s="67">
        <v>0.75</v>
      </c>
      <c r="W49" s="67">
        <v>0.91666666666666663</v>
      </c>
      <c r="X49" s="67">
        <v>0.75</v>
      </c>
      <c r="Y49" s="67">
        <v>0.91666666666666663</v>
      </c>
      <c r="Z49" s="67">
        <v>0.75</v>
      </c>
      <c r="AA49" s="67">
        <v>0.91666666666666663</v>
      </c>
      <c r="AB49" s="59">
        <v>0.75</v>
      </c>
      <c r="AC49" s="59">
        <v>0.95833333333333337</v>
      </c>
      <c r="AD49" s="76"/>
      <c r="AE49" s="77"/>
      <c r="AF49" s="129"/>
      <c r="AG49" s="130"/>
      <c r="AH49" s="130"/>
      <c r="AI49" s="131"/>
      <c r="AJ49" s="69">
        <f t="shared" si="21"/>
        <v>0.16666666666666663</v>
      </c>
      <c r="AK49" s="69">
        <f t="shared" si="22"/>
        <v>0.16666666666666663</v>
      </c>
      <c r="AL49" s="157">
        <f t="shared" si="16"/>
        <v>0.33333333333333326</v>
      </c>
      <c r="AM49" s="69">
        <f t="shared" si="23"/>
        <v>0.16666666666666663</v>
      </c>
      <c r="AN49" s="69">
        <f t="shared" si="24"/>
        <v>0.16666666666666663</v>
      </c>
      <c r="AO49" s="69">
        <f t="shared" si="25"/>
        <v>0.16666666666666663</v>
      </c>
      <c r="AP49" s="69">
        <f t="shared" si="26"/>
        <v>0.20833333333333337</v>
      </c>
      <c r="AQ49" s="69">
        <f t="shared" si="27"/>
        <v>0</v>
      </c>
      <c r="AR49" s="69">
        <f t="shared" si="28"/>
        <v>0.16666666666666663</v>
      </c>
      <c r="AS49" s="69">
        <f t="shared" si="29"/>
        <v>0.16666666666666663</v>
      </c>
      <c r="AT49" s="157">
        <f t="shared" si="17"/>
        <v>1.0416666666666665</v>
      </c>
      <c r="AU49" s="69">
        <f t="shared" si="30"/>
        <v>0.16666666666666663</v>
      </c>
      <c r="AV49" s="69">
        <f t="shared" si="31"/>
        <v>0.16666666666666663</v>
      </c>
      <c r="AW49" s="69">
        <f t="shared" si="32"/>
        <v>0.16666666666666663</v>
      </c>
      <c r="AX49" s="69">
        <f t="shared" si="33"/>
        <v>0.20833333333333337</v>
      </c>
      <c r="AY49" s="69">
        <f t="shared" si="34"/>
        <v>0</v>
      </c>
      <c r="AZ49" s="69">
        <f t="shared" si="35"/>
        <v>0</v>
      </c>
      <c r="BA49" s="69">
        <f t="shared" si="36"/>
        <v>0</v>
      </c>
      <c r="BB49" s="157">
        <f t="shared" si="18"/>
        <v>0.70833333333333326</v>
      </c>
      <c r="BC49" s="159">
        <f t="shared" si="19"/>
        <v>2.083333333333333</v>
      </c>
    </row>
    <row r="50" spans="1:55" ht="50.1" customHeight="1" x14ac:dyDescent="0.25">
      <c r="A50" s="89"/>
      <c r="B50" s="56" t="s">
        <v>29</v>
      </c>
      <c r="C50" s="57" t="s">
        <v>30</v>
      </c>
      <c r="D50" s="65">
        <v>0.29166666666666669</v>
      </c>
      <c r="E50" s="60">
        <v>0.60416666666666663</v>
      </c>
      <c r="F50" s="65">
        <v>0.29166666666666669</v>
      </c>
      <c r="G50" s="60">
        <v>0.60416666666666663</v>
      </c>
      <c r="H50" s="82" t="s">
        <v>5</v>
      </c>
      <c r="I50" s="82"/>
      <c r="J50" s="82" t="s">
        <v>5</v>
      </c>
      <c r="K50" s="82"/>
      <c r="L50" s="65">
        <v>0.29166666666666669</v>
      </c>
      <c r="M50" s="60">
        <v>0.60416666666666663</v>
      </c>
      <c r="N50" s="65">
        <v>0.29166666666666669</v>
      </c>
      <c r="O50" s="60">
        <v>0.60416666666666663</v>
      </c>
      <c r="P50" s="65">
        <v>0.29166666666666669</v>
      </c>
      <c r="Q50" s="60">
        <v>0.60416666666666663</v>
      </c>
      <c r="R50" s="65">
        <v>0.29166666666666669</v>
      </c>
      <c r="S50" s="67">
        <v>0.60416666666666663</v>
      </c>
      <c r="T50" s="65">
        <v>0.29166666666666669</v>
      </c>
      <c r="U50" s="67">
        <v>0.60416666666666663</v>
      </c>
      <c r="V50" s="72" t="s">
        <v>5</v>
      </c>
      <c r="W50" s="73"/>
      <c r="X50" s="72" t="s">
        <v>5</v>
      </c>
      <c r="Y50" s="73"/>
      <c r="Z50" s="65">
        <v>0.29166666666666669</v>
      </c>
      <c r="AA50" s="67">
        <v>0.60416666666666663</v>
      </c>
      <c r="AB50" s="65">
        <v>0.29166666666666669</v>
      </c>
      <c r="AC50" s="67">
        <v>0.60416666666666663</v>
      </c>
      <c r="AD50" s="65">
        <v>0.29166666666666669</v>
      </c>
      <c r="AE50" s="67">
        <v>0.60416666666666663</v>
      </c>
      <c r="AF50" s="104"/>
      <c r="AG50" s="125"/>
      <c r="AH50" s="125"/>
      <c r="AI50" s="105"/>
      <c r="AJ50" s="69">
        <f t="shared" si="21"/>
        <v>0.31249999999999994</v>
      </c>
      <c r="AK50" s="69">
        <f t="shared" si="22"/>
        <v>0.31249999999999994</v>
      </c>
      <c r="AL50" s="157">
        <f t="shared" si="16"/>
        <v>0.62499999999999989</v>
      </c>
      <c r="AM50" s="69" t="str">
        <f t="shared" si="23"/>
        <v/>
      </c>
      <c r="AN50" s="69" t="str">
        <f t="shared" si="24"/>
        <v/>
      </c>
      <c r="AO50" s="69">
        <f t="shared" si="25"/>
        <v>0.31249999999999994</v>
      </c>
      <c r="AP50" s="69">
        <f t="shared" si="26"/>
        <v>0.31249999999999994</v>
      </c>
      <c r="AQ50" s="69">
        <f t="shared" si="27"/>
        <v>0.31249999999999994</v>
      </c>
      <c r="AR50" s="69">
        <f t="shared" si="28"/>
        <v>0.31249999999999994</v>
      </c>
      <c r="AS50" s="69">
        <f t="shared" si="29"/>
        <v>0.31249999999999994</v>
      </c>
      <c r="AT50" s="157">
        <f t="shared" si="17"/>
        <v>1.5624999999999998</v>
      </c>
      <c r="AU50" s="69" t="str">
        <f t="shared" si="30"/>
        <v/>
      </c>
      <c r="AV50" s="69" t="str">
        <f t="shared" si="31"/>
        <v/>
      </c>
      <c r="AW50" s="69">
        <f t="shared" si="32"/>
        <v>0.31249999999999994</v>
      </c>
      <c r="AX50" s="69">
        <f t="shared" si="33"/>
        <v>0.31249999999999994</v>
      </c>
      <c r="AY50" s="69">
        <f t="shared" si="34"/>
        <v>0.31249999999999994</v>
      </c>
      <c r="AZ50" s="69">
        <f t="shared" si="35"/>
        <v>0</v>
      </c>
      <c r="BA50" s="69">
        <f t="shared" si="36"/>
        <v>0</v>
      </c>
      <c r="BB50" s="157">
        <f t="shared" si="18"/>
        <v>0.93749999999999978</v>
      </c>
      <c r="BC50" s="159">
        <f t="shared" si="19"/>
        <v>3.1249999999999991</v>
      </c>
    </row>
    <row r="51" spans="1:55" x14ac:dyDescent="0.25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55" x14ac:dyDescent="0.25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55" x14ac:dyDescent="0.25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55" x14ac:dyDescent="0.2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55" x14ac:dyDescent="0.2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55" x14ac:dyDescent="0.2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296">
    <mergeCell ref="B44:B45"/>
    <mergeCell ref="C44:C45"/>
    <mergeCell ref="B46:B47"/>
    <mergeCell ref="C46:C47"/>
    <mergeCell ref="B48:B49"/>
    <mergeCell ref="C48:C49"/>
    <mergeCell ref="AF28:AI29"/>
    <mergeCell ref="AF38:AI39"/>
    <mergeCell ref="AF37:AI37"/>
    <mergeCell ref="AF36:AI36"/>
    <mergeCell ref="AF34:AI34"/>
    <mergeCell ref="AF35:AI35"/>
    <mergeCell ref="AF33:AI33"/>
    <mergeCell ref="AF32:AI32"/>
    <mergeCell ref="AF31:AI31"/>
    <mergeCell ref="AF30:AI30"/>
    <mergeCell ref="AB48:AC48"/>
    <mergeCell ref="N28:O28"/>
    <mergeCell ref="R28:S28"/>
    <mergeCell ref="H29:I29"/>
    <mergeCell ref="AD28:AE28"/>
    <mergeCell ref="L35:M35"/>
    <mergeCell ref="L34:M34"/>
    <mergeCell ref="P37:Q37"/>
    <mergeCell ref="C28:C29"/>
    <mergeCell ref="B28:B29"/>
    <mergeCell ref="N30:O30"/>
    <mergeCell ref="P30:Q30"/>
    <mergeCell ref="AB30:AC30"/>
    <mergeCell ref="AD30:AE30"/>
    <mergeCell ref="Z9:AA9"/>
    <mergeCell ref="AF10:AG10"/>
    <mergeCell ref="AD8:AE8"/>
    <mergeCell ref="AB8:AC8"/>
    <mergeCell ref="T13:U13"/>
    <mergeCell ref="AF13:AG13"/>
    <mergeCell ref="L13:M13"/>
    <mergeCell ref="X8:Y8"/>
    <mergeCell ref="C20:C21"/>
    <mergeCell ref="B20:B21"/>
    <mergeCell ref="B22:B23"/>
    <mergeCell ref="AF16:AG17"/>
    <mergeCell ref="P14:Q15"/>
    <mergeCell ref="V16:W17"/>
    <mergeCell ref="X16:Y17"/>
    <mergeCell ref="AB16:AC17"/>
    <mergeCell ref="J16:K17"/>
    <mergeCell ref="Z8:AA8"/>
    <mergeCell ref="T9:U9"/>
    <mergeCell ref="AF50:AI50"/>
    <mergeCell ref="AF48:AI49"/>
    <mergeCell ref="AF46:AI47"/>
    <mergeCell ref="AF44:AI45"/>
    <mergeCell ref="AF42:AI43"/>
    <mergeCell ref="AF40:AI41"/>
    <mergeCell ref="AF7:AG7"/>
    <mergeCell ref="AH7:AI7"/>
    <mergeCell ref="AF6:AG6"/>
    <mergeCell ref="AH6:AI6"/>
    <mergeCell ref="C4:C5"/>
    <mergeCell ref="AH13:AI13"/>
    <mergeCell ref="AH9:AI9"/>
    <mergeCell ref="AH12:AI12"/>
    <mergeCell ref="AF14:AG14"/>
    <mergeCell ref="AH14:AI15"/>
    <mergeCell ref="V8:W8"/>
    <mergeCell ref="X50:Y50"/>
    <mergeCell ref="AB40:AC40"/>
    <mergeCell ref="AD38:AE39"/>
    <mergeCell ref="AB38:AC38"/>
    <mergeCell ref="AD36:AE36"/>
    <mergeCell ref="AD37:AE37"/>
    <mergeCell ref="AD42:AE43"/>
    <mergeCell ref="AH16:AI17"/>
    <mergeCell ref="P16:Q17"/>
    <mergeCell ref="R16:S17"/>
    <mergeCell ref="T40:U41"/>
    <mergeCell ref="AD40:AE41"/>
    <mergeCell ref="AB42:AC42"/>
    <mergeCell ref="P40:Q41"/>
    <mergeCell ref="P38:Q39"/>
    <mergeCell ref="R22:S22"/>
    <mergeCell ref="T22:U23"/>
    <mergeCell ref="R24:S24"/>
    <mergeCell ref="T24:U25"/>
    <mergeCell ref="V18:W19"/>
    <mergeCell ref="AD16:AE17"/>
    <mergeCell ref="R18:S18"/>
    <mergeCell ref="T18:U19"/>
    <mergeCell ref="P28:Q28"/>
    <mergeCell ref="L37:M37"/>
    <mergeCell ref="Z37:AA37"/>
    <mergeCell ref="T33:U33"/>
    <mergeCell ref="Z35:AA35"/>
    <mergeCell ref="R36:S36"/>
    <mergeCell ref="A46:A50"/>
    <mergeCell ref="P44:Q45"/>
    <mergeCell ref="A38:A45"/>
    <mergeCell ref="N40:O41"/>
    <mergeCell ref="P42:Q43"/>
    <mergeCell ref="N42:O42"/>
    <mergeCell ref="N44:O44"/>
    <mergeCell ref="N46:O46"/>
    <mergeCell ref="P46:Q47"/>
    <mergeCell ref="N48:O48"/>
    <mergeCell ref="J50:K50"/>
    <mergeCell ref="H40:I41"/>
    <mergeCell ref="Z38:AA39"/>
    <mergeCell ref="D37:E37"/>
    <mergeCell ref="D36:E36"/>
    <mergeCell ref="R37:S37"/>
    <mergeCell ref="V37:W37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AB10:AC10"/>
    <mergeCell ref="AD10:AE10"/>
    <mergeCell ref="H50:I50"/>
    <mergeCell ref="V50:W50"/>
    <mergeCell ref="P48:Q49"/>
    <mergeCell ref="AD48:AE49"/>
    <mergeCell ref="AB28:AC28"/>
    <mergeCell ref="Z28:AA28"/>
    <mergeCell ref="AB37:AC37"/>
    <mergeCell ref="AB35:AC35"/>
    <mergeCell ref="AB31:AC31"/>
    <mergeCell ref="R20:S20"/>
    <mergeCell ref="T20:U21"/>
    <mergeCell ref="H37:I37"/>
    <mergeCell ref="J34:K34"/>
    <mergeCell ref="N29:O29"/>
    <mergeCell ref="Z29:AA29"/>
    <mergeCell ref="L29:M29"/>
    <mergeCell ref="J29:K29"/>
    <mergeCell ref="J28:K28"/>
    <mergeCell ref="H28:I28"/>
    <mergeCell ref="P36:Q36"/>
    <mergeCell ref="N35:O35"/>
    <mergeCell ref="AB44:AC44"/>
    <mergeCell ref="P8:Q8"/>
    <mergeCell ref="L10:M10"/>
    <mergeCell ref="AH4:AI4"/>
    <mergeCell ref="AF4:AG4"/>
    <mergeCell ref="AD4:AE4"/>
    <mergeCell ref="AB4:AC4"/>
    <mergeCell ref="Z4:AA4"/>
    <mergeCell ref="N4:O4"/>
    <mergeCell ref="N5:O5"/>
    <mergeCell ref="P4:Q4"/>
    <mergeCell ref="P5:Q5"/>
    <mergeCell ref="AH5:AI5"/>
    <mergeCell ref="AF5:AG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X9:Y9"/>
    <mergeCell ref="A30:A34"/>
    <mergeCell ref="D33:E33"/>
    <mergeCell ref="F24:G25"/>
    <mergeCell ref="D1:N1"/>
    <mergeCell ref="T1:V1"/>
    <mergeCell ref="N3:V3"/>
    <mergeCell ref="H4:I4"/>
    <mergeCell ref="H5:I5"/>
    <mergeCell ref="H9:I9"/>
    <mergeCell ref="L4:M4"/>
    <mergeCell ref="J4:K4"/>
    <mergeCell ref="J5:K5"/>
    <mergeCell ref="L5:M5"/>
    <mergeCell ref="R5:S5"/>
    <mergeCell ref="R7:S7"/>
    <mergeCell ref="J9:K9"/>
    <mergeCell ref="H7:I7"/>
    <mergeCell ref="R6:S6"/>
    <mergeCell ref="T6:U6"/>
    <mergeCell ref="T7:U7"/>
    <mergeCell ref="H8:I8"/>
    <mergeCell ref="J8:K8"/>
    <mergeCell ref="L8:M8"/>
    <mergeCell ref="N8:O8"/>
    <mergeCell ref="A22:A26"/>
    <mergeCell ref="A6:A10"/>
    <mergeCell ref="D5:E5"/>
    <mergeCell ref="D4:E4"/>
    <mergeCell ref="D13:E13"/>
    <mergeCell ref="A11:A12"/>
    <mergeCell ref="A14:A21"/>
    <mergeCell ref="F4:G4"/>
    <mergeCell ref="F5:G5"/>
    <mergeCell ref="F9:G9"/>
    <mergeCell ref="F13:G13"/>
    <mergeCell ref="D24:E24"/>
    <mergeCell ref="D6:E6"/>
    <mergeCell ref="F6:G6"/>
    <mergeCell ref="F18:G19"/>
    <mergeCell ref="D20:E20"/>
    <mergeCell ref="F20:G21"/>
    <mergeCell ref="D22:E22"/>
    <mergeCell ref="F22:G23"/>
    <mergeCell ref="C22:C23"/>
    <mergeCell ref="B24:B25"/>
    <mergeCell ref="C24:C25"/>
    <mergeCell ref="B4:B5"/>
    <mergeCell ref="AD33:AE33"/>
    <mergeCell ref="Z34:AA34"/>
    <mergeCell ref="X34:Y34"/>
    <mergeCell ref="V34:W34"/>
    <mergeCell ref="AB34:AC34"/>
    <mergeCell ref="N31:O31"/>
    <mergeCell ref="Z32:AA32"/>
    <mergeCell ref="X32:Y32"/>
    <mergeCell ref="F33:G33"/>
    <mergeCell ref="F32:G32"/>
    <mergeCell ref="P33:Q33"/>
    <mergeCell ref="H34:I34"/>
    <mergeCell ref="R33:S33"/>
    <mergeCell ref="L32:M32"/>
    <mergeCell ref="N33:O33"/>
    <mergeCell ref="J32:K32"/>
    <mergeCell ref="V32:W32"/>
    <mergeCell ref="T32:U32"/>
    <mergeCell ref="R13:S13"/>
    <mergeCell ref="AD14:AE15"/>
    <mergeCell ref="X26:Y26"/>
    <mergeCell ref="V24:W25"/>
    <mergeCell ref="AD13:AE13"/>
    <mergeCell ref="V13:W13"/>
    <mergeCell ref="Z13:AA13"/>
    <mergeCell ref="D32:E32"/>
    <mergeCell ref="AD31:AE31"/>
    <mergeCell ref="T28:U28"/>
    <mergeCell ref="V28:W28"/>
    <mergeCell ref="X28:Y28"/>
    <mergeCell ref="AD29:AE29"/>
    <mergeCell ref="AB29:AC29"/>
    <mergeCell ref="X29:Y29"/>
    <mergeCell ref="V29:W29"/>
    <mergeCell ref="T29:U29"/>
    <mergeCell ref="R29:S29"/>
    <mergeCell ref="P29:Q29"/>
    <mergeCell ref="Z16:AA17"/>
    <mergeCell ref="T16:U17"/>
    <mergeCell ref="AF22:AG22"/>
    <mergeCell ref="AH22:AI23"/>
    <mergeCell ref="AF24:AG24"/>
    <mergeCell ref="AH24:AI25"/>
    <mergeCell ref="Z26:AA26"/>
    <mergeCell ref="D28:E28"/>
    <mergeCell ref="R32:S32"/>
    <mergeCell ref="P31:Q31"/>
    <mergeCell ref="H32:I32"/>
    <mergeCell ref="D29:E29"/>
    <mergeCell ref="F28:G28"/>
    <mergeCell ref="F29:G29"/>
    <mergeCell ref="L28:M28"/>
    <mergeCell ref="L26:M26"/>
    <mergeCell ref="N26:O26"/>
    <mergeCell ref="V9:W9"/>
    <mergeCell ref="R10:S10"/>
    <mergeCell ref="D10:E10"/>
    <mergeCell ref="N10:O10"/>
    <mergeCell ref="P10:Q10"/>
    <mergeCell ref="AF18:AG18"/>
    <mergeCell ref="AH18:AI19"/>
    <mergeCell ref="AF20:AG20"/>
    <mergeCell ref="AH20:AI21"/>
    <mergeCell ref="F12:G12"/>
    <mergeCell ref="H12:I12"/>
    <mergeCell ref="T12:U12"/>
    <mergeCell ref="V12:W12"/>
    <mergeCell ref="D14:E14"/>
    <mergeCell ref="F14:G15"/>
    <mergeCell ref="R14:S14"/>
    <mergeCell ref="T14:U15"/>
    <mergeCell ref="D16:E16"/>
    <mergeCell ref="F16:G17"/>
    <mergeCell ref="D18:E18"/>
    <mergeCell ref="H13:I13"/>
    <mergeCell ref="L16:M17"/>
    <mergeCell ref="N16:O17"/>
    <mergeCell ref="P13:Q1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2018-07-17T16:01:57Z</cp:lastPrinted>
  <dcterms:created xsi:type="dcterms:W3CDTF">2018-07-10T14:48:05Z</dcterms:created>
  <dcterms:modified xsi:type="dcterms:W3CDTF">2018-07-17T17:54:45Z</dcterms:modified>
</cp:coreProperties>
</file>