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300" yWindow="-15" windowWidth="24240" windowHeight="12210"/>
  </bookViews>
  <sheets>
    <sheet name="EXEMPLE" sheetId="1" r:id="rId1"/>
  </sheets>
  <definedNames>
    <definedName name="HTR">IF(EXEMPLE!A1048576&lt;&gt;"",SUM(EXEMPLE!A1048574:A1048575)-EXEMPLE!A1048576,"")</definedName>
    <definedName name="HWR">IF(EXEMPLE!A1048575+EXEMPLE!A1048576=0,"",IF(EXEMPLE!A1048576=0,EXEMPLE!A1048575,IF(EXEMPLE!A1048575+EXEMPLE!A1048576&lt;=7,EXEMPLE!A1048575+EXEMPLE!A1048576,IF(EXEMPLE!A1048575&lt;7,7,EXEMPLE!A1048575))))</definedName>
    <definedName name="THN">IF(SUM(EXEMPLE!A1048575:G1048575)&gt;35,35,SUM(EXEMPLE!A1048575:G1048575))</definedName>
    <definedName name="THS">SUM(EXEMPLE!A1048574:G1048574)-EXEMPLE!A1048576-EXEMPLE!A2</definedName>
    <definedName name="THX">IF(SUM(EXEMPLE!A1048573:G1048573)&gt;43,SUM(EXEMPLE!A1048573:G1048573)-43,0)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2" i="1" l="1"/>
  <c r="B30" i="1"/>
  <c r="B31" i="1" s="1"/>
  <c r="B21" i="1"/>
  <c r="B19" i="1"/>
  <c r="B20" i="1" s="1"/>
  <c r="P10" i="1"/>
  <c r="W10" i="1"/>
  <c r="AD10" i="1"/>
  <c r="P9" i="1"/>
  <c r="W9" i="1"/>
  <c r="AD9" i="1"/>
  <c r="P8" i="1"/>
  <c r="W8" i="1"/>
  <c r="AD8" i="1"/>
  <c r="C7" i="1"/>
  <c r="D7" i="1"/>
  <c r="E7" i="1"/>
  <c r="F7" i="1"/>
  <c r="H7" i="1"/>
  <c r="I7" i="1"/>
  <c r="J7" i="1"/>
  <c r="K7" i="1"/>
  <c r="L7" i="1"/>
  <c r="M7" i="1"/>
  <c r="N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C6" i="1"/>
  <c r="D6" i="1"/>
  <c r="E6" i="1"/>
  <c r="F6" i="1"/>
  <c r="G6" i="1"/>
  <c r="G7" i="1" s="1"/>
  <c r="H6" i="1"/>
  <c r="I6" i="1"/>
  <c r="J6" i="1"/>
  <c r="K6" i="1"/>
  <c r="L6" i="1"/>
  <c r="M6" i="1"/>
  <c r="N6" i="1"/>
  <c r="O6" i="1"/>
  <c r="I10" i="1" s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E18" i="1"/>
  <c r="H17" i="1"/>
  <c r="H18" i="1" s="1"/>
  <c r="G17" i="1"/>
  <c r="G18" i="1" s="1"/>
  <c r="F17" i="1"/>
  <c r="F18" i="1" s="1"/>
  <c r="E17" i="1"/>
  <c r="D17" i="1"/>
  <c r="D18" i="1" s="1"/>
  <c r="C17" i="1"/>
  <c r="C18" i="1" s="1"/>
  <c r="B17" i="1"/>
  <c r="B18" i="1" s="1"/>
  <c r="H28" i="1"/>
  <c r="H29" i="1" s="1"/>
  <c r="G28" i="1"/>
  <c r="G29" i="1" s="1"/>
  <c r="F28" i="1"/>
  <c r="F29" i="1" s="1"/>
  <c r="E28" i="1"/>
  <c r="E29" i="1" s="1"/>
  <c r="D28" i="1"/>
  <c r="D29" i="1" s="1"/>
  <c r="C28" i="1"/>
  <c r="C29" i="1" s="1"/>
  <c r="B28" i="1"/>
  <c r="B29" i="1" s="1"/>
  <c r="B6" i="1"/>
  <c r="I8" i="1" l="1"/>
  <c r="I9" i="1" s="1"/>
  <c r="O7" i="1"/>
  <c r="B10" i="1"/>
  <c r="B8" i="1"/>
  <c r="B9" i="1" s="1"/>
  <c r="AK18" i="1"/>
  <c r="AK19" i="1"/>
  <c r="AK20" i="1"/>
  <c r="AK21" i="1"/>
  <c r="AK29" i="1"/>
  <c r="AK30" i="1"/>
  <c r="AK31" i="1"/>
  <c r="AK32" i="1"/>
  <c r="AK40" i="1"/>
  <c r="AK41" i="1"/>
  <c r="AK42" i="1"/>
  <c r="B43" i="1"/>
  <c r="AK43" i="1" s="1"/>
  <c r="AK51" i="1"/>
  <c r="AK52" i="1"/>
  <c r="AK53" i="1"/>
  <c r="B54" i="1"/>
  <c r="AK54" i="1" s="1"/>
  <c r="AK62" i="1"/>
  <c r="AK63" i="1"/>
  <c r="AK64" i="1"/>
  <c r="B65" i="1"/>
  <c r="AK65" i="1" s="1"/>
  <c r="AK73" i="1"/>
  <c r="AK74" i="1"/>
  <c r="AK75" i="1"/>
  <c r="B76" i="1"/>
  <c r="AK76" i="1" s="1"/>
  <c r="AK84" i="1"/>
  <c r="AK85" i="1"/>
  <c r="AK86" i="1"/>
  <c r="B87" i="1"/>
  <c r="AK87" i="1" s="1"/>
  <c r="AK95" i="1"/>
  <c r="AK96" i="1"/>
  <c r="AK97" i="1"/>
  <c r="B98" i="1"/>
  <c r="AK98" i="1" s="1"/>
  <c r="AK106" i="1"/>
  <c r="AK107" i="1"/>
  <c r="AK108" i="1"/>
  <c r="B109" i="1"/>
  <c r="AK109" i="1" s="1"/>
  <c r="AK117" i="1"/>
  <c r="AK118" i="1"/>
  <c r="AK119" i="1"/>
  <c r="B120" i="1"/>
  <c r="AK120" i="1" s="1"/>
  <c r="AK128" i="1"/>
  <c r="AK129" i="1"/>
  <c r="AK130" i="1"/>
  <c r="B131" i="1"/>
  <c r="AK131" i="1" s="1"/>
  <c r="AK9" i="1" l="1"/>
  <c r="AK8" i="1"/>
  <c r="B7" i="1"/>
  <c r="AK7" i="1" l="1"/>
  <c r="AK10" i="1"/>
</calcChain>
</file>

<file path=xl/sharedStrings.xml><?xml version="1.0" encoding="utf-8"?>
<sst xmlns="http://schemas.openxmlformats.org/spreadsheetml/2006/main" count="593" uniqueCount="81">
  <si>
    <t>JANVIER</t>
  </si>
  <si>
    <t>SEMAINE 1</t>
  </si>
  <si>
    <t>LUNDI</t>
  </si>
  <si>
    <t>JEUDI</t>
  </si>
  <si>
    <t>VENDREDI</t>
  </si>
  <si>
    <t>SAMEDI</t>
  </si>
  <si>
    <t>DIMANCHE</t>
  </si>
  <si>
    <t>MARDI</t>
  </si>
  <si>
    <t>MERCREDI</t>
  </si>
  <si>
    <t>SEMAINE 2</t>
  </si>
  <si>
    <t>SEMAINE 3</t>
  </si>
  <si>
    <t>SEMAINE 4</t>
  </si>
  <si>
    <t>Heures de travail</t>
  </si>
  <si>
    <t>Heures de trajet</t>
  </si>
  <si>
    <t>Heures de travail retenues</t>
  </si>
  <si>
    <t>Heures de trajet retenues</t>
  </si>
  <si>
    <t>Total heures normales par semaine</t>
  </si>
  <si>
    <t>Total heures 25% pae semaine</t>
  </si>
  <si>
    <t>Total heures 50% par semaine</t>
  </si>
  <si>
    <t>TOTAL MENSUEL</t>
  </si>
  <si>
    <t>TOTAL MENSUEL PAYE</t>
  </si>
  <si>
    <t>COMPTE HEURE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</si>
  <si>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</si>
  <si>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</si>
  <si>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</si>
  <si>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</si>
  <si>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</si>
  <si>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</si>
  <si>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</si>
  <si>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</si>
  <si>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</si>
  <si>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</si>
  <si>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</si>
  <si>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</si>
  <si>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</si>
  <si>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</si>
  <si>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</si>
  <si>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</si>
  <si>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</si>
  <si>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</si>
  <si>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</si>
  <si>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</si>
  <si>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15</t>
  </si>
  <si>
    <t>SEMAINE 16</t>
  </si>
  <si>
    <t>SEMAINE 14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</si>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</sst>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5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wrapText="1"/>
    </xf>
    <xf numFmtId="0" fontId="1" fillId="3" borderId="0" xfId="0" applyFont="1" applyFill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textRotation="90"/>
    </xf>
    <xf numFmtId="0" fontId="0" fillId="0" borderId="1" xfId="0" applyBorder="1"/>
    <xf numFmtId="0" fontId="0" fillId="5" borderId="1" xfId="0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0" fillId="0" borderId="0" xfId="0" applyFill="1" applyBorder="1" applyAlignment="1">
      <alignment wrapText="1"/>
    </xf>
    <xf numFmtId="0" fontId="0" fillId="0" borderId="0" xfId="0" applyFill="1" applyBorder="1"/>
    <xf numFmtId="0" fontId="0" fillId="0" borderId="0" xfId="0" applyFill="1" applyBorder="1" applyAlignment="1">
      <alignment textRotation="90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2" xfId="0" applyBorder="1" applyAlignment="1">
      <alignment textRotation="90"/>
    </xf>
    <xf numFmtId="0" fontId="0" fillId="0" borderId="2" xfId="0" applyBorder="1"/>
    <xf numFmtId="0" fontId="0" fillId="5" borderId="3" xfId="0" applyFill="1" applyBorder="1" applyAlignment="1">
      <alignment wrapText="1"/>
    </xf>
    <xf numFmtId="0" fontId="1" fillId="3" borderId="0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1" fillId="3" borderId="0" xfId="0" applyFont="1" applyFill="1" applyAlignment="1">
      <alignment horizontal="center"/>
    </xf>
    <xf numFmtId="0" fontId="2" fillId="0" borderId="3" xfId="0" applyFont="1" applyBorder="1" applyAlignment="1">
      <alignment horizontal="center" wrapText="1"/>
    </xf>
    <xf numFmtId="0" fontId="0" fillId="6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324"/>
  <sheetViews>
    <sheetView tabSelected="1" workbookViewId="0">
      <selection activeCell="O6" sqref="O6"/>
    </sheetView>
  </sheetViews>
  <sheetFormatPr baseColWidth="10" defaultColWidth="7.140625" defaultRowHeight="15" x14ac:dyDescent="0.25"/>
  <cols>
    <col min="1" max="1" width="16.7109375" style="1" customWidth="1"/>
    <col min="2" max="36" width="5.7109375" customWidth="1"/>
    <col min="37" max="37" width="13.7109375" style="1" customWidth="1"/>
    <col min="38" max="38" width="13.28515625" style="1" customWidth="1"/>
  </cols>
  <sheetData>
    <row r="1" spans="1:46" ht="49.5" customHeight="1" x14ac:dyDescent="0.4">
      <c r="B1" s="26" t="s">
        <v>0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"/>
      <c r="AE1" s="2"/>
      <c r="AF1" s="2"/>
      <c r="AG1" s="2"/>
      <c r="AH1" s="2"/>
      <c r="AI1" s="2"/>
      <c r="AJ1" s="2"/>
    </row>
    <row r="2" spans="1:46" x14ac:dyDescent="0.25">
      <c r="B2" s="20" t="s">
        <v>1</v>
      </c>
      <c r="C2" s="20"/>
      <c r="D2" s="20"/>
      <c r="E2" s="20"/>
      <c r="F2" s="20"/>
      <c r="G2" s="20"/>
      <c r="H2" s="20"/>
      <c r="I2" s="20" t="s">
        <v>9</v>
      </c>
      <c r="J2" s="20"/>
      <c r="K2" s="20"/>
      <c r="L2" s="20"/>
      <c r="M2" s="20"/>
      <c r="N2" s="20"/>
      <c r="O2" s="20"/>
      <c r="P2" s="20" t="s">
        <v>10</v>
      </c>
      <c r="Q2" s="20"/>
      <c r="R2" s="20"/>
      <c r="S2" s="20"/>
      <c r="T2" s="20"/>
      <c r="U2" s="20"/>
      <c r="V2" s="20"/>
      <c r="W2" s="20" t="s">
        <v>11</v>
      </c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</row>
    <row r="3" spans="1:46" ht="56.25" x14ac:dyDescent="0.25">
      <c r="A3" s="3"/>
      <c r="B3" s="4" t="s">
        <v>2</v>
      </c>
      <c r="C3" s="4" t="s">
        <v>7</v>
      </c>
      <c r="D3" s="4" t="s">
        <v>8</v>
      </c>
      <c r="E3" s="4" t="s">
        <v>3</v>
      </c>
      <c r="F3" s="4" t="s">
        <v>4</v>
      </c>
      <c r="G3" s="4" t="s">
        <v>5</v>
      </c>
      <c r="H3" s="4" t="s">
        <v>6</v>
      </c>
      <c r="I3" s="4" t="s">
        <v>2</v>
      </c>
      <c r="J3" s="4" t="s">
        <v>7</v>
      </c>
      <c r="K3" s="4" t="s">
        <v>8</v>
      </c>
      <c r="L3" s="4" t="s">
        <v>3</v>
      </c>
      <c r="M3" s="4" t="s">
        <v>4</v>
      </c>
      <c r="N3" s="4" t="s">
        <v>5</v>
      </c>
      <c r="O3" s="4" t="s">
        <v>6</v>
      </c>
      <c r="P3" s="4" t="s">
        <v>2</v>
      </c>
      <c r="Q3" s="4" t="s">
        <v>7</v>
      </c>
      <c r="R3" s="4" t="s">
        <v>8</v>
      </c>
      <c r="S3" s="4" t="s">
        <v>3</v>
      </c>
      <c r="T3" s="4" t="s">
        <v>4</v>
      </c>
      <c r="U3" s="4" t="s">
        <v>5</v>
      </c>
      <c r="V3" s="4" t="s">
        <v>6</v>
      </c>
      <c r="W3" s="4" t="s">
        <v>2</v>
      </c>
      <c r="X3" s="4" t="s">
        <v>7</v>
      </c>
      <c r="Y3" s="4" t="s">
        <v>8</v>
      </c>
      <c r="Z3" s="4" t="s">
        <v>3</v>
      </c>
      <c r="AA3" s="4" t="s">
        <v>4</v>
      </c>
      <c r="AB3" s="4" t="s">
        <v>5</v>
      </c>
      <c r="AC3" s="4" t="s">
        <v>6</v>
      </c>
      <c r="AD3" s="4" t="s">
        <v>2</v>
      </c>
      <c r="AE3" s="4" t="s">
        <v>7</v>
      </c>
      <c r="AF3" s="4" t="s">
        <v>8</v>
      </c>
      <c r="AG3" s="4" t="s">
        <v>3</v>
      </c>
      <c r="AH3" s="4" t="s">
        <v>4</v>
      </c>
      <c r="AI3" s="4" t="s">
        <v>5</v>
      </c>
      <c r="AJ3" s="4" t="s">
        <v>6</v>
      </c>
      <c r="AP3" s="28" t="s">
        <v>21</v>
      </c>
      <c r="AQ3" s="28"/>
      <c r="AR3" s="28"/>
      <c r="AS3" s="29"/>
      <c r="AT3" s="29"/>
    </row>
    <row r="4" spans="1:46" ht="30.75" customHeight="1" x14ac:dyDescent="0.25">
      <c r="A4" s="3" t="s">
        <v>12</v>
      </c>
      <c r="B4" s="5">
        <v>4</v>
      </c>
      <c r="C4" s="5">
        <v>10</v>
      </c>
      <c r="D4" s="5">
        <v>10</v>
      </c>
      <c r="E4" s="5">
        <v>6</v>
      </c>
      <c r="F4" s="5">
        <v>10</v>
      </c>
      <c r="G4" s="5">
        <v>5</v>
      </c>
      <c r="H4" s="5"/>
      <c r="I4" s="5">
        <v>4</v>
      </c>
      <c r="J4" s="5">
        <v>10</v>
      </c>
      <c r="K4" s="5">
        <v>10</v>
      </c>
      <c r="L4" s="5">
        <v>6</v>
      </c>
      <c r="M4" s="5">
        <v>10</v>
      </c>
      <c r="N4" s="5"/>
      <c r="O4" s="5">
        <v>4</v>
      </c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46" ht="30.75" customHeight="1" x14ac:dyDescent="0.25">
      <c r="A5" s="3" t="s">
        <v>13</v>
      </c>
      <c r="B5" s="5">
        <v>4</v>
      </c>
      <c r="C5" s="5">
        <v>0.5</v>
      </c>
      <c r="D5" s="5">
        <v>3</v>
      </c>
      <c r="E5" s="5">
        <v>0.5</v>
      </c>
      <c r="F5" s="5">
        <v>2</v>
      </c>
      <c r="G5" s="5"/>
      <c r="H5" s="5"/>
      <c r="I5" s="5">
        <v>4</v>
      </c>
      <c r="J5" s="5">
        <v>0.5</v>
      </c>
      <c r="K5" s="5">
        <v>3</v>
      </c>
      <c r="L5" s="5">
        <v>0.5</v>
      </c>
      <c r="M5" s="5">
        <v>2</v>
      </c>
      <c r="N5" s="5"/>
      <c r="O5" s="5">
        <v>1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25" t="s">
        <v>19</v>
      </c>
      <c r="AL5" s="25" t="s">
        <v>20</v>
      </c>
    </row>
    <row r="6" spans="1:46" ht="30.75" customHeight="1" x14ac:dyDescent="0.25">
      <c r="A6" s="3" t="s">
        <v>14</v>
      </c>
      <c r="B6" s="5">
        <f>HWR</f>
        <v>7</v>
      </c>
      <c r="C6" s="5">
        <f>HWR</f>
        <v>10</v>
      </c>
      <c r="D6" s="5">
        <f>HWR</f>
        <v>10</v>
      </c>
      <c r="E6" s="5">
        <f>HWR</f>
        <v>6.5</v>
      </c>
      <c r="F6" s="5">
        <f>HWR</f>
        <v>10</v>
      </c>
      <c r="G6" s="5">
        <f>HWR</f>
        <v>5</v>
      </c>
      <c r="H6" s="5" t="str">
        <f>HWR</f>
        <v/>
      </c>
      <c r="I6" s="5">
        <f>HWR</f>
        <v>7</v>
      </c>
      <c r="J6" s="5">
        <f>HWR</f>
        <v>10</v>
      </c>
      <c r="K6" s="5">
        <f>HWR</f>
        <v>10</v>
      </c>
      <c r="L6" s="5">
        <f>HWR</f>
        <v>6.5</v>
      </c>
      <c r="M6" s="5">
        <f>HWR</f>
        <v>10</v>
      </c>
      <c r="N6" s="5" t="str">
        <f>HWR</f>
        <v/>
      </c>
      <c r="O6" s="5">
        <f>HWR</f>
        <v>5</v>
      </c>
      <c r="P6" s="5" t="str">
        <f>HWR</f>
        <v/>
      </c>
      <c r="Q6" s="5" t="str">
        <f>HWR</f>
        <v/>
      </c>
      <c r="R6" s="5" t="str">
        <f>HWR</f>
        <v/>
      </c>
      <c r="S6" s="5" t="str">
        <f>HWR</f>
        <v/>
      </c>
      <c r="T6" s="5" t="str">
        <f>HWR</f>
        <v/>
      </c>
      <c r="U6" s="5" t="str">
        <f>HWR</f>
        <v/>
      </c>
      <c r="V6" s="5" t="str">
        <f>HWR</f>
        <v/>
      </c>
      <c r="W6" s="5" t="str">
        <f>HWR</f>
        <v/>
      </c>
      <c r="X6" s="5" t="str">
        <f>HWR</f>
        <v/>
      </c>
      <c r="Y6" s="5" t="str">
        <f>HWR</f>
        <v/>
      </c>
      <c r="Z6" s="5" t="str">
        <f>HWR</f>
        <v/>
      </c>
      <c r="AA6" s="5" t="str">
        <f>HWR</f>
        <v/>
      </c>
      <c r="AB6" s="5" t="str">
        <f>HWR</f>
        <v/>
      </c>
      <c r="AC6" s="5" t="str">
        <f>HWR</f>
        <v/>
      </c>
      <c r="AD6" s="5" t="str">
        <f>HWR</f>
        <v/>
      </c>
      <c r="AE6" s="5" t="str">
        <f>HWR</f>
        <v/>
      </c>
      <c r="AF6" s="5" t="str">
        <f>HWR</f>
        <v/>
      </c>
      <c r="AG6" s="5" t="str">
        <f>HWR</f>
        <v/>
      </c>
      <c r="AH6" s="5" t="str">
        <f>HWR</f>
        <v/>
      </c>
      <c r="AI6" s="5" t="str">
        <f>HWR</f>
        <v/>
      </c>
      <c r="AJ6" s="5" t="str">
        <f>HWR</f>
        <v/>
      </c>
      <c r="AK6" s="25"/>
      <c r="AL6" s="25"/>
    </row>
    <row r="7" spans="1:46" ht="30.75" customHeight="1" x14ac:dyDescent="0.25">
      <c r="A7" s="3" t="s">
        <v>15</v>
      </c>
      <c r="B7" s="5">
        <f>HTR</f>
        <v>1</v>
      </c>
      <c r="C7" s="5">
        <f>HTR</f>
        <v>0.5</v>
      </c>
      <c r="D7" s="5">
        <f>HTR</f>
        <v>3</v>
      </c>
      <c r="E7" s="5">
        <f>HTR</f>
        <v>0</v>
      </c>
      <c r="F7" s="5">
        <f>HTR</f>
        <v>2</v>
      </c>
      <c r="G7" s="5">
        <f>HTR</f>
        <v>0</v>
      </c>
      <c r="H7" s="5" t="str">
        <f>HTR</f>
        <v/>
      </c>
      <c r="I7" s="5">
        <f>HTR</f>
        <v>1</v>
      </c>
      <c r="J7" s="5">
        <f>HTR</f>
        <v>0.5</v>
      </c>
      <c r="K7" s="5">
        <f>HTR</f>
        <v>3</v>
      </c>
      <c r="L7" s="5">
        <f>HTR</f>
        <v>0</v>
      </c>
      <c r="M7" s="5">
        <f>HTR</f>
        <v>2</v>
      </c>
      <c r="N7" s="5" t="str">
        <f>HTR</f>
        <v/>
      </c>
      <c r="O7" s="5">
        <f>HTR</f>
        <v>0</v>
      </c>
      <c r="P7" s="5" t="str">
        <f>HTR</f>
        <v/>
      </c>
      <c r="Q7" s="5" t="str">
        <f>HTR</f>
        <v/>
      </c>
      <c r="R7" s="5" t="str">
        <f>HTR</f>
        <v/>
      </c>
      <c r="S7" s="5" t="str">
        <f>HTR</f>
        <v/>
      </c>
      <c r="T7" s="5" t="str">
        <f>HTR</f>
        <v/>
      </c>
      <c r="U7" s="5" t="str">
        <f>HTR</f>
        <v/>
      </c>
      <c r="V7" s="5" t="str">
        <f>HTR</f>
        <v/>
      </c>
      <c r="W7" s="5" t="str">
        <f>HTR</f>
        <v/>
      </c>
      <c r="X7" s="5" t="str">
        <f>HTR</f>
        <v/>
      </c>
      <c r="Y7" s="5" t="str">
        <f>HTR</f>
        <v/>
      </c>
      <c r="Z7" s="5" t="str">
        <f>HTR</f>
        <v/>
      </c>
      <c r="AA7" s="5" t="str">
        <f>HTR</f>
        <v/>
      </c>
      <c r="AB7" s="5" t="str">
        <f>HTR</f>
        <v/>
      </c>
      <c r="AC7" s="5" t="str">
        <f>HTR</f>
        <v/>
      </c>
      <c r="AD7" s="5" t="str">
        <f>HTR</f>
        <v/>
      </c>
      <c r="AE7" s="5" t="str">
        <f>HTR</f>
        <v/>
      </c>
      <c r="AF7" s="5" t="str">
        <f>HTR</f>
        <v/>
      </c>
      <c r="AG7" s="5" t="str">
        <f>HTR</f>
        <v/>
      </c>
      <c r="AH7" s="5" t="str">
        <f>HTR</f>
        <v/>
      </c>
      <c r="AI7" s="5" t="str">
        <f>HTR</f>
        <v/>
      </c>
      <c r="AJ7" s="5" t="str">
        <f>HTR</f>
        <v/>
      </c>
      <c r="AK7" s="6">
        <f>SUM(B7:AC7)</f>
        <v>13</v>
      </c>
      <c r="AL7" s="7"/>
    </row>
    <row r="8" spans="1:46" ht="44.25" customHeight="1" x14ac:dyDescent="0.25">
      <c r="A8" s="3" t="s">
        <v>16</v>
      </c>
      <c r="B8" s="19">
        <f>THN</f>
        <v>35</v>
      </c>
      <c r="C8" s="19"/>
      <c r="D8" s="19"/>
      <c r="E8" s="19"/>
      <c r="F8" s="19"/>
      <c r="G8" s="19"/>
      <c r="H8" s="19"/>
      <c r="I8" s="19">
        <f>THN</f>
        <v>35</v>
      </c>
      <c r="J8" s="19"/>
      <c r="K8" s="19"/>
      <c r="L8" s="19"/>
      <c r="M8" s="19"/>
      <c r="N8" s="19"/>
      <c r="O8" s="19"/>
      <c r="P8" s="19">
        <f>THN</f>
        <v>0</v>
      </c>
      <c r="Q8" s="19"/>
      <c r="R8" s="19"/>
      <c r="S8" s="19"/>
      <c r="T8" s="19"/>
      <c r="U8" s="19"/>
      <c r="V8" s="19"/>
      <c r="W8" s="19">
        <f>THN</f>
        <v>0</v>
      </c>
      <c r="X8" s="19"/>
      <c r="Y8" s="19"/>
      <c r="Z8" s="19"/>
      <c r="AA8" s="19"/>
      <c r="AB8" s="19"/>
      <c r="AC8" s="19"/>
      <c r="AD8" s="19">
        <f>THN</f>
        <v>0</v>
      </c>
      <c r="AE8" s="19"/>
      <c r="AF8" s="19"/>
      <c r="AG8" s="19"/>
      <c r="AH8" s="19"/>
      <c r="AI8" s="19"/>
      <c r="AJ8" s="19"/>
      <c r="AK8" s="6">
        <f>SUM(B8:AC8)</f>
        <v>70</v>
      </c>
      <c r="AL8" s="7"/>
    </row>
    <row r="9" spans="1:46" ht="44.25" customHeight="1" x14ac:dyDescent="0.25">
      <c r="A9" s="3" t="s">
        <v>17</v>
      </c>
      <c r="B9" s="19">
        <f>THS</f>
        <v>8</v>
      </c>
      <c r="C9" s="19"/>
      <c r="D9" s="19"/>
      <c r="E9" s="19"/>
      <c r="F9" s="19"/>
      <c r="G9" s="19"/>
      <c r="H9" s="19"/>
      <c r="I9" s="19">
        <f>THS</f>
        <v>8</v>
      </c>
      <c r="J9" s="19"/>
      <c r="K9" s="19"/>
      <c r="L9" s="19"/>
      <c r="M9" s="19"/>
      <c r="N9" s="19"/>
      <c r="O9" s="19"/>
      <c r="P9" s="19">
        <f>THS</f>
        <v>0</v>
      </c>
      <c r="Q9" s="19"/>
      <c r="R9" s="19"/>
      <c r="S9" s="19"/>
      <c r="T9" s="19"/>
      <c r="U9" s="19"/>
      <c r="V9" s="19"/>
      <c r="W9" s="19">
        <f>THS</f>
        <v>0</v>
      </c>
      <c r="X9" s="19"/>
      <c r="Y9" s="19"/>
      <c r="Z9" s="19"/>
      <c r="AA9" s="19"/>
      <c r="AB9" s="19"/>
      <c r="AC9" s="19"/>
      <c r="AD9" s="19">
        <f>THS</f>
        <v>0</v>
      </c>
      <c r="AE9" s="19"/>
      <c r="AF9" s="19"/>
      <c r="AG9" s="19"/>
      <c r="AH9" s="19"/>
      <c r="AI9" s="19"/>
      <c r="AJ9" s="19"/>
      <c r="AK9" s="6">
        <f>SUM(B9:AC9)</f>
        <v>16</v>
      </c>
      <c r="AL9" s="7"/>
    </row>
    <row r="10" spans="1:46" ht="44.25" customHeight="1" x14ac:dyDescent="0.25">
      <c r="A10" s="3" t="s">
        <v>18</v>
      </c>
      <c r="B10" s="19">
        <f>THX</f>
        <v>5.5</v>
      </c>
      <c r="C10" s="19"/>
      <c r="D10" s="19"/>
      <c r="E10" s="19"/>
      <c r="F10" s="19"/>
      <c r="G10" s="19"/>
      <c r="H10" s="19"/>
      <c r="I10" s="19">
        <f>THX</f>
        <v>5.5</v>
      </c>
      <c r="J10" s="19"/>
      <c r="K10" s="19"/>
      <c r="L10" s="19"/>
      <c r="M10" s="19"/>
      <c r="N10" s="19"/>
      <c r="O10" s="19"/>
      <c r="P10" s="19">
        <f>THX</f>
        <v>0</v>
      </c>
      <c r="Q10" s="19"/>
      <c r="R10" s="19"/>
      <c r="S10" s="19"/>
      <c r="T10" s="19"/>
      <c r="U10" s="19"/>
      <c r="V10" s="19"/>
      <c r="W10" s="19">
        <f>THX</f>
        <v>0</v>
      </c>
      <c r="X10" s="19"/>
      <c r="Y10" s="19"/>
      <c r="Z10" s="19"/>
      <c r="AA10" s="19"/>
      <c r="AB10" s="19"/>
      <c r="AC10" s="19"/>
      <c r="AD10" s="19">
        <f>THX</f>
        <v>0</v>
      </c>
      <c r="AE10" s="19"/>
      <c r="AF10" s="19"/>
      <c r="AG10" s="19"/>
      <c r="AH10" s="19"/>
      <c r="AI10" s="19"/>
      <c r="AJ10" s="19"/>
      <c r="AK10" s="6">
        <f>SUM(B10:AC10)</f>
        <v>11</v>
      </c>
      <c r="AL10" s="7"/>
    </row>
    <row r="11" spans="1:46" ht="33" customHeight="1" x14ac:dyDescent="0.25"/>
    <row r="12" spans="1:46" ht="26.25" x14ac:dyDescent="0.4">
      <c r="B12" s="26" t="s">
        <v>22</v>
      </c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"/>
      <c r="AE12" s="2"/>
      <c r="AF12" s="2"/>
      <c r="AG12" s="2"/>
      <c r="AH12" s="2"/>
      <c r="AI12" s="2"/>
      <c r="AJ12" s="2"/>
    </row>
    <row r="13" spans="1:46" x14ac:dyDescent="0.25">
      <c r="B13" s="20" t="s">
        <v>33</v>
      </c>
      <c r="C13" s="20"/>
      <c r="D13" s="20"/>
      <c r="E13" s="20"/>
      <c r="F13" s="20"/>
      <c r="G13" s="20"/>
      <c r="H13" s="20"/>
      <c r="I13" s="20" t="s">
        <v>34</v>
      </c>
      <c r="J13" s="20"/>
      <c r="K13" s="20"/>
      <c r="L13" s="20"/>
      <c r="M13" s="20"/>
      <c r="N13" s="20"/>
      <c r="O13" s="20"/>
      <c r="P13" s="20" t="s">
        <v>35</v>
      </c>
      <c r="Q13" s="20"/>
      <c r="R13" s="20"/>
      <c r="S13" s="20"/>
      <c r="T13" s="20"/>
      <c r="U13" s="20"/>
      <c r="V13" s="20"/>
      <c r="W13" s="20" t="s">
        <v>36</v>
      </c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</row>
    <row r="14" spans="1:46" ht="56.25" x14ac:dyDescent="0.25">
      <c r="A14" s="3"/>
      <c r="B14" s="4" t="s">
        <v>2</v>
      </c>
      <c r="C14" s="4" t="s">
        <v>7</v>
      </c>
      <c r="D14" s="4" t="s">
        <v>8</v>
      </c>
      <c r="E14" s="4" t="s">
        <v>3</v>
      </c>
      <c r="F14" s="4" t="s">
        <v>4</v>
      </c>
      <c r="G14" s="4" t="s">
        <v>5</v>
      </c>
      <c r="H14" s="4" t="s">
        <v>6</v>
      </c>
      <c r="I14" s="4" t="s">
        <v>2</v>
      </c>
      <c r="J14" s="4" t="s">
        <v>7</v>
      </c>
      <c r="K14" s="4" t="s">
        <v>8</v>
      </c>
      <c r="L14" s="4" t="s">
        <v>3</v>
      </c>
      <c r="M14" s="4" t="s">
        <v>4</v>
      </c>
      <c r="N14" s="4" t="s">
        <v>5</v>
      </c>
      <c r="O14" s="4" t="s">
        <v>6</v>
      </c>
      <c r="P14" s="4" t="s">
        <v>2</v>
      </c>
      <c r="Q14" s="4" t="s">
        <v>7</v>
      </c>
      <c r="R14" s="4" t="s">
        <v>8</v>
      </c>
      <c r="S14" s="4" t="s">
        <v>3</v>
      </c>
      <c r="T14" s="4" t="s">
        <v>4</v>
      </c>
      <c r="U14" s="4" t="s">
        <v>5</v>
      </c>
      <c r="V14" s="4" t="s">
        <v>6</v>
      </c>
      <c r="W14" s="4" t="s">
        <v>2</v>
      </c>
      <c r="X14" s="4" t="s">
        <v>7</v>
      </c>
      <c r="Y14" s="4" t="s">
        <v>8</v>
      </c>
      <c r="Z14" s="4" t="s">
        <v>3</v>
      </c>
      <c r="AA14" s="4" t="s">
        <v>4</v>
      </c>
      <c r="AB14" s="4" t="s">
        <v>5</v>
      </c>
      <c r="AC14" s="4" t="s">
        <v>6</v>
      </c>
      <c r="AD14" s="4" t="s">
        <v>2</v>
      </c>
      <c r="AE14" s="4" t="s">
        <v>7</v>
      </c>
      <c r="AF14" s="4" t="s">
        <v>8</v>
      </c>
      <c r="AG14" s="4" t="s">
        <v>3</v>
      </c>
      <c r="AH14" s="4" t="s">
        <v>4</v>
      </c>
      <c r="AI14" s="4" t="s">
        <v>5</v>
      </c>
      <c r="AJ14" s="4" t="s">
        <v>6</v>
      </c>
    </row>
    <row r="15" spans="1:46" x14ac:dyDescent="0.25">
      <c r="A15" s="3" t="s">
        <v>12</v>
      </c>
      <c r="B15" s="5">
        <v>4</v>
      </c>
      <c r="C15" s="5">
        <v>10</v>
      </c>
      <c r="D15" s="5">
        <v>10</v>
      </c>
      <c r="E15" s="5">
        <v>6</v>
      </c>
      <c r="F15" s="5">
        <v>10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</row>
    <row r="16" spans="1:46" x14ac:dyDescent="0.25">
      <c r="A16" s="3" t="s">
        <v>13</v>
      </c>
      <c r="B16" s="5">
        <v>4</v>
      </c>
      <c r="C16" s="5">
        <v>0.5</v>
      </c>
      <c r="D16" s="5">
        <v>3</v>
      </c>
      <c r="E16" s="5">
        <v>0.5</v>
      </c>
      <c r="F16" s="5">
        <v>2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25" t="s">
        <v>19</v>
      </c>
      <c r="AL16" s="25" t="s">
        <v>20</v>
      </c>
    </row>
    <row r="17" spans="1:38" ht="30" x14ac:dyDescent="0.25">
      <c r="A17" s="3" t="s">
        <v>14</v>
      </c>
      <c r="B17" s="5">
        <f>HWR</f>
        <v>7</v>
      </c>
      <c r="C17" s="5">
        <f>HWR</f>
        <v>10</v>
      </c>
      <c r="D17" s="5">
        <f>HWR</f>
        <v>10</v>
      </c>
      <c r="E17" s="5">
        <f>HWR</f>
        <v>6.5</v>
      </c>
      <c r="F17" s="5">
        <f>HWR</f>
        <v>10</v>
      </c>
      <c r="G17" s="5" t="str">
        <f>HWR</f>
        <v/>
      </c>
      <c r="H17" s="5" t="str">
        <f>HWR</f>
        <v/>
      </c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25"/>
      <c r="AL17" s="25"/>
    </row>
    <row r="18" spans="1:38" ht="30" x14ac:dyDescent="0.25">
      <c r="A18" s="3" t="s">
        <v>15</v>
      </c>
      <c r="B18" s="5">
        <f>HTR</f>
        <v>1</v>
      </c>
      <c r="C18" s="5">
        <f>HTR</f>
        <v>0.5</v>
      </c>
      <c r="D18" s="5">
        <f>HTR</f>
        <v>3</v>
      </c>
      <c r="E18" s="5">
        <f>HTR</f>
        <v>0</v>
      </c>
      <c r="F18" s="5">
        <f>HTR</f>
        <v>2</v>
      </c>
      <c r="G18" s="5" t="str">
        <f>HTR</f>
        <v/>
      </c>
      <c r="H18" s="5" t="str">
        <f>HTR</f>
        <v/>
      </c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6">
        <f t="shared" ref="AK18:AK21" si="0">SUM(B18:AC18)</f>
        <v>6.5</v>
      </c>
      <c r="AL18" s="7"/>
    </row>
    <row r="19" spans="1:38" ht="45" x14ac:dyDescent="0.25">
      <c r="A19" s="3" t="s">
        <v>16</v>
      </c>
      <c r="B19" s="19">
        <f>THN</f>
        <v>35</v>
      </c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6">
        <f t="shared" si="0"/>
        <v>35</v>
      </c>
      <c r="AL19" s="7"/>
    </row>
    <row r="20" spans="1:38" ht="30" x14ac:dyDescent="0.25">
      <c r="A20" s="3" t="s">
        <v>17</v>
      </c>
      <c r="B20" s="19">
        <f>THS</f>
        <v>8</v>
      </c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6">
        <f t="shared" si="0"/>
        <v>8</v>
      </c>
      <c r="AL20" s="7"/>
    </row>
    <row r="21" spans="1:38" ht="30" x14ac:dyDescent="0.25">
      <c r="A21" s="3" t="s">
        <v>18</v>
      </c>
      <c r="B21" s="19">
        <f>THX</f>
        <v>0.5</v>
      </c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6">
        <f t="shared" si="0"/>
        <v>0.5</v>
      </c>
      <c r="AL21" s="7"/>
    </row>
    <row r="23" spans="1:38" ht="26.25" x14ac:dyDescent="0.4">
      <c r="B23" s="26" t="s">
        <v>23</v>
      </c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18"/>
      <c r="AE23" s="18"/>
      <c r="AF23" s="18"/>
      <c r="AG23" s="18"/>
      <c r="AH23" s="18"/>
      <c r="AI23" s="18"/>
      <c r="AJ23" s="18"/>
    </row>
    <row r="24" spans="1:38" x14ac:dyDescent="0.25">
      <c r="B24" s="20" t="s">
        <v>37</v>
      </c>
      <c r="C24" s="20"/>
      <c r="D24" s="20"/>
      <c r="E24" s="20"/>
      <c r="F24" s="20"/>
      <c r="G24" s="20"/>
      <c r="H24" s="20"/>
      <c r="I24" s="20" t="s">
        <v>38</v>
      </c>
      <c r="J24" s="20"/>
      <c r="K24" s="20"/>
      <c r="L24" s="20"/>
      <c r="M24" s="20"/>
      <c r="N24" s="20"/>
      <c r="O24" s="20"/>
      <c r="P24" s="20" t="s">
        <v>39</v>
      </c>
      <c r="Q24" s="20"/>
      <c r="R24" s="20"/>
      <c r="S24" s="20"/>
      <c r="T24" s="20"/>
      <c r="U24" s="20"/>
      <c r="V24" s="20"/>
      <c r="W24" s="20" t="s">
        <v>40</v>
      </c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</row>
    <row r="25" spans="1:38" ht="57" x14ac:dyDescent="0.25">
      <c r="A25" s="3"/>
      <c r="B25" s="4" t="s">
        <v>2</v>
      </c>
      <c r="C25" s="4" t="s">
        <v>7</v>
      </c>
      <c r="D25" s="4" t="s">
        <v>8</v>
      </c>
      <c r="E25" s="4" t="s">
        <v>3</v>
      </c>
      <c r="F25" s="4" t="s">
        <v>4</v>
      </c>
      <c r="G25" s="4" t="s">
        <v>5</v>
      </c>
      <c r="H25" s="4" t="s">
        <v>6</v>
      </c>
      <c r="I25" s="4" t="s">
        <v>2</v>
      </c>
      <c r="J25" s="4" t="s">
        <v>7</v>
      </c>
      <c r="K25" s="4" t="s">
        <v>8</v>
      </c>
      <c r="L25" s="4" t="s">
        <v>3</v>
      </c>
      <c r="M25" s="4" t="s">
        <v>4</v>
      </c>
      <c r="N25" s="4" t="s">
        <v>5</v>
      </c>
      <c r="O25" s="4" t="s">
        <v>6</v>
      </c>
      <c r="P25" s="4" t="s">
        <v>2</v>
      </c>
      <c r="Q25" s="4" t="s">
        <v>7</v>
      </c>
      <c r="R25" s="4" t="s">
        <v>8</v>
      </c>
      <c r="S25" s="4" t="s">
        <v>3</v>
      </c>
      <c r="T25" s="4" t="s">
        <v>4</v>
      </c>
      <c r="U25" s="4" t="s">
        <v>5</v>
      </c>
      <c r="V25" s="4" t="s">
        <v>6</v>
      </c>
      <c r="W25" s="4" t="s">
        <v>2</v>
      </c>
      <c r="X25" s="4" t="s">
        <v>7</v>
      </c>
      <c r="Y25" s="4" t="s">
        <v>8</v>
      </c>
      <c r="Z25" s="4" t="s">
        <v>3</v>
      </c>
      <c r="AA25" s="4" t="s">
        <v>4</v>
      </c>
      <c r="AB25" s="4" t="s">
        <v>5</v>
      </c>
      <c r="AC25" s="15" t="s">
        <v>6</v>
      </c>
      <c r="AD25" s="4" t="s">
        <v>2</v>
      </c>
      <c r="AE25" s="4" t="s">
        <v>7</v>
      </c>
      <c r="AF25" s="4" t="s">
        <v>8</v>
      </c>
      <c r="AG25" s="4" t="s">
        <v>3</v>
      </c>
      <c r="AH25" s="4" t="s">
        <v>4</v>
      </c>
      <c r="AI25" s="4" t="s">
        <v>5</v>
      </c>
      <c r="AJ25" s="15" t="s">
        <v>6</v>
      </c>
    </row>
    <row r="26" spans="1:38" x14ac:dyDescent="0.25">
      <c r="A26" s="3" t="s">
        <v>12</v>
      </c>
      <c r="B26" s="5">
        <v>4</v>
      </c>
      <c r="C26" s="5">
        <v>10</v>
      </c>
      <c r="D26" s="5">
        <v>10</v>
      </c>
      <c r="E26" s="5">
        <v>6</v>
      </c>
      <c r="F26" s="5">
        <v>10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16"/>
      <c r="AD26" s="5"/>
      <c r="AE26" s="5"/>
      <c r="AF26" s="5"/>
      <c r="AG26" s="5"/>
      <c r="AH26" s="5"/>
      <c r="AI26" s="5"/>
      <c r="AJ26" s="16"/>
    </row>
    <row r="27" spans="1:38" x14ac:dyDescent="0.25">
      <c r="A27" s="3" t="s">
        <v>13</v>
      </c>
      <c r="B27" s="5">
        <v>4</v>
      </c>
      <c r="C27" s="5">
        <v>0.5</v>
      </c>
      <c r="D27" s="5">
        <v>3</v>
      </c>
      <c r="E27" s="5">
        <v>0.5</v>
      </c>
      <c r="F27" s="5">
        <v>2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16"/>
      <c r="AD27" s="5"/>
      <c r="AE27" s="5"/>
      <c r="AF27" s="5"/>
      <c r="AG27" s="5"/>
      <c r="AH27" s="5"/>
      <c r="AI27" s="5"/>
      <c r="AJ27" s="16"/>
      <c r="AK27" s="27" t="s">
        <v>19</v>
      </c>
      <c r="AL27" s="25" t="s">
        <v>20</v>
      </c>
    </row>
    <row r="28" spans="1:38" ht="30" x14ac:dyDescent="0.25">
      <c r="A28" s="3" t="s">
        <v>14</v>
      </c>
      <c r="B28" s="5">
        <f>HWR</f>
        <v>7</v>
      </c>
      <c r="C28" s="5">
        <f>HWR</f>
        <v>10</v>
      </c>
      <c r="D28" s="5">
        <f>HWR</f>
        <v>10</v>
      </c>
      <c r="E28" s="5">
        <f>HWR</f>
        <v>6.5</v>
      </c>
      <c r="F28" s="5">
        <f>HWR</f>
        <v>10</v>
      </c>
      <c r="G28" s="5" t="str">
        <f>HWR</f>
        <v/>
      </c>
      <c r="H28" s="5" t="str">
        <f>HWR</f>
        <v/>
      </c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16"/>
      <c r="AD28" s="5"/>
      <c r="AE28" s="5"/>
      <c r="AF28" s="5"/>
      <c r="AG28" s="5"/>
      <c r="AH28" s="5"/>
      <c r="AI28" s="5"/>
      <c r="AJ28" s="16"/>
      <c r="AK28" s="27"/>
      <c r="AL28" s="25"/>
    </row>
    <row r="29" spans="1:38" ht="30" x14ac:dyDescent="0.25">
      <c r="A29" s="3" t="s">
        <v>15</v>
      </c>
      <c r="B29" s="5">
        <f>HTR</f>
        <v>1</v>
      </c>
      <c r="C29" s="5">
        <f>HTR</f>
        <v>0.5</v>
      </c>
      <c r="D29" s="5">
        <f>HTR</f>
        <v>3</v>
      </c>
      <c r="E29" s="5">
        <f>HTR</f>
        <v>0</v>
      </c>
      <c r="F29" s="5">
        <f>HTR</f>
        <v>2</v>
      </c>
      <c r="G29" s="5" t="str">
        <f>HTR</f>
        <v/>
      </c>
      <c r="H29" s="5" t="str">
        <f>HTR</f>
        <v/>
      </c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16"/>
      <c r="AD29" s="5"/>
      <c r="AE29" s="5"/>
      <c r="AF29" s="5"/>
      <c r="AG29" s="5"/>
      <c r="AH29" s="5"/>
      <c r="AI29" s="5"/>
      <c r="AJ29" s="16"/>
      <c r="AK29" s="17">
        <f>SUM(B29:AC29)</f>
        <v>6.5</v>
      </c>
      <c r="AL29" s="7"/>
    </row>
    <row r="30" spans="1:38" ht="45" x14ac:dyDescent="0.25">
      <c r="A30" s="3" t="s">
        <v>16</v>
      </c>
      <c r="B30" s="19">
        <f>THN</f>
        <v>35</v>
      </c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21"/>
      <c r="AD30" s="19"/>
      <c r="AE30" s="19"/>
      <c r="AF30" s="19"/>
      <c r="AG30" s="19"/>
      <c r="AH30" s="19"/>
      <c r="AI30" s="19"/>
      <c r="AJ30" s="21"/>
      <c r="AK30" s="17">
        <f>SUM(B30:AC30)</f>
        <v>35</v>
      </c>
      <c r="AL30" s="7"/>
    </row>
    <row r="31" spans="1:38" ht="30" x14ac:dyDescent="0.25">
      <c r="A31" s="3" t="s">
        <v>17</v>
      </c>
      <c r="B31" s="19">
        <f>THS</f>
        <v>8</v>
      </c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21"/>
      <c r="AD31" s="19"/>
      <c r="AE31" s="19"/>
      <c r="AF31" s="19"/>
      <c r="AG31" s="19"/>
      <c r="AH31" s="19"/>
      <c r="AI31" s="19"/>
      <c r="AJ31" s="21"/>
      <c r="AK31" s="17">
        <f>SUM(B31:AC31)</f>
        <v>8</v>
      </c>
      <c r="AL31" s="7"/>
    </row>
    <row r="32" spans="1:38" ht="30" x14ac:dyDescent="0.25">
      <c r="A32" s="3" t="s">
        <v>18</v>
      </c>
      <c r="B32" s="19">
        <f>THX</f>
        <v>0.5</v>
      </c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21"/>
      <c r="AD32" s="19"/>
      <c r="AE32" s="19"/>
      <c r="AF32" s="19"/>
      <c r="AG32" s="19"/>
      <c r="AH32" s="19"/>
      <c r="AI32" s="19"/>
      <c r="AJ32" s="21"/>
      <c r="AK32" s="17">
        <f>SUM(B32:AC32)</f>
        <v>0.5</v>
      </c>
      <c r="AL32" s="7"/>
    </row>
    <row r="34" spans="1:38" ht="26.25" x14ac:dyDescent="0.4">
      <c r="B34" s="26" t="s">
        <v>24</v>
      </c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"/>
      <c r="AE34" s="2"/>
      <c r="AF34" s="2"/>
      <c r="AG34" s="2"/>
      <c r="AH34" s="2"/>
      <c r="AI34" s="2"/>
      <c r="AJ34" s="2"/>
    </row>
    <row r="35" spans="1:38" x14ac:dyDescent="0.25">
      <c r="B35" s="20" t="s">
        <v>41</v>
      </c>
      <c r="C35" s="20"/>
      <c r="D35" s="20"/>
      <c r="E35" s="20"/>
      <c r="F35" s="20"/>
      <c r="G35" s="20"/>
      <c r="H35" s="20"/>
      <c r="I35" s="20" t="s">
        <v>44</v>
      </c>
      <c r="J35" s="20"/>
      <c r="K35" s="20"/>
      <c r="L35" s="20"/>
      <c r="M35" s="20"/>
      <c r="N35" s="20"/>
      <c r="O35" s="20"/>
      <c r="P35" s="20" t="s">
        <v>42</v>
      </c>
      <c r="Q35" s="20"/>
      <c r="R35" s="20"/>
      <c r="S35" s="20"/>
      <c r="T35" s="20"/>
      <c r="U35" s="20"/>
      <c r="V35" s="20"/>
      <c r="W35" s="20" t="s">
        <v>43</v>
      </c>
      <c r="X35" s="20"/>
      <c r="Y35" s="20"/>
      <c r="Z35" s="20"/>
      <c r="AA35" s="20"/>
      <c r="AB35" s="20"/>
      <c r="AC35" s="20"/>
      <c r="AD35" s="20" t="s">
        <v>45</v>
      </c>
      <c r="AE35" s="20"/>
      <c r="AF35" s="20"/>
      <c r="AG35" s="20"/>
      <c r="AH35" s="20"/>
      <c r="AI35" s="20"/>
      <c r="AJ35" s="20"/>
    </row>
    <row r="36" spans="1:38" ht="57" x14ac:dyDescent="0.25">
      <c r="A36" s="3"/>
      <c r="B36" s="4" t="s">
        <v>2</v>
      </c>
      <c r="C36" s="4" t="s">
        <v>7</v>
      </c>
      <c r="D36" s="4" t="s">
        <v>8</v>
      </c>
      <c r="E36" s="4" t="s">
        <v>3</v>
      </c>
      <c r="F36" s="4" t="s">
        <v>4</v>
      </c>
      <c r="G36" s="4" t="s">
        <v>5</v>
      </c>
      <c r="H36" s="4" t="s">
        <v>6</v>
      </c>
      <c r="I36" s="4" t="s">
        <v>2</v>
      </c>
      <c r="J36" s="4" t="s">
        <v>7</v>
      </c>
      <c r="K36" s="4" t="s">
        <v>8</v>
      </c>
      <c r="L36" s="4" t="s">
        <v>3</v>
      </c>
      <c r="M36" s="4" t="s">
        <v>4</v>
      </c>
      <c r="N36" s="4" t="s">
        <v>5</v>
      </c>
      <c r="O36" s="4" t="s">
        <v>6</v>
      </c>
      <c r="P36" s="4" t="s">
        <v>2</v>
      </c>
      <c r="Q36" s="4" t="s">
        <v>7</v>
      </c>
      <c r="R36" s="4" t="s">
        <v>8</v>
      </c>
      <c r="S36" s="4" t="s">
        <v>3</v>
      </c>
      <c r="T36" s="4" t="s">
        <v>4</v>
      </c>
      <c r="U36" s="4" t="s">
        <v>5</v>
      </c>
      <c r="V36" s="4" t="s">
        <v>6</v>
      </c>
      <c r="W36" s="4" t="s">
        <v>2</v>
      </c>
      <c r="X36" s="4" t="s">
        <v>7</v>
      </c>
      <c r="Y36" s="4" t="s">
        <v>8</v>
      </c>
      <c r="Z36" s="4" t="s">
        <v>3</v>
      </c>
      <c r="AA36" s="4" t="s">
        <v>4</v>
      </c>
      <c r="AB36" s="4" t="s">
        <v>5</v>
      </c>
      <c r="AC36" s="4" t="s">
        <v>6</v>
      </c>
      <c r="AD36" s="4" t="s">
        <v>2</v>
      </c>
      <c r="AE36" s="4" t="s">
        <v>7</v>
      </c>
      <c r="AF36" s="4" t="s">
        <v>8</v>
      </c>
      <c r="AG36" s="4" t="s">
        <v>3</v>
      </c>
      <c r="AH36" s="4" t="s">
        <v>4</v>
      </c>
      <c r="AI36" s="4" t="s">
        <v>5</v>
      </c>
      <c r="AJ36" s="4" t="s">
        <v>6</v>
      </c>
    </row>
    <row r="37" spans="1:38" x14ac:dyDescent="0.25">
      <c r="A37" s="3" t="s">
        <v>12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</row>
    <row r="38" spans="1:38" x14ac:dyDescent="0.25">
      <c r="A38" s="3" t="s">
        <v>13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25" t="s">
        <v>19</v>
      </c>
      <c r="AL38" s="25" t="s">
        <v>20</v>
      </c>
    </row>
    <row r="39" spans="1:38" ht="30" x14ac:dyDescent="0.25">
      <c r="A39" s="3" t="s">
        <v>14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25"/>
      <c r="AL39" s="25"/>
    </row>
    <row r="40" spans="1:38" ht="30" x14ac:dyDescent="0.25">
      <c r="A40" s="3" t="s">
        <v>15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6">
        <f t="shared" ref="AK40:AK43" si="1">SUM(B40:AC40)</f>
        <v>0</v>
      </c>
      <c r="AL40" s="7"/>
    </row>
    <row r="41" spans="1:38" ht="45" x14ac:dyDescent="0.25">
      <c r="A41" s="3" t="s">
        <v>16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6">
        <f t="shared" si="1"/>
        <v>0</v>
      </c>
      <c r="AL41" s="7"/>
    </row>
    <row r="42" spans="1:38" ht="30" x14ac:dyDescent="0.25">
      <c r="A42" s="3" t="s">
        <v>17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6">
        <f t="shared" si="1"/>
        <v>0</v>
      </c>
      <c r="AL42" s="7"/>
    </row>
    <row r="43" spans="1:38" ht="30" x14ac:dyDescent="0.25">
      <c r="A43" s="3" t="s">
        <v>18</v>
      </c>
      <c r="B43" s="19">
        <f t="shared" ref="B43" si="2">+IF(B39+C39+D109+E39+F109+G39+H39&gt;43,(B39+C39+D39+E39+F39+G39+H39-43),(0))</f>
        <v>0</v>
      </c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6">
        <f t="shared" si="1"/>
        <v>0</v>
      </c>
      <c r="AL43" s="7"/>
    </row>
    <row r="45" spans="1:38" ht="26.25" x14ac:dyDescent="0.4">
      <c r="B45" s="26" t="s">
        <v>25</v>
      </c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"/>
      <c r="AE45" s="2"/>
      <c r="AF45" s="2"/>
      <c r="AG45" s="2"/>
      <c r="AH45" s="2"/>
      <c r="AI45" s="2"/>
      <c r="AJ45" s="2"/>
    </row>
    <row r="46" spans="1:38" x14ac:dyDescent="0.25">
      <c r="B46" s="20" t="s">
        <v>46</v>
      </c>
      <c r="C46" s="20"/>
      <c r="D46" s="20"/>
      <c r="E46" s="20"/>
      <c r="F46" s="20"/>
      <c r="G46" s="20"/>
      <c r="H46" s="20"/>
      <c r="I46" s="20" t="s">
        <v>47</v>
      </c>
      <c r="J46" s="20"/>
      <c r="K46" s="20"/>
      <c r="L46" s="20"/>
      <c r="M46" s="20"/>
      <c r="N46" s="20"/>
      <c r="O46" s="20"/>
      <c r="P46" s="20" t="s">
        <v>48</v>
      </c>
      <c r="Q46" s="20"/>
      <c r="R46" s="20"/>
      <c r="S46" s="20"/>
      <c r="T46" s="20"/>
      <c r="U46" s="20"/>
      <c r="V46" s="20"/>
      <c r="W46" s="20" t="s">
        <v>49</v>
      </c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</row>
    <row r="47" spans="1:38" ht="57" x14ac:dyDescent="0.25">
      <c r="A47" s="3"/>
      <c r="B47" s="4" t="s">
        <v>2</v>
      </c>
      <c r="C47" s="4" t="s">
        <v>7</v>
      </c>
      <c r="D47" s="4" t="s">
        <v>8</v>
      </c>
      <c r="E47" s="4" t="s">
        <v>3</v>
      </c>
      <c r="F47" s="4" t="s">
        <v>4</v>
      </c>
      <c r="G47" s="4" t="s">
        <v>5</v>
      </c>
      <c r="H47" s="4" t="s">
        <v>6</v>
      </c>
      <c r="I47" s="4" t="s">
        <v>2</v>
      </c>
      <c r="J47" s="4" t="s">
        <v>7</v>
      </c>
      <c r="K47" s="4" t="s">
        <v>8</v>
      </c>
      <c r="L47" s="4" t="s">
        <v>3</v>
      </c>
      <c r="M47" s="4" t="s">
        <v>4</v>
      </c>
      <c r="N47" s="4" t="s">
        <v>5</v>
      </c>
      <c r="O47" s="4" t="s">
        <v>6</v>
      </c>
      <c r="P47" s="4" t="s">
        <v>2</v>
      </c>
      <c r="Q47" s="4" t="s">
        <v>7</v>
      </c>
      <c r="R47" s="4" t="s">
        <v>8</v>
      </c>
      <c r="S47" s="4" t="s">
        <v>3</v>
      </c>
      <c r="T47" s="4" t="s">
        <v>4</v>
      </c>
      <c r="U47" s="4" t="s">
        <v>5</v>
      </c>
      <c r="V47" s="4" t="s">
        <v>6</v>
      </c>
      <c r="W47" s="4" t="s">
        <v>2</v>
      </c>
      <c r="X47" s="4" t="s">
        <v>7</v>
      </c>
      <c r="Y47" s="4" t="s">
        <v>8</v>
      </c>
      <c r="Z47" s="4" t="s">
        <v>3</v>
      </c>
      <c r="AA47" s="4" t="s">
        <v>4</v>
      </c>
      <c r="AB47" s="4" t="s">
        <v>5</v>
      </c>
      <c r="AC47" s="4" t="s">
        <v>6</v>
      </c>
      <c r="AD47" s="4" t="s">
        <v>2</v>
      </c>
      <c r="AE47" s="4" t="s">
        <v>7</v>
      </c>
      <c r="AF47" s="4" t="s">
        <v>8</v>
      </c>
      <c r="AG47" s="4" t="s">
        <v>3</v>
      </c>
      <c r="AH47" s="4" t="s">
        <v>4</v>
      </c>
      <c r="AI47" s="4" t="s">
        <v>5</v>
      </c>
      <c r="AJ47" s="4" t="s">
        <v>6</v>
      </c>
    </row>
    <row r="48" spans="1:38" x14ac:dyDescent="0.25">
      <c r="A48" s="3" t="s">
        <v>12</v>
      </c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</row>
    <row r="49" spans="1:38" x14ac:dyDescent="0.25">
      <c r="A49" s="3" t="s">
        <v>13</v>
      </c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25" t="s">
        <v>19</v>
      </c>
      <c r="AL49" s="25" t="s">
        <v>20</v>
      </c>
    </row>
    <row r="50" spans="1:38" ht="30" x14ac:dyDescent="0.25">
      <c r="A50" s="3" t="s">
        <v>14</v>
      </c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25"/>
      <c r="AL50" s="25"/>
    </row>
    <row r="51" spans="1:38" ht="30" x14ac:dyDescent="0.25">
      <c r="A51" s="3" t="s">
        <v>15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6">
        <f t="shared" ref="AK51:AK54" si="3">SUM(B51:AC51)</f>
        <v>0</v>
      </c>
      <c r="AL51" s="7"/>
    </row>
    <row r="52" spans="1:38" ht="45" x14ac:dyDescent="0.25">
      <c r="A52" s="3" t="s">
        <v>16</v>
      </c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6">
        <f t="shared" si="3"/>
        <v>0</v>
      </c>
      <c r="AL52" s="7"/>
    </row>
    <row r="53" spans="1:38" ht="30" x14ac:dyDescent="0.25">
      <c r="A53" s="3" t="s">
        <v>17</v>
      </c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6">
        <f t="shared" si="3"/>
        <v>0</v>
      </c>
      <c r="AL53" s="7"/>
    </row>
    <row r="54" spans="1:38" ht="30" x14ac:dyDescent="0.25">
      <c r="A54" s="3" t="s">
        <v>18</v>
      </c>
      <c r="B54" s="19">
        <f t="shared" ref="B54" si="4">+IF(B50+C50+D120+E50+F120+G50+H50&gt;43,(B50+C50+D50+E50+F50+G50+H50-43),(0))</f>
        <v>0</v>
      </c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6">
        <f t="shared" si="3"/>
        <v>0</v>
      </c>
      <c r="AL54" s="7"/>
    </row>
    <row r="56" spans="1:38" ht="26.25" x14ac:dyDescent="0.4">
      <c r="B56" s="26" t="s">
        <v>26</v>
      </c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"/>
      <c r="AE56" s="2"/>
      <c r="AF56" s="2"/>
      <c r="AG56" s="2"/>
      <c r="AH56" s="2"/>
      <c r="AI56" s="2"/>
      <c r="AJ56" s="2"/>
    </row>
    <row r="57" spans="1:38" x14ac:dyDescent="0.25">
      <c r="B57" s="20" t="s">
        <v>50</v>
      </c>
      <c r="C57" s="20"/>
      <c r="D57" s="20"/>
      <c r="E57" s="20"/>
      <c r="F57" s="20"/>
      <c r="G57" s="20"/>
      <c r="H57" s="20"/>
      <c r="I57" s="20" t="s">
        <v>51</v>
      </c>
      <c r="J57" s="20"/>
      <c r="K57" s="20"/>
      <c r="L57" s="20"/>
      <c r="M57" s="20"/>
      <c r="N57" s="20"/>
      <c r="O57" s="20"/>
      <c r="P57" s="20" t="s">
        <v>52</v>
      </c>
      <c r="Q57" s="20"/>
      <c r="R57" s="20"/>
      <c r="S57" s="20"/>
      <c r="T57" s="20"/>
      <c r="U57" s="20"/>
      <c r="V57" s="20"/>
      <c r="W57" s="20" t="s">
        <v>53</v>
      </c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</row>
    <row r="58" spans="1:38" ht="57" x14ac:dyDescent="0.25">
      <c r="A58" s="3"/>
      <c r="B58" s="4" t="s">
        <v>2</v>
      </c>
      <c r="C58" s="4" t="s">
        <v>7</v>
      </c>
      <c r="D58" s="4" t="s">
        <v>8</v>
      </c>
      <c r="E58" s="4" t="s">
        <v>3</v>
      </c>
      <c r="F58" s="4" t="s">
        <v>4</v>
      </c>
      <c r="G58" s="4" t="s">
        <v>5</v>
      </c>
      <c r="H58" s="4" t="s">
        <v>6</v>
      </c>
      <c r="I58" s="4" t="s">
        <v>2</v>
      </c>
      <c r="J58" s="4" t="s">
        <v>7</v>
      </c>
      <c r="K58" s="4" t="s">
        <v>8</v>
      </c>
      <c r="L58" s="4" t="s">
        <v>3</v>
      </c>
      <c r="M58" s="4" t="s">
        <v>4</v>
      </c>
      <c r="N58" s="4" t="s">
        <v>5</v>
      </c>
      <c r="O58" s="4" t="s">
        <v>6</v>
      </c>
      <c r="P58" s="4" t="s">
        <v>2</v>
      </c>
      <c r="Q58" s="4" t="s">
        <v>7</v>
      </c>
      <c r="R58" s="4" t="s">
        <v>8</v>
      </c>
      <c r="S58" s="4" t="s">
        <v>3</v>
      </c>
      <c r="T58" s="4" t="s">
        <v>4</v>
      </c>
      <c r="U58" s="4" t="s">
        <v>5</v>
      </c>
      <c r="V58" s="4" t="s">
        <v>6</v>
      </c>
      <c r="W58" s="4" t="s">
        <v>2</v>
      </c>
      <c r="X58" s="4" t="s">
        <v>7</v>
      </c>
      <c r="Y58" s="4" t="s">
        <v>8</v>
      </c>
      <c r="Z58" s="4" t="s">
        <v>3</v>
      </c>
      <c r="AA58" s="4" t="s">
        <v>4</v>
      </c>
      <c r="AB58" s="4" t="s">
        <v>5</v>
      </c>
      <c r="AC58" s="4" t="s">
        <v>6</v>
      </c>
      <c r="AD58" s="4" t="s">
        <v>2</v>
      </c>
      <c r="AE58" s="4" t="s">
        <v>7</v>
      </c>
      <c r="AF58" s="4" t="s">
        <v>8</v>
      </c>
      <c r="AG58" s="4" t="s">
        <v>3</v>
      </c>
      <c r="AH58" s="4" t="s">
        <v>4</v>
      </c>
      <c r="AI58" s="4" t="s">
        <v>5</v>
      </c>
      <c r="AJ58" s="4" t="s">
        <v>6</v>
      </c>
    </row>
    <row r="59" spans="1:38" x14ac:dyDescent="0.25">
      <c r="A59" s="3" t="s">
        <v>12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</row>
    <row r="60" spans="1:38" x14ac:dyDescent="0.25">
      <c r="A60" s="3" t="s">
        <v>13</v>
      </c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25" t="s">
        <v>19</v>
      </c>
      <c r="AL60" s="25" t="s">
        <v>20</v>
      </c>
    </row>
    <row r="61" spans="1:38" ht="30" x14ac:dyDescent="0.25">
      <c r="A61" s="3" t="s">
        <v>14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25"/>
      <c r="AL61" s="25"/>
    </row>
    <row r="62" spans="1:38" ht="30" x14ac:dyDescent="0.25">
      <c r="A62" s="3" t="s">
        <v>15</v>
      </c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6">
        <f t="shared" ref="AK62:AK65" si="5">SUM(B62:AC62)</f>
        <v>0</v>
      </c>
      <c r="AL62" s="7"/>
    </row>
    <row r="63" spans="1:38" ht="45" x14ac:dyDescent="0.25">
      <c r="A63" s="3" t="s">
        <v>16</v>
      </c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6">
        <f t="shared" si="5"/>
        <v>0</v>
      </c>
      <c r="AL63" s="7"/>
    </row>
    <row r="64" spans="1:38" ht="30" x14ac:dyDescent="0.25">
      <c r="A64" s="3" t="s">
        <v>17</v>
      </c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6">
        <f t="shared" si="5"/>
        <v>0</v>
      </c>
      <c r="AL64" s="7"/>
    </row>
    <row r="65" spans="1:38" ht="30" x14ac:dyDescent="0.25">
      <c r="A65" s="3" t="s">
        <v>18</v>
      </c>
      <c r="B65" s="19">
        <f t="shared" ref="B65" si="6">+IF(B61+C61+D131+E61+F131+G61+H61&gt;43,(B61+C61+D61+E61+F61+G61+H61-43),(0))</f>
        <v>0</v>
      </c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6">
        <f t="shared" si="5"/>
        <v>0</v>
      </c>
      <c r="AL65" s="7"/>
    </row>
    <row r="67" spans="1:38" ht="26.25" x14ac:dyDescent="0.4">
      <c r="B67" s="26" t="s">
        <v>27</v>
      </c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"/>
      <c r="AE67" s="2"/>
      <c r="AF67" s="2"/>
      <c r="AG67" s="2"/>
      <c r="AH67" s="2"/>
      <c r="AI67" s="2"/>
      <c r="AJ67" s="2"/>
    </row>
    <row r="68" spans="1:38" x14ac:dyDescent="0.25">
      <c r="B68" s="20" t="s">
        <v>54</v>
      </c>
      <c r="C68" s="20"/>
      <c r="D68" s="20"/>
      <c r="E68" s="20"/>
      <c r="F68" s="20"/>
      <c r="G68" s="20"/>
      <c r="H68" s="20"/>
      <c r="I68" s="20" t="s">
        <v>55</v>
      </c>
      <c r="J68" s="20"/>
      <c r="K68" s="20"/>
      <c r="L68" s="20"/>
      <c r="M68" s="20"/>
      <c r="N68" s="20"/>
      <c r="O68" s="20"/>
      <c r="P68" s="20" t="s">
        <v>56</v>
      </c>
      <c r="Q68" s="20"/>
      <c r="R68" s="20"/>
      <c r="S68" s="20"/>
      <c r="T68" s="20"/>
      <c r="U68" s="20"/>
      <c r="V68" s="20"/>
      <c r="W68" s="20" t="s">
        <v>57</v>
      </c>
      <c r="X68" s="20"/>
      <c r="Y68" s="20"/>
      <c r="Z68" s="20"/>
      <c r="AA68" s="20"/>
      <c r="AB68" s="20"/>
      <c r="AC68" s="20"/>
      <c r="AD68" s="20" t="s">
        <v>58</v>
      </c>
      <c r="AE68" s="20"/>
      <c r="AF68" s="20"/>
      <c r="AG68" s="20"/>
      <c r="AH68" s="20"/>
      <c r="AI68" s="20"/>
      <c r="AJ68" s="20"/>
    </row>
    <row r="69" spans="1:38" ht="57" x14ac:dyDescent="0.25">
      <c r="A69" s="3"/>
      <c r="B69" s="4" t="s">
        <v>2</v>
      </c>
      <c r="C69" s="4" t="s">
        <v>7</v>
      </c>
      <c r="D69" s="4" t="s">
        <v>8</v>
      </c>
      <c r="E69" s="4" t="s">
        <v>3</v>
      </c>
      <c r="F69" s="4" t="s">
        <v>4</v>
      </c>
      <c r="G69" s="4" t="s">
        <v>5</v>
      </c>
      <c r="H69" s="4" t="s">
        <v>6</v>
      </c>
      <c r="I69" s="4" t="s">
        <v>2</v>
      </c>
      <c r="J69" s="4" t="s">
        <v>7</v>
      </c>
      <c r="K69" s="4" t="s">
        <v>8</v>
      </c>
      <c r="L69" s="4" t="s">
        <v>3</v>
      </c>
      <c r="M69" s="4" t="s">
        <v>4</v>
      </c>
      <c r="N69" s="4" t="s">
        <v>5</v>
      </c>
      <c r="O69" s="4" t="s">
        <v>6</v>
      </c>
      <c r="P69" s="4" t="s">
        <v>2</v>
      </c>
      <c r="Q69" s="4" t="s">
        <v>7</v>
      </c>
      <c r="R69" s="4" t="s">
        <v>8</v>
      </c>
      <c r="S69" s="4" t="s">
        <v>3</v>
      </c>
      <c r="T69" s="4" t="s">
        <v>4</v>
      </c>
      <c r="U69" s="4" t="s">
        <v>5</v>
      </c>
      <c r="V69" s="4" t="s">
        <v>6</v>
      </c>
      <c r="W69" s="4" t="s">
        <v>2</v>
      </c>
      <c r="X69" s="4" t="s">
        <v>7</v>
      </c>
      <c r="Y69" s="4" t="s">
        <v>8</v>
      </c>
      <c r="Z69" s="4" t="s">
        <v>3</v>
      </c>
      <c r="AA69" s="4" t="s">
        <v>4</v>
      </c>
      <c r="AB69" s="4" t="s">
        <v>5</v>
      </c>
      <c r="AC69" s="4" t="s">
        <v>6</v>
      </c>
      <c r="AD69" s="4" t="s">
        <v>2</v>
      </c>
      <c r="AE69" s="4" t="s">
        <v>7</v>
      </c>
      <c r="AF69" s="4" t="s">
        <v>8</v>
      </c>
      <c r="AG69" s="4" t="s">
        <v>3</v>
      </c>
      <c r="AH69" s="4" t="s">
        <v>4</v>
      </c>
      <c r="AI69" s="4" t="s">
        <v>5</v>
      </c>
      <c r="AJ69" s="4" t="s">
        <v>6</v>
      </c>
    </row>
    <row r="70" spans="1:38" x14ac:dyDescent="0.25">
      <c r="A70" s="3" t="s">
        <v>12</v>
      </c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</row>
    <row r="71" spans="1:38" x14ac:dyDescent="0.25">
      <c r="A71" s="3" t="s">
        <v>13</v>
      </c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25" t="s">
        <v>19</v>
      </c>
      <c r="AL71" s="25" t="s">
        <v>20</v>
      </c>
    </row>
    <row r="72" spans="1:38" ht="30" x14ac:dyDescent="0.25">
      <c r="A72" s="3" t="s">
        <v>14</v>
      </c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25"/>
      <c r="AL72" s="25"/>
    </row>
    <row r="73" spans="1:38" ht="30" x14ac:dyDescent="0.25">
      <c r="A73" s="3" t="s">
        <v>15</v>
      </c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6">
        <f t="shared" ref="AK73:AK76" si="7">SUM(B73:AC73)</f>
        <v>0</v>
      </c>
      <c r="AL73" s="7"/>
    </row>
    <row r="74" spans="1:38" ht="45" x14ac:dyDescent="0.25">
      <c r="A74" s="3" t="s">
        <v>16</v>
      </c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6">
        <f t="shared" si="7"/>
        <v>0</v>
      </c>
      <c r="AL74" s="7"/>
    </row>
    <row r="75" spans="1:38" ht="30" x14ac:dyDescent="0.25">
      <c r="A75" s="3" t="s">
        <v>17</v>
      </c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6">
        <f t="shared" si="7"/>
        <v>0</v>
      </c>
      <c r="AL75" s="7"/>
    </row>
    <row r="76" spans="1:38" ht="30" x14ac:dyDescent="0.25">
      <c r="A76" s="3" t="s">
        <v>18</v>
      </c>
      <c r="B76" s="19">
        <f t="shared" ref="B76" si="8">+IF(B72+C72+D142+E72+F142+G72+H72&gt;43,(B72+C72+D72+E72+F72+G72+H72-43),(0))</f>
        <v>0</v>
      </c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6">
        <f t="shared" si="7"/>
        <v>0</v>
      </c>
      <c r="AL76" s="7"/>
    </row>
    <row r="78" spans="1:38" ht="26.25" x14ac:dyDescent="0.4">
      <c r="B78" s="26" t="s">
        <v>28</v>
      </c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"/>
      <c r="AE78" s="2"/>
      <c r="AF78" s="2"/>
      <c r="AG78" s="2"/>
      <c r="AH78" s="2"/>
      <c r="AI78" s="2"/>
      <c r="AJ78" s="2"/>
    </row>
    <row r="79" spans="1:38" x14ac:dyDescent="0.25">
      <c r="B79" s="20" t="s">
        <v>59</v>
      </c>
      <c r="C79" s="20"/>
      <c r="D79" s="20"/>
      <c r="E79" s="20"/>
      <c r="F79" s="20"/>
      <c r="G79" s="20"/>
      <c r="H79" s="20"/>
      <c r="I79" s="20" t="s">
        <v>60</v>
      </c>
      <c r="J79" s="20"/>
      <c r="K79" s="20"/>
      <c r="L79" s="20"/>
      <c r="M79" s="20"/>
      <c r="N79" s="20"/>
      <c r="O79" s="20"/>
      <c r="P79" s="20" t="s">
        <v>61</v>
      </c>
      <c r="Q79" s="20"/>
      <c r="R79" s="20"/>
      <c r="S79" s="20"/>
      <c r="T79" s="20"/>
      <c r="U79" s="20"/>
      <c r="V79" s="20"/>
      <c r="W79" s="20" t="s">
        <v>62</v>
      </c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</row>
    <row r="80" spans="1:38" ht="57" x14ac:dyDescent="0.25">
      <c r="A80" s="3"/>
      <c r="B80" s="4" t="s">
        <v>2</v>
      </c>
      <c r="C80" s="4" t="s">
        <v>7</v>
      </c>
      <c r="D80" s="4" t="s">
        <v>8</v>
      </c>
      <c r="E80" s="4" t="s">
        <v>3</v>
      </c>
      <c r="F80" s="4" t="s">
        <v>4</v>
      </c>
      <c r="G80" s="4" t="s">
        <v>5</v>
      </c>
      <c r="H80" s="4" t="s">
        <v>6</v>
      </c>
      <c r="I80" s="4" t="s">
        <v>2</v>
      </c>
      <c r="J80" s="4" t="s">
        <v>7</v>
      </c>
      <c r="K80" s="4" t="s">
        <v>8</v>
      </c>
      <c r="L80" s="4" t="s">
        <v>3</v>
      </c>
      <c r="M80" s="4" t="s">
        <v>4</v>
      </c>
      <c r="N80" s="4" t="s">
        <v>5</v>
      </c>
      <c r="O80" s="4" t="s">
        <v>6</v>
      </c>
      <c r="P80" s="4" t="s">
        <v>2</v>
      </c>
      <c r="Q80" s="4" t="s">
        <v>7</v>
      </c>
      <c r="R80" s="4" t="s">
        <v>8</v>
      </c>
      <c r="S80" s="4" t="s">
        <v>3</v>
      </c>
      <c r="T80" s="4" t="s">
        <v>4</v>
      </c>
      <c r="U80" s="4" t="s">
        <v>5</v>
      </c>
      <c r="V80" s="4" t="s">
        <v>6</v>
      </c>
      <c r="W80" s="4" t="s">
        <v>2</v>
      </c>
      <c r="X80" s="4" t="s">
        <v>7</v>
      </c>
      <c r="Y80" s="4" t="s">
        <v>8</v>
      </c>
      <c r="Z80" s="4" t="s">
        <v>3</v>
      </c>
      <c r="AA80" s="4" t="s">
        <v>4</v>
      </c>
      <c r="AB80" s="4" t="s">
        <v>5</v>
      </c>
      <c r="AC80" s="4" t="s">
        <v>6</v>
      </c>
      <c r="AD80" s="4" t="s">
        <v>2</v>
      </c>
      <c r="AE80" s="4" t="s">
        <v>7</v>
      </c>
      <c r="AF80" s="4" t="s">
        <v>8</v>
      </c>
      <c r="AG80" s="4" t="s">
        <v>3</v>
      </c>
      <c r="AH80" s="4" t="s">
        <v>4</v>
      </c>
      <c r="AI80" s="4" t="s">
        <v>5</v>
      </c>
      <c r="AJ80" s="4" t="s">
        <v>6</v>
      </c>
    </row>
    <row r="81" spans="1:38" x14ac:dyDescent="0.25">
      <c r="A81" s="3" t="s">
        <v>12</v>
      </c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</row>
    <row r="82" spans="1:38" x14ac:dyDescent="0.25">
      <c r="A82" s="3" t="s">
        <v>13</v>
      </c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25" t="s">
        <v>19</v>
      </c>
      <c r="AL82" s="25" t="s">
        <v>20</v>
      </c>
    </row>
    <row r="83" spans="1:38" ht="30" x14ac:dyDescent="0.25">
      <c r="A83" s="3" t="s">
        <v>14</v>
      </c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25"/>
      <c r="AL83" s="25"/>
    </row>
    <row r="84" spans="1:38" ht="30" x14ac:dyDescent="0.25">
      <c r="A84" s="3" t="s">
        <v>15</v>
      </c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6">
        <f t="shared" ref="AK84:AK87" si="9">SUM(B84:AC84)</f>
        <v>0</v>
      </c>
      <c r="AL84" s="7"/>
    </row>
    <row r="85" spans="1:38" ht="45" x14ac:dyDescent="0.25">
      <c r="A85" s="3" t="s">
        <v>16</v>
      </c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6">
        <f t="shared" si="9"/>
        <v>0</v>
      </c>
      <c r="AL85" s="7"/>
    </row>
    <row r="86" spans="1:38" ht="30" x14ac:dyDescent="0.25">
      <c r="A86" s="3" t="s">
        <v>17</v>
      </c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6">
        <f t="shared" si="9"/>
        <v>0</v>
      </c>
      <c r="AL86" s="7"/>
    </row>
    <row r="87" spans="1:38" ht="30" x14ac:dyDescent="0.25">
      <c r="A87" s="3" t="s">
        <v>18</v>
      </c>
      <c r="B87" s="19">
        <f t="shared" ref="B87" si="10">+IF(B83+C83+D153+E83+F153+G83+H83&gt;43,(B83+C83+D83+E83+F83+G83+H83-43),(0))</f>
        <v>0</v>
      </c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6">
        <f t="shared" si="9"/>
        <v>0</v>
      </c>
      <c r="AL87" s="7"/>
    </row>
    <row r="89" spans="1:38" ht="26.25" x14ac:dyDescent="0.4">
      <c r="B89" s="26" t="s">
        <v>29</v>
      </c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"/>
      <c r="AE89" s="2"/>
      <c r="AF89" s="2"/>
      <c r="AG89" s="2"/>
      <c r="AH89" s="2"/>
      <c r="AI89" s="2"/>
      <c r="AJ89" s="2"/>
    </row>
    <row r="90" spans="1:38" x14ac:dyDescent="0.25">
      <c r="B90" s="20" t="s">
        <v>63</v>
      </c>
      <c r="C90" s="20"/>
      <c r="D90" s="20"/>
      <c r="E90" s="20"/>
      <c r="F90" s="20"/>
      <c r="G90" s="20"/>
      <c r="H90" s="20"/>
      <c r="I90" s="20" t="s">
        <v>64</v>
      </c>
      <c r="J90" s="20"/>
      <c r="K90" s="20"/>
      <c r="L90" s="20"/>
      <c r="M90" s="20"/>
      <c r="N90" s="20"/>
      <c r="O90" s="20"/>
      <c r="P90" s="20" t="s">
        <v>65</v>
      </c>
      <c r="Q90" s="20"/>
      <c r="R90" s="20"/>
      <c r="S90" s="20"/>
      <c r="T90" s="20"/>
      <c r="U90" s="20"/>
      <c r="V90" s="20"/>
      <c r="W90" s="20" t="s">
        <v>66</v>
      </c>
      <c r="X90" s="20"/>
      <c r="Y90" s="20"/>
      <c r="Z90" s="20"/>
      <c r="AA90" s="20"/>
      <c r="AB90" s="20"/>
      <c r="AC90" s="20"/>
      <c r="AD90" s="20" t="s">
        <v>67</v>
      </c>
      <c r="AE90" s="20"/>
      <c r="AF90" s="20"/>
      <c r="AG90" s="20"/>
      <c r="AH90" s="20"/>
      <c r="AI90" s="20"/>
      <c r="AJ90" s="20"/>
    </row>
    <row r="91" spans="1:38" ht="57" x14ac:dyDescent="0.25">
      <c r="A91" s="3"/>
      <c r="B91" s="4" t="s">
        <v>2</v>
      </c>
      <c r="C91" s="4" t="s">
        <v>7</v>
      </c>
      <c r="D91" s="4" t="s">
        <v>8</v>
      </c>
      <c r="E91" s="4" t="s">
        <v>3</v>
      </c>
      <c r="F91" s="4" t="s">
        <v>4</v>
      </c>
      <c r="G91" s="4" t="s">
        <v>5</v>
      </c>
      <c r="H91" s="4" t="s">
        <v>6</v>
      </c>
      <c r="I91" s="4" t="s">
        <v>2</v>
      </c>
      <c r="J91" s="4" t="s">
        <v>7</v>
      </c>
      <c r="K91" s="4" t="s">
        <v>8</v>
      </c>
      <c r="L91" s="4" t="s">
        <v>3</v>
      </c>
      <c r="M91" s="4" t="s">
        <v>4</v>
      </c>
      <c r="N91" s="4" t="s">
        <v>5</v>
      </c>
      <c r="O91" s="4" t="s">
        <v>6</v>
      </c>
      <c r="P91" s="4" t="s">
        <v>2</v>
      </c>
      <c r="Q91" s="4" t="s">
        <v>7</v>
      </c>
      <c r="R91" s="4" t="s">
        <v>8</v>
      </c>
      <c r="S91" s="4" t="s">
        <v>3</v>
      </c>
      <c r="T91" s="4" t="s">
        <v>4</v>
      </c>
      <c r="U91" s="4" t="s">
        <v>5</v>
      </c>
      <c r="V91" s="4" t="s">
        <v>6</v>
      </c>
      <c r="W91" s="4" t="s">
        <v>2</v>
      </c>
      <c r="X91" s="4" t="s">
        <v>7</v>
      </c>
      <c r="Y91" s="4" t="s">
        <v>8</v>
      </c>
      <c r="Z91" s="4" t="s">
        <v>3</v>
      </c>
      <c r="AA91" s="4" t="s">
        <v>4</v>
      </c>
      <c r="AB91" s="4" t="s">
        <v>5</v>
      </c>
      <c r="AC91" s="4" t="s">
        <v>6</v>
      </c>
      <c r="AD91" s="4" t="s">
        <v>2</v>
      </c>
      <c r="AE91" s="4" t="s">
        <v>7</v>
      </c>
      <c r="AF91" s="4" t="s">
        <v>8</v>
      </c>
      <c r="AG91" s="4" t="s">
        <v>3</v>
      </c>
      <c r="AH91" s="4" t="s">
        <v>4</v>
      </c>
      <c r="AI91" s="4" t="s">
        <v>5</v>
      </c>
      <c r="AJ91" s="4" t="s">
        <v>6</v>
      </c>
    </row>
    <row r="92" spans="1:38" x14ac:dyDescent="0.25">
      <c r="A92" s="3" t="s">
        <v>12</v>
      </c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</row>
    <row r="93" spans="1:38" x14ac:dyDescent="0.25">
      <c r="A93" s="3" t="s">
        <v>13</v>
      </c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25" t="s">
        <v>19</v>
      </c>
      <c r="AL93" s="25" t="s">
        <v>20</v>
      </c>
    </row>
    <row r="94" spans="1:38" ht="30" x14ac:dyDescent="0.25">
      <c r="A94" s="3" t="s">
        <v>14</v>
      </c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25"/>
      <c r="AL94" s="25"/>
    </row>
    <row r="95" spans="1:38" ht="30" x14ac:dyDescent="0.25">
      <c r="A95" s="3" t="s">
        <v>15</v>
      </c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6">
        <f t="shared" ref="AK95:AK98" si="11">SUM(B95:AC95)</f>
        <v>0</v>
      </c>
      <c r="AL95" s="7"/>
    </row>
    <row r="96" spans="1:38" ht="45" x14ac:dyDescent="0.25">
      <c r="A96" s="3" t="s">
        <v>16</v>
      </c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6">
        <f t="shared" si="11"/>
        <v>0</v>
      </c>
      <c r="AL96" s="7"/>
    </row>
    <row r="97" spans="1:38" ht="30" x14ac:dyDescent="0.25">
      <c r="A97" s="3" t="s">
        <v>17</v>
      </c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6">
        <f t="shared" si="11"/>
        <v>0</v>
      </c>
      <c r="AL97" s="7"/>
    </row>
    <row r="98" spans="1:38" ht="30" x14ac:dyDescent="0.25">
      <c r="A98" s="3" t="s">
        <v>18</v>
      </c>
      <c r="B98" s="19">
        <f t="shared" ref="B98" si="12">+IF(B94+C94+D164+E94+F164+G94+H94&gt;43,(B94+C94+D94+E94+F94+G94+H94-43),(0))</f>
        <v>0</v>
      </c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6">
        <f t="shared" si="11"/>
        <v>0</v>
      </c>
      <c r="AL98" s="7"/>
    </row>
    <row r="100" spans="1:38" ht="26.25" x14ac:dyDescent="0.4">
      <c r="B100" s="26" t="s">
        <v>30</v>
      </c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"/>
      <c r="AE100" s="2"/>
      <c r="AF100" s="2"/>
      <c r="AG100" s="2"/>
      <c r="AH100" s="2"/>
      <c r="AI100" s="2"/>
      <c r="AJ100" s="2"/>
    </row>
    <row r="101" spans="1:38" x14ac:dyDescent="0.25">
      <c r="B101" s="20" t="s">
        <v>68</v>
      </c>
      <c r="C101" s="20"/>
      <c r="D101" s="20"/>
      <c r="E101" s="20"/>
      <c r="F101" s="20"/>
      <c r="G101" s="20"/>
      <c r="H101" s="20"/>
      <c r="I101" s="20" t="s">
        <v>69</v>
      </c>
      <c r="J101" s="20"/>
      <c r="K101" s="20"/>
      <c r="L101" s="20"/>
      <c r="M101" s="20"/>
      <c r="N101" s="20"/>
      <c r="O101" s="20"/>
      <c r="P101" s="20" t="s">
        <v>70</v>
      </c>
      <c r="Q101" s="20"/>
      <c r="R101" s="20"/>
      <c r="S101" s="20"/>
      <c r="T101" s="20"/>
      <c r="U101" s="20"/>
      <c r="V101" s="20"/>
      <c r="W101" s="20" t="s">
        <v>71</v>
      </c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</row>
    <row r="102" spans="1:38" ht="57" x14ac:dyDescent="0.25">
      <c r="A102" s="3"/>
      <c r="B102" s="4" t="s">
        <v>2</v>
      </c>
      <c r="C102" s="4" t="s">
        <v>7</v>
      </c>
      <c r="D102" s="4" t="s">
        <v>8</v>
      </c>
      <c r="E102" s="4" t="s">
        <v>3</v>
      </c>
      <c r="F102" s="4" t="s">
        <v>4</v>
      </c>
      <c r="G102" s="4" t="s">
        <v>5</v>
      </c>
      <c r="H102" s="4" t="s">
        <v>6</v>
      </c>
      <c r="I102" s="4" t="s">
        <v>2</v>
      </c>
      <c r="J102" s="4" t="s">
        <v>7</v>
      </c>
      <c r="K102" s="4" t="s">
        <v>8</v>
      </c>
      <c r="L102" s="4" t="s">
        <v>3</v>
      </c>
      <c r="M102" s="4" t="s">
        <v>4</v>
      </c>
      <c r="N102" s="4" t="s">
        <v>5</v>
      </c>
      <c r="O102" s="4" t="s">
        <v>6</v>
      </c>
      <c r="P102" s="4" t="s">
        <v>2</v>
      </c>
      <c r="Q102" s="4" t="s">
        <v>7</v>
      </c>
      <c r="R102" s="4" t="s">
        <v>8</v>
      </c>
      <c r="S102" s="4" t="s">
        <v>3</v>
      </c>
      <c r="T102" s="4" t="s">
        <v>4</v>
      </c>
      <c r="U102" s="4" t="s">
        <v>5</v>
      </c>
      <c r="V102" s="4" t="s">
        <v>6</v>
      </c>
      <c r="W102" s="4" t="s">
        <v>2</v>
      </c>
      <c r="X102" s="4" t="s">
        <v>7</v>
      </c>
      <c r="Y102" s="4" t="s">
        <v>8</v>
      </c>
      <c r="Z102" s="4" t="s">
        <v>3</v>
      </c>
      <c r="AA102" s="4" t="s">
        <v>4</v>
      </c>
      <c r="AB102" s="4" t="s">
        <v>5</v>
      </c>
      <c r="AC102" s="4" t="s">
        <v>6</v>
      </c>
      <c r="AD102" s="4" t="s">
        <v>2</v>
      </c>
      <c r="AE102" s="4" t="s">
        <v>7</v>
      </c>
      <c r="AF102" s="4" t="s">
        <v>8</v>
      </c>
      <c r="AG102" s="4" t="s">
        <v>3</v>
      </c>
      <c r="AH102" s="4" t="s">
        <v>4</v>
      </c>
      <c r="AI102" s="4" t="s">
        <v>5</v>
      </c>
      <c r="AJ102" s="4" t="s">
        <v>6</v>
      </c>
    </row>
    <row r="103" spans="1:38" x14ac:dyDescent="0.25">
      <c r="A103" s="3" t="s">
        <v>12</v>
      </c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</row>
    <row r="104" spans="1:38" x14ac:dyDescent="0.25">
      <c r="A104" s="3" t="s">
        <v>13</v>
      </c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25" t="s">
        <v>19</v>
      </c>
      <c r="AL104" s="25" t="s">
        <v>20</v>
      </c>
    </row>
    <row r="105" spans="1:38" ht="30" x14ac:dyDescent="0.25">
      <c r="A105" s="3" t="s">
        <v>14</v>
      </c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25"/>
      <c r="AL105" s="25"/>
    </row>
    <row r="106" spans="1:38" ht="30" x14ac:dyDescent="0.25">
      <c r="A106" s="3" t="s">
        <v>15</v>
      </c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6">
        <f t="shared" ref="AK106:AK109" si="13">SUM(B106:AC106)</f>
        <v>0</v>
      </c>
      <c r="AL106" s="7"/>
    </row>
    <row r="107" spans="1:38" ht="45" x14ac:dyDescent="0.25">
      <c r="A107" s="3" t="s">
        <v>16</v>
      </c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6">
        <f t="shared" si="13"/>
        <v>0</v>
      </c>
      <c r="AL107" s="7"/>
    </row>
    <row r="108" spans="1:38" ht="30" x14ac:dyDescent="0.25">
      <c r="A108" s="3" t="s">
        <v>17</v>
      </c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6">
        <f t="shared" si="13"/>
        <v>0</v>
      </c>
      <c r="AL108" s="7"/>
    </row>
    <row r="109" spans="1:38" ht="30" x14ac:dyDescent="0.25">
      <c r="A109" s="3" t="s">
        <v>18</v>
      </c>
      <c r="B109" s="19">
        <f t="shared" ref="B109" si="14">+IF(B105+C105+D175+E105+F175+G105+H105&gt;43,(B105+C105+D105+E105+F105+G105+H105-43),(0))</f>
        <v>0</v>
      </c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6">
        <f t="shared" si="13"/>
        <v>0</v>
      </c>
      <c r="AL109" s="7"/>
    </row>
    <row r="111" spans="1:38" ht="26.25" x14ac:dyDescent="0.4">
      <c r="B111" s="26" t="s">
        <v>31</v>
      </c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"/>
      <c r="AE111" s="2"/>
      <c r="AF111" s="2"/>
      <c r="AG111" s="2"/>
      <c r="AH111" s="2"/>
      <c r="AI111" s="2"/>
      <c r="AJ111" s="2"/>
    </row>
    <row r="112" spans="1:38" x14ac:dyDescent="0.25">
      <c r="B112" s="20" t="s">
        <v>72</v>
      </c>
      <c r="C112" s="20"/>
      <c r="D112" s="20"/>
      <c r="E112" s="20"/>
      <c r="F112" s="20"/>
      <c r="G112" s="20"/>
      <c r="H112" s="20"/>
      <c r="I112" s="20" t="s">
        <v>73</v>
      </c>
      <c r="J112" s="20"/>
      <c r="K112" s="20"/>
      <c r="L112" s="20"/>
      <c r="M112" s="20"/>
      <c r="N112" s="20"/>
      <c r="O112" s="20"/>
      <c r="P112" s="20" t="s">
        <v>74</v>
      </c>
      <c r="Q112" s="20"/>
      <c r="R112" s="20"/>
      <c r="S112" s="20"/>
      <c r="T112" s="20"/>
      <c r="U112" s="20"/>
      <c r="V112" s="20"/>
      <c r="W112" s="20" t="s">
        <v>75</v>
      </c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</row>
    <row r="113" spans="1:38" ht="57" x14ac:dyDescent="0.25">
      <c r="A113" s="3"/>
      <c r="B113" s="4" t="s">
        <v>2</v>
      </c>
      <c r="C113" s="4" t="s">
        <v>7</v>
      </c>
      <c r="D113" s="4" t="s">
        <v>8</v>
      </c>
      <c r="E113" s="4" t="s">
        <v>3</v>
      </c>
      <c r="F113" s="4" t="s">
        <v>4</v>
      </c>
      <c r="G113" s="4" t="s">
        <v>5</v>
      </c>
      <c r="H113" s="4" t="s">
        <v>6</v>
      </c>
      <c r="I113" s="4" t="s">
        <v>2</v>
      </c>
      <c r="J113" s="4" t="s">
        <v>7</v>
      </c>
      <c r="K113" s="4" t="s">
        <v>8</v>
      </c>
      <c r="L113" s="4" t="s">
        <v>3</v>
      </c>
      <c r="M113" s="4" t="s">
        <v>4</v>
      </c>
      <c r="N113" s="4" t="s">
        <v>5</v>
      </c>
      <c r="O113" s="4" t="s">
        <v>6</v>
      </c>
      <c r="P113" s="4" t="s">
        <v>2</v>
      </c>
      <c r="Q113" s="4" t="s">
        <v>7</v>
      </c>
      <c r="R113" s="4" t="s">
        <v>8</v>
      </c>
      <c r="S113" s="4" t="s">
        <v>3</v>
      </c>
      <c r="T113" s="4" t="s">
        <v>4</v>
      </c>
      <c r="U113" s="4" t="s">
        <v>5</v>
      </c>
      <c r="V113" s="4" t="s">
        <v>6</v>
      </c>
      <c r="W113" s="4" t="s">
        <v>2</v>
      </c>
      <c r="X113" s="4" t="s">
        <v>7</v>
      </c>
      <c r="Y113" s="4" t="s">
        <v>8</v>
      </c>
      <c r="Z113" s="4" t="s">
        <v>3</v>
      </c>
      <c r="AA113" s="4" t="s">
        <v>4</v>
      </c>
      <c r="AB113" s="4" t="s">
        <v>5</v>
      </c>
      <c r="AC113" s="4" t="s">
        <v>6</v>
      </c>
      <c r="AD113" s="4" t="s">
        <v>2</v>
      </c>
      <c r="AE113" s="4" t="s">
        <v>7</v>
      </c>
      <c r="AF113" s="4" t="s">
        <v>8</v>
      </c>
      <c r="AG113" s="4" t="s">
        <v>3</v>
      </c>
      <c r="AH113" s="4" t="s">
        <v>4</v>
      </c>
      <c r="AI113" s="4" t="s">
        <v>5</v>
      </c>
      <c r="AJ113" s="4" t="s">
        <v>6</v>
      </c>
    </row>
    <row r="114" spans="1:38" x14ac:dyDescent="0.25">
      <c r="A114" s="3" t="s">
        <v>12</v>
      </c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</row>
    <row r="115" spans="1:38" x14ac:dyDescent="0.25">
      <c r="A115" s="3" t="s">
        <v>13</v>
      </c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25" t="s">
        <v>19</v>
      </c>
      <c r="AL115" s="25" t="s">
        <v>20</v>
      </c>
    </row>
    <row r="116" spans="1:38" ht="30" x14ac:dyDescent="0.25">
      <c r="A116" s="3" t="s">
        <v>14</v>
      </c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25"/>
      <c r="AL116" s="25"/>
    </row>
    <row r="117" spans="1:38" ht="30" x14ac:dyDescent="0.25">
      <c r="A117" s="3" t="s">
        <v>15</v>
      </c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6">
        <f t="shared" ref="AK117:AK120" si="15">SUM(B117:AC117)</f>
        <v>0</v>
      </c>
      <c r="AL117" s="7"/>
    </row>
    <row r="118" spans="1:38" ht="45" x14ac:dyDescent="0.25">
      <c r="A118" s="3" t="s">
        <v>16</v>
      </c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6">
        <f t="shared" si="15"/>
        <v>0</v>
      </c>
      <c r="AL118" s="7"/>
    </row>
    <row r="119" spans="1:38" ht="30" x14ac:dyDescent="0.25">
      <c r="A119" s="3" t="s">
        <v>17</v>
      </c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6">
        <f t="shared" si="15"/>
        <v>0</v>
      </c>
      <c r="AL119" s="7"/>
    </row>
    <row r="120" spans="1:38" ht="30" x14ac:dyDescent="0.25">
      <c r="A120" s="3" t="s">
        <v>18</v>
      </c>
      <c r="B120" s="19">
        <f t="shared" ref="B120" si="16">+IF(B116+C116+D186+E116+F186+G116+H116&gt;43,(B116+C116+D116+E116+F116+G116+H116-43),(0))</f>
        <v>0</v>
      </c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6">
        <f t="shared" si="15"/>
        <v>0</v>
      </c>
      <c r="AL120" s="7"/>
    </row>
    <row r="122" spans="1:38" ht="26.25" x14ac:dyDescent="0.4">
      <c r="B122" s="26" t="s">
        <v>32</v>
      </c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"/>
      <c r="AE122" s="2"/>
      <c r="AF122" s="2"/>
      <c r="AG122" s="2"/>
      <c r="AH122" s="2"/>
      <c r="AI122" s="2"/>
      <c r="AJ122" s="2"/>
    </row>
    <row r="123" spans="1:38" x14ac:dyDescent="0.25">
      <c r="B123" s="20" t="s">
        <v>76</v>
      </c>
      <c r="C123" s="20"/>
      <c r="D123" s="20"/>
      <c r="E123" s="20"/>
      <c r="F123" s="20"/>
      <c r="G123" s="20"/>
      <c r="H123" s="20"/>
      <c r="I123" s="20" t="s">
        <v>77</v>
      </c>
      <c r="J123" s="20"/>
      <c r="K123" s="20"/>
      <c r="L123" s="20"/>
      <c r="M123" s="20"/>
      <c r="N123" s="20"/>
      <c r="O123" s="20"/>
      <c r="P123" s="20" t="s">
        <v>78</v>
      </c>
      <c r="Q123" s="20"/>
      <c r="R123" s="20"/>
      <c r="S123" s="20"/>
      <c r="T123" s="20"/>
      <c r="U123" s="20"/>
      <c r="V123" s="20"/>
      <c r="W123" s="20" t="s">
        <v>79</v>
      </c>
      <c r="X123" s="20"/>
      <c r="Y123" s="20"/>
      <c r="Z123" s="20"/>
      <c r="AA123" s="20"/>
      <c r="AB123" s="20"/>
      <c r="AC123" s="20"/>
      <c r="AD123" s="20" t="s">
        <v>80</v>
      </c>
      <c r="AE123" s="20"/>
      <c r="AF123" s="20"/>
      <c r="AG123" s="20"/>
      <c r="AH123" s="20"/>
      <c r="AI123" s="20"/>
      <c r="AJ123" s="20"/>
    </row>
    <row r="124" spans="1:38" ht="57" x14ac:dyDescent="0.25">
      <c r="A124" s="3"/>
      <c r="B124" s="4" t="s">
        <v>2</v>
      </c>
      <c r="C124" s="4" t="s">
        <v>7</v>
      </c>
      <c r="D124" s="4" t="s">
        <v>8</v>
      </c>
      <c r="E124" s="4" t="s">
        <v>3</v>
      </c>
      <c r="F124" s="4" t="s">
        <v>4</v>
      </c>
      <c r="G124" s="4" t="s">
        <v>5</v>
      </c>
      <c r="H124" s="4" t="s">
        <v>6</v>
      </c>
      <c r="I124" s="4" t="s">
        <v>2</v>
      </c>
      <c r="J124" s="4" t="s">
        <v>7</v>
      </c>
      <c r="K124" s="4" t="s">
        <v>8</v>
      </c>
      <c r="L124" s="4" t="s">
        <v>3</v>
      </c>
      <c r="M124" s="4" t="s">
        <v>4</v>
      </c>
      <c r="N124" s="4" t="s">
        <v>5</v>
      </c>
      <c r="O124" s="4" t="s">
        <v>6</v>
      </c>
      <c r="P124" s="4" t="s">
        <v>2</v>
      </c>
      <c r="Q124" s="4" t="s">
        <v>7</v>
      </c>
      <c r="R124" s="4" t="s">
        <v>8</v>
      </c>
      <c r="S124" s="4" t="s">
        <v>3</v>
      </c>
      <c r="T124" s="4" t="s">
        <v>4</v>
      </c>
      <c r="U124" s="4" t="s">
        <v>5</v>
      </c>
      <c r="V124" s="4" t="s">
        <v>6</v>
      </c>
      <c r="W124" s="4" t="s">
        <v>2</v>
      </c>
      <c r="X124" s="4" t="s">
        <v>7</v>
      </c>
      <c r="Y124" s="4" t="s">
        <v>8</v>
      </c>
      <c r="Z124" s="4" t="s">
        <v>3</v>
      </c>
      <c r="AA124" s="4" t="s">
        <v>4</v>
      </c>
      <c r="AB124" s="4" t="s">
        <v>5</v>
      </c>
      <c r="AC124" s="4" t="s">
        <v>6</v>
      </c>
      <c r="AD124" s="4" t="s">
        <v>2</v>
      </c>
      <c r="AE124" s="4" t="s">
        <v>7</v>
      </c>
      <c r="AF124" s="4" t="s">
        <v>8</v>
      </c>
      <c r="AG124" s="4" t="s">
        <v>3</v>
      </c>
      <c r="AH124" s="4" t="s">
        <v>4</v>
      </c>
      <c r="AI124" s="4" t="s">
        <v>5</v>
      </c>
      <c r="AJ124" s="4" t="s">
        <v>6</v>
      </c>
    </row>
    <row r="125" spans="1:38" x14ac:dyDescent="0.25">
      <c r="A125" s="3" t="s">
        <v>12</v>
      </c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</row>
    <row r="126" spans="1:38" x14ac:dyDescent="0.25">
      <c r="A126" s="3" t="s">
        <v>13</v>
      </c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25" t="s">
        <v>19</v>
      </c>
      <c r="AL126" s="25" t="s">
        <v>20</v>
      </c>
    </row>
    <row r="127" spans="1:38" ht="30" x14ac:dyDescent="0.25">
      <c r="A127" s="3" t="s">
        <v>14</v>
      </c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25"/>
      <c r="AL127" s="25"/>
    </row>
    <row r="128" spans="1:38" ht="30" x14ac:dyDescent="0.25">
      <c r="A128" s="3" t="s">
        <v>15</v>
      </c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6">
        <f t="shared" ref="AK128:AK131" si="17">SUM(B128:AC128)</f>
        <v>0</v>
      </c>
      <c r="AL128" s="7"/>
    </row>
    <row r="129" spans="1:38" ht="45" x14ac:dyDescent="0.25">
      <c r="A129" s="3" t="s">
        <v>16</v>
      </c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6">
        <f t="shared" si="17"/>
        <v>0</v>
      </c>
      <c r="AL129" s="7"/>
    </row>
    <row r="130" spans="1:38" ht="30" x14ac:dyDescent="0.25">
      <c r="A130" s="3" t="s">
        <v>17</v>
      </c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6">
        <f t="shared" si="17"/>
        <v>0</v>
      </c>
      <c r="AL130" s="7"/>
    </row>
    <row r="131" spans="1:38" ht="30" x14ac:dyDescent="0.25">
      <c r="A131" s="3" t="s">
        <v>18</v>
      </c>
      <c r="B131" s="19">
        <f t="shared" ref="B131" si="18">+IF(B127+C127+D197+E127+F197+G127+H127&gt;43,(B127+C127+D127+E127+F127+G127+H127-43),(0))</f>
        <v>0</v>
      </c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6">
        <f t="shared" si="17"/>
        <v>0</v>
      </c>
      <c r="AL131" s="7"/>
    </row>
    <row r="133" spans="1:38" ht="26.25" x14ac:dyDescent="0.4">
      <c r="A133" s="10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13"/>
      <c r="AE133" s="13"/>
      <c r="AF133" s="13"/>
      <c r="AG133" s="13"/>
      <c r="AH133" s="13"/>
      <c r="AI133" s="13"/>
      <c r="AJ133" s="13"/>
      <c r="AK133" s="10"/>
      <c r="AL133" s="10"/>
    </row>
    <row r="134" spans="1:38" x14ac:dyDescent="0.25">
      <c r="A134" s="10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14"/>
      <c r="AE134" s="14"/>
      <c r="AF134" s="14"/>
      <c r="AG134" s="14"/>
      <c r="AH134" s="14"/>
      <c r="AI134" s="14"/>
      <c r="AJ134" s="14"/>
      <c r="AK134" s="10"/>
      <c r="AL134" s="10"/>
    </row>
    <row r="135" spans="1:38" x14ac:dyDescent="0.25">
      <c r="A135" s="10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0"/>
      <c r="AL135" s="10"/>
    </row>
    <row r="136" spans="1:38" x14ac:dyDescent="0.25">
      <c r="A136" s="10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0"/>
      <c r="AL136" s="10"/>
    </row>
    <row r="137" spans="1:38" x14ac:dyDescent="0.25">
      <c r="A137" s="10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23"/>
      <c r="AL137" s="23"/>
    </row>
    <row r="138" spans="1:38" x14ac:dyDescent="0.25">
      <c r="A138" s="10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23"/>
      <c r="AL138" s="23"/>
    </row>
    <row r="139" spans="1:38" x14ac:dyDescent="0.25">
      <c r="A139" s="10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0"/>
      <c r="AL139" s="10"/>
    </row>
    <row r="140" spans="1:38" x14ac:dyDescent="0.25">
      <c r="A140" s="10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14"/>
      <c r="AE140" s="14"/>
      <c r="AF140" s="14"/>
      <c r="AG140" s="14"/>
      <c r="AH140" s="14"/>
      <c r="AI140" s="14"/>
      <c r="AJ140" s="14"/>
      <c r="AK140" s="10"/>
      <c r="AL140" s="10"/>
    </row>
    <row r="141" spans="1:38" x14ac:dyDescent="0.25">
      <c r="A141" s="10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14"/>
      <c r="AE141" s="14"/>
      <c r="AF141" s="14"/>
      <c r="AG141" s="14"/>
      <c r="AH141" s="14"/>
      <c r="AI141" s="14"/>
      <c r="AJ141" s="14"/>
      <c r="AK141" s="10"/>
      <c r="AL141" s="10"/>
    </row>
    <row r="142" spans="1:38" x14ac:dyDescent="0.25">
      <c r="A142" s="10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14"/>
      <c r="AE142" s="14"/>
      <c r="AF142" s="14"/>
      <c r="AG142" s="14"/>
      <c r="AH142" s="14"/>
      <c r="AI142" s="14"/>
      <c r="AJ142" s="14"/>
      <c r="AK142" s="10"/>
      <c r="AL142" s="10"/>
    </row>
    <row r="143" spans="1:38" x14ac:dyDescent="0.25">
      <c r="A143" s="10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0"/>
      <c r="AL143" s="10"/>
    </row>
    <row r="144" spans="1:38" ht="26.25" x14ac:dyDescent="0.4">
      <c r="A144" s="10"/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13"/>
      <c r="AE144" s="13"/>
      <c r="AF144" s="13"/>
      <c r="AG144" s="13"/>
      <c r="AH144" s="13"/>
      <c r="AI144" s="13"/>
      <c r="AJ144" s="13"/>
      <c r="AK144" s="10"/>
      <c r="AL144" s="10"/>
    </row>
    <row r="145" spans="1:38" x14ac:dyDescent="0.25">
      <c r="A145" s="10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14"/>
      <c r="AE145" s="14"/>
      <c r="AF145" s="14"/>
      <c r="AG145" s="14"/>
      <c r="AH145" s="14"/>
      <c r="AI145" s="14"/>
      <c r="AJ145" s="14"/>
      <c r="AK145" s="10"/>
      <c r="AL145" s="10"/>
    </row>
    <row r="146" spans="1:38" x14ac:dyDescent="0.25">
      <c r="A146" s="10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0"/>
      <c r="AL146" s="10"/>
    </row>
    <row r="147" spans="1:38" x14ac:dyDescent="0.25">
      <c r="A147" s="10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0"/>
      <c r="AL147" s="10"/>
    </row>
    <row r="148" spans="1:38" x14ac:dyDescent="0.25">
      <c r="A148" s="10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23"/>
      <c r="AL148" s="23"/>
    </row>
    <row r="149" spans="1:38" x14ac:dyDescent="0.25">
      <c r="A149" s="10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23"/>
      <c r="AL149" s="23"/>
    </row>
    <row r="150" spans="1:38" x14ac:dyDescent="0.25">
      <c r="A150" s="10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0"/>
      <c r="AL150" s="10"/>
    </row>
    <row r="151" spans="1:38" x14ac:dyDescent="0.25">
      <c r="A151" s="10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14"/>
      <c r="AE151" s="14"/>
      <c r="AF151" s="14"/>
      <c r="AG151" s="14"/>
      <c r="AH151" s="14"/>
      <c r="AI151" s="14"/>
      <c r="AJ151" s="14"/>
      <c r="AK151" s="10"/>
      <c r="AL151" s="10"/>
    </row>
    <row r="152" spans="1:38" x14ac:dyDescent="0.25">
      <c r="A152" s="10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14"/>
      <c r="AE152" s="14"/>
      <c r="AF152" s="14"/>
      <c r="AG152" s="14"/>
      <c r="AH152" s="14"/>
      <c r="AI152" s="14"/>
      <c r="AJ152" s="14"/>
      <c r="AK152" s="10"/>
      <c r="AL152" s="10"/>
    </row>
    <row r="153" spans="1:38" x14ac:dyDescent="0.25">
      <c r="A153" s="10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14"/>
      <c r="AE153" s="14"/>
      <c r="AF153" s="14"/>
      <c r="AG153" s="14"/>
      <c r="AH153" s="14"/>
      <c r="AI153" s="14"/>
      <c r="AJ153" s="14"/>
      <c r="AK153" s="10"/>
      <c r="AL153" s="10"/>
    </row>
    <row r="154" spans="1:38" x14ac:dyDescent="0.25">
      <c r="A154" s="10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0"/>
      <c r="AL154" s="10"/>
    </row>
    <row r="155" spans="1:38" ht="26.25" x14ac:dyDescent="0.4">
      <c r="A155" s="10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  <c r="AD155" s="13"/>
      <c r="AE155" s="13"/>
      <c r="AF155" s="13"/>
      <c r="AG155" s="13"/>
      <c r="AH155" s="13"/>
      <c r="AI155" s="13"/>
      <c r="AJ155" s="13"/>
      <c r="AK155" s="10"/>
      <c r="AL155" s="10"/>
    </row>
    <row r="156" spans="1:38" x14ac:dyDescent="0.25">
      <c r="A156" s="10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14"/>
      <c r="AE156" s="14"/>
      <c r="AF156" s="14"/>
      <c r="AG156" s="14"/>
      <c r="AH156" s="14"/>
      <c r="AI156" s="14"/>
      <c r="AJ156" s="14"/>
      <c r="AK156" s="10"/>
      <c r="AL156" s="10"/>
    </row>
    <row r="157" spans="1:38" x14ac:dyDescent="0.25">
      <c r="A157" s="10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0"/>
      <c r="AL157" s="10"/>
    </row>
    <row r="158" spans="1:38" x14ac:dyDescent="0.25">
      <c r="A158" s="10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0"/>
      <c r="AL158" s="10"/>
    </row>
    <row r="159" spans="1:38" x14ac:dyDescent="0.25">
      <c r="A159" s="10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23"/>
      <c r="AL159" s="23"/>
    </row>
    <row r="160" spans="1:38" x14ac:dyDescent="0.25">
      <c r="A160" s="10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23"/>
      <c r="AL160" s="23"/>
    </row>
    <row r="161" spans="1:38" x14ac:dyDescent="0.25">
      <c r="A161" s="10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0"/>
      <c r="AL161" s="10"/>
    </row>
    <row r="162" spans="1:38" x14ac:dyDescent="0.25">
      <c r="A162" s="10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14"/>
      <c r="AE162" s="14"/>
      <c r="AF162" s="14"/>
      <c r="AG162" s="14"/>
      <c r="AH162" s="14"/>
      <c r="AI162" s="14"/>
      <c r="AJ162" s="14"/>
      <c r="AK162" s="10"/>
      <c r="AL162" s="10"/>
    </row>
    <row r="163" spans="1:38" x14ac:dyDescent="0.25">
      <c r="A163" s="10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14"/>
      <c r="AE163" s="14"/>
      <c r="AF163" s="14"/>
      <c r="AG163" s="14"/>
      <c r="AH163" s="14"/>
      <c r="AI163" s="14"/>
      <c r="AJ163" s="14"/>
      <c r="AK163" s="10"/>
      <c r="AL163" s="10"/>
    </row>
    <row r="164" spans="1:38" x14ac:dyDescent="0.25">
      <c r="A164" s="10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14"/>
      <c r="AE164" s="14"/>
      <c r="AF164" s="14"/>
      <c r="AG164" s="14"/>
      <c r="AH164" s="14"/>
      <c r="AI164" s="14"/>
      <c r="AJ164" s="14"/>
      <c r="AK164" s="10"/>
      <c r="AL164" s="10"/>
    </row>
    <row r="165" spans="1:38" x14ac:dyDescent="0.25">
      <c r="A165" s="10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0"/>
      <c r="AL165" s="10"/>
    </row>
    <row r="166" spans="1:38" ht="26.25" x14ac:dyDescent="0.4">
      <c r="A166" s="10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4"/>
      <c r="AC166" s="24"/>
      <c r="AD166" s="13"/>
      <c r="AE166" s="13"/>
      <c r="AF166" s="13"/>
      <c r="AG166" s="13"/>
      <c r="AH166" s="13"/>
      <c r="AI166" s="13"/>
      <c r="AJ166" s="13"/>
      <c r="AK166" s="10"/>
      <c r="AL166" s="10"/>
    </row>
    <row r="167" spans="1:38" x14ac:dyDescent="0.25">
      <c r="A167" s="10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14"/>
      <c r="AE167" s="14"/>
      <c r="AF167" s="14"/>
      <c r="AG167" s="14"/>
      <c r="AH167" s="14"/>
      <c r="AI167" s="14"/>
      <c r="AJ167" s="14"/>
      <c r="AK167" s="10"/>
      <c r="AL167" s="10"/>
    </row>
    <row r="168" spans="1:38" x14ac:dyDescent="0.25">
      <c r="A168" s="10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0"/>
      <c r="AL168" s="10"/>
    </row>
    <row r="169" spans="1:38" x14ac:dyDescent="0.25">
      <c r="A169" s="10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0"/>
      <c r="AL169" s="10"/>
    </row>
    <row r="170" spans="1:38" x14ac:dyDescent="0.25">
      <c r="A170" s="10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23"/>
      <c r="AL170" s="23"/>
    </row>
    <row r="171" spans="1:38" x14ac:dyDescent="0.25">
      <c r="A171" s="10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23"/>
      <c r="AL171" s="23"/>
    </row>
    <row r="172" spans="1:38" x14ac:dyDescent="0.25">
      <c r="A172" s="10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0"/>
      <c r="AL172" s="10"/>
    </row>
    <row r="173" spans="1:38" x14ac:dyDescent="0.25">
      <c r="A173" s="10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14"/>
      <c r="AE173" s="14"/>
      <c r="AF173" s="14"/>
      <c r="AG173" s="14"/>
      <c r="AH173" s="14"/>
      <c r="AI173" s="14"/>
      <c r="AJ173" s="14"/>
      <c r="AK173" s="10"/>
      <c r="AL173" s="10"/>
    </row>
    <row r="174" spans="1:38" x14ac:dyDescent="0.25">
      <c r="A174" s="10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14"/>
      <c r="AE174" s="14"/>
      <c r="AF174" s="14"/>
      <c r="AG174" s="14"/>
      <c r="AH174" s="14"/>
      <c r="AI174" s="14"/>
      <c r="AJ174" s="14"/>
      <c r="AK174" s="10"/>
      <c r="AL174" s="10"/>
    </row>
    <row r="175" spans="1:38" x14ac:dyDescent="0.25">
      <c r="A175" s="10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14"/>
      <c r="AE175" s="14"/>
      <c r="AF175" s="14"/>
      <c r="AG175" s="14"/>
      <c r="AH175" s="14"/>
      <c r="AI175" s="14"/>
      <c r="AJ175" s="14"/>
      <c r="AK175" s="10"/>
      <c r="AL175" s="10"/>
    </row>
    <row r="176" spans="1:38" x14ac:dyDescent="0.25">
      <c r="A176" s="10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0"/>
      <c r="AL176" s="10"/>
    </row>
    <row r="177" spans="1:38" ht="26.25" x14ac:dyDescent="0.4">
      <c r="A177" s="10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  <c r="AC177" s="24"/>
      <c r="AD177" s="13"/>
      <c r="AE177" s="13"/>
      <c r="AF177" s="13"/>
      <c r="AG177" s="13"/>
      <c r="AH177" s="13"/>
      <c r="AI177" s="13"/>
      <c r="AJ177" s="13"/>
      <c r="AK177" s="10"/>
      <c r="AL177" s="10"/>
    </row>
    <row r="178" spans="1:38" x14ac:dyDescent="0.25">
      <c r="A178" s="10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14"/>
      <c r="AE178" s="14"/>
      <c r="AF178" s="14"/>
      <c r="AG178" s="14"/>
      <c r="AH178" s="14"/>
      <c r="AI178" s="14"/>
      <c r="AJ178" s="14"/>
      <c r="AK178" s="10"/>
      <c r="AL178" s="10"/>
    </row>
    <row r="179" spans="1:38" x14ac:dyDescent="0.25">
      <c r="A179" s="10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0"/>
      <c r="AL179" s="10"/>
    </row>
    <row r="180" spans="1:38" x14ac:dyDescent="0.25">
      <c r="A180" s="10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0"/>
      <c r="AL180" s="10"/>
    </row>
    <row r="181" spans="1:38" x14ac:dyDescent="0.25">
      <c r="A181" s="10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23"/>
      <c r="AL181" s="23"/>
    </row>
    <row r="182" spans="1:38" x14ac:dyDescent="0.25">
      <c r="A182" s="10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23"/>
      <c r="AL182" s="23"/>
    </row>
    <row r="183" spans="1:38" x14ac:dyDescent="0.25">
      <c r="A183" s="10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0"/>
      <c r="AL183" s="10"/>
    </row>
    <row r="184" spans="1:38" x14ac:dyDescent="0.25">
      <c r="A184" s="10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14"/>
      <c r="AE184" s="14"/>
      <c r="AF184" s="14"/>
      <c r="AG184" s="14"/>
      <c r="AH184" s="14"/>
      <c r="AI184" s="14"/>
      <c r="AJ184" s="14"/>
      <c r="AK184" s="10"/>
      <c r="AL184" s="10"/>
    </row>
    <row r="185" spans="1:38" x14ac:dyDescent="0.25">
      <c r="A185" s="10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14"/>
      <c r="AE185" s="14"/>
      <c r="AF185" s="14"/>
      <c r="AG185" s="14"/>
      <c r="AH185" s="14"/>
      <c r="AI185" s="14"/>
      <c r="AJ185" s="14"/>
      <c r="AK185" s="10"/>
      <c r="AL185" s="10"/>
    </row>
    <row r="186" spans="1:38" x14ac:dyDescent="0.25">
      <c r="A186" s="10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14"/>
      <c r="AE186" s="14"/>
      <c r="AF186" s="14"/>
      <c r="AG186" s="14"/>
      <c r="AH186" s="14"/>
      <c r="AI186" s="14"/>
      <c r="AJ186" s="14"/>
      <c r="AK186" s="10"/>
      <c r="AL186" s="10"/>
    </row>
    <row r="187" spans="1:38" x14ac:dyDescent="0.25">
      <c r="A187" s="10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0"/>
      <c r="AL187" s="10"/>
    </row>
    <row r="188" spans="1:38" ht="26.25" x14ac:dyDescent="0.4">
      <c r="A188" s="10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  <c r="AC188" s="24"/>
      <c r="AD188" s="13"/>
      <c r="AE188" s="13"/>
      <c r="AF188" s="13"/>
      <c r="AG188" s="13"/>
      <c r="AH188" s="13"/>
      <c r="AI188" s="13"/>
      <c r="AJ188" s="13"/>
      <c r="AK188" s="10"/>
      <c r="AL188" s="10"/>
    </row>
    <row r="189" spans="1:38" x14ac:dyDescent="0.25">
      <c r="A189" s="10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14"/>
      <c r="AE189" s="14"/>
      <c r="AF189" s="14"/>
      <c r="AG189" s="14"/>
      <c r="AH189" s="14"/>
      <c r="AI189" s="14"/>
      <c r="AJ189" s="14"/>
      <c r="AK189" s="10"/>
      <c r="AL189" s="10"/>
    </row>
    <row r="190" spans="1:38" x14ac:dyDescent="0.25">
      <c r="A190" s="10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0"/>
      <c r="AL190" s="10"/>
    </row>
    <row r="191" spans="1:38" x14ac:dyDescent="0.25">
      <c r="A191" s="10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0"/>
      <c r="AL191" s="10"/>
    </row>
    <row r="192" spans="1:38" x14ac:dyDescent="0.25">
      <c r="A192" s="10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23"/>
      <c r="AL192" s="23"/>
    </row>
    <row r="193" spans="1:38" x14ac:dyDescent="0.25">
      <c r="A193" s="10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23"/>
      <c r="AL193" s="23"/>
    </row>
    <row r="194" spans="1:38" x14ac:dyDescent="0.25">
      <c r="A194" s="10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0"/>
      <c r="AL194" s="10"/>
    </row>
    <row r="195" spans="1:38" x14ac:dyDescent="0.25">
      <c r="A195" s="10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14"/>
      <c r="AE195" s="14"/>
      <c r="AF195" s="14"/>
      <c r="AG195" s="14"/>
      <c r="AH195" s="14"/>
      <c r="AI195" s="14"/>
      <c r="AJ195" s="14"/>
      <c r="AK195" s="10"/>
      <c r="AL195" s="10"/>
    </row>
    <row r="196" spans="1:38" x14ac:dyDescent="0.25">
      <c r="A196" s="10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14"/>
      <c r="AE196" s="14"/>
      <c r="AF196" s="14"/>
      <c r="AG196" s="14"/>
      <c r="AH196" s="14"/>
      <c r="AI196" s="14"/>
      <c r="AJ196" s="14"/>
      <c r="AK196" s="10"/>
      <c r="AL196" s="10"/>
    </row>
    <row r="197" spans="1:38" x14ac:dyDescent="0.25">
      <c r="A197" s="10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14"/>
      <c r="AE197" s="14"/>
      <c r="AF197" s="14"/>
      <c r="AG197" s="14"/>
      <c r="AH197" s="14"/>
      <c r="AI197" s="14"/>
      <c r="AJ197" s="14"/>
      <c r="AK197" s="10"/>
      <c r="AL197" s="10"/>
    </row>
    <row r="198" spans="1:38" x14ac:dyDescent="0.25">
      <c r="A198" s="10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0"/>
      <c r="AL198" s="10"/>
    </row>
    <row r="199" spans="1:38" ht="26.25" x14ac:dyDescent="0.4">
      <c r="A199" s="10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  <c r="AB199" s="24"/>
      <c r="AC199" s="24"/>
      <c r="AD199" s="13"/>
      <c r="AE199" s="13"/>
      <c r="AF199" s="13"/>
      <c r="AG199" s="13"/>
      <c r="AH199" s="13"/>
      <c r="AI199" s="13"/>
      <c r="AJ199" s="13"/>
      <c r="AK199" s="10"/>
      <c r="AL199" s="10"/>
    </row>
    <row r="200" spans="1:38" x14ac:dyDescent="0.25">
      <c r="A200" s="10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14"/>
      <c r="AE200" s="14"/>
      <c r="AF200" s="14"/>
      <c r="AG200" s="14"/>
      <c r="AH200" s="14"/>
      <c r="AI200" s="14"/>
      <c r="AJ200" s="14"/>
      <c r="AK200" s="10"/>
      <c r="AL200" s="10"/>
    </row>
    <row r="201" spans="1:38" x14ac:dyDescent="0.25">
      <c r="A201" s="10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 s="12"/>
      <c r="AJ201" s="12"/>
      <c r="AK201" s="10"/>
      <c r="AL201" s="10"/>
    </row>
    <row r="202" spans="1:38" x14ac:dyDescent="0.25">
      <c r="A202" s="10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0"/>
      <c r="AL202" s="10"/>
    </row>
    <row r="203" spans="1:38" x14ac:dyDescent="0.25">
      <c r="A203" s="10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23"/>
      <c r="AL203" s="23"/>
    </row>
    <row r="204" spans="1:38" x14ac:dyDescent="0.25">
      <c r="A204" s="10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23"/>
      <c r="AL204" s="23"/>
    </row>
    <row r="205" spans="1:38" x14ac:dyDescent="0.25">
      <c r="A205" s="10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0"/>
      <c r="AL205" s="10"/>
    </row>
    <row r="206" spans="1:38" x14ac:dyDescent="0.25">
      <c r="A206" s="10"/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14"/>
      <c r="AE206" s="14"/>
      <c r="AF206" s="14"/>
      <c r="AG206" s="14"/>
      <c r="AH206" s="14"/>
      <c r="AI206" s="14"/>
      <c r="AJ206" s="14"/>
      <c r="AK206" s="10"/>
      <c r="AL206" s="10"/>
    </row>
    <row r="207" spans="1:38" x14ac:dyDescent="0.25">
      <c r="A207" s="10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14"/>
      <c r="AE207" s="14"/>
      <c r="AF207" s="14"/>
      <c r="AG207" s="14"/>
      <c r="AH207" s="14"/>
      <c r="AI207" s="14"/>
      <c r="AJ207" s="14"/>
      <c r="AK207" s="10"/>
      <c r="AL207" s="10"/>
    </row>
    <row r="208" spans="1:38" x14ac:dyDescent="0.25">
      <c r="A208" s="10"/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  <c r="AB208" s="22"/>
      <c r="AC208" s="22"/>
      <c r="AD208" s="14"/>
      <c r="AE208" s="14"/>
      <c r="AF208" s="14"/>
      <c r="AG208" s="14"/>
      <c r="AH208" s="14"/>
      <c r="AI208" s="14"/>
      <c r="AJ208" s="14"/>
      <c r="AK208" s="10"/>
      <c r="AL208" s="10"/>
    </row>
    <row r="209" spans="1:38" x14ac:dyDescent="0.25">
      <c r="A209" s="10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0"/>
      <c r="AL209" s="10"/>
    </row>
    <row r="210" spans="1:38" ht="26.25" x14ac:dyDescent="0.4">
      <c r="A210" s="10"/>
      <c r="B210" s="24"/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  <c r="AA210" s="24"/>
      <c r="AB210" s="24"/>
      <c r="AC210" s="24"/>
      <c r="AD210" s="13"/>
      <c r="AE210" s="13"/>
      <c r="AF210" s="13"/>
      <c r="AG210" s="13"/>
      <c r="AH210" s="13"/>
      <c r="AI210" s="13"/>
      <c r="AJ210" s="13"/>
      <c r="AK210" s="10"/>
      <c r="AL210" s="10"/>
    </row>
    <row r="211" spans="1:38" x14ac:dyDescent="0.25">
      <c r="A211" s="10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C211" s="22"/>
      <c r="AD211" s="14"/>
      <c r="AE211" s="14"/>
      <c r="AF211" s="14"/>
      <c r="AG211" s="14"/>
      <c r="AH211" s="14"/>
      <c r="AI211" s="14"/>
      <c r="AJ211" s="14"/>
      <c r="AK211" s="10"/>
      <c r="AL211" s="10"/>
    </row>
    <row r="212" spans="1:38" x14ac:dyDescent="0.25">
      <c r="A212" s="10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2"/>
      <c r="AK212" s="10"/>
      <c r="AL212" s="10"/>
    </row>
    <row r="213" spans="1:38" x14ac:dyDescent="0.25">
      <c r="A213" s="10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10"/>
      <c r="AL213" s="10"/>
    </row>
    <row r="214" spans="1:38" x14ac:dyDescent="0.25">
      <c r="A214" s="10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23"/>
      <c r="AL214" s="23"/>
    </row>
    <row r="215" spans="1:38" x14ac:dyDescent="0.25">
      <c r="A215" s="10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23"/>
      <c r="AL215" s="23"/>
    </row>
    <row r="216" spans="1:38" x14ac:dyDescent="0.25">
      <c r="A216" s="10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0"/>
      <c r="AL216" s="10"/>
    </row>
    <row r="217" spans="1:38" x14ac:dyDescent="0.25">
      <c r="A217" s="10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22"/>
      <c r="AD217" s="14"/>
      <c r="AE217" s="14"/>
      <c r="AF217" s="14"/>
      <c r="AG217" s="14"/>
      <c r="AH217" s="14"/>
      <c r="AI217" s="14"/>
      <c r="AJ217" s="14"/>
      <c r="AK217" s="10"/>
      <c r="AL217" s="10"/>
    </row>
    <row r="218" spans="1:38" x14ac:dyDescent="0.25">
      <c r="A218" s="10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  <c r="AC218" s="22"/>
      <c r="AD218" s="14"/>
      <c r="AE218" s="14"/>
      <c r="AF218" s="14"/>
      <c r="AG218" s="14"/>
      <c r="AH218" s="14"/>
      <c r="AI218" s="14"/>
      <c r="AJ218" s="14"/>
      <c r="AK218" s="10"/>
      <c r="AL218" s="10"/>
    </row>
    <row r="219" spans="1:38" x14ac:dyDescent="0.25">
      <c r="A219" s="10"/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/>
      <c r="AD219" s="14"/>
      <c r="AE219" s="14"/>
      <c r="AF219" s="14"/>
      <c r="AG219" s="14"/>
      <c r="AH219" s="14"/>
      <c r="AI219" s="14"/>
      <c r="AJ219" s="14"/>
      <c r="AK219" s="10"/>
      <c r="AL219" s="10"/>
    </row>
    <row r="220" spans="1:38" x14ac:dyDescent="0.25">
      <c r="A220" s="10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1"/>
      <c r="AI220" s="11"/>
      <c r="AJ220" s="11"/>
      <c r="AK220" s="10"/>
      <c r="AL220" s="10"/>
    </row>
    <row r="221" spans="1:38" ht="26.25" x14ac:dyDescent="0.4">
      <c r="A221" s="10"/>
      <c r="B221" s="24"/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  <c r="AA221" s="24"/>
      <c r="AB221" s="24"/>
      <c r="AC221" s="24"/>
      <c r="AD221" s="13"/>
      <c r="AE221" s="13"/>
      <c r="AF221" s="13"/>
      <c r="AG221" s="13"/>
      <c r="AH221" s="13"/>
      <c r="AI221" s="13"/>
      <c r="AJ221" s="13"/>
      <c r="AK221" s="10"/>
      <c r="AL221" s="10"/>
    </row>
    <row r="222" spans="1:38" x14ac:dyDescent="0.25">
      <c r="A222" s="10"/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14"/>
      <c r="AE222" s="14"/>
      <c r="AF222" s="14"/>
      <c r="AG222" s="14"/>
      <c r="AH222" s="14"/>
      <c r="AI222" s="14"/>
      <c r="AJ222" s="14"/>
      <c r="AK222" s="10"/>
      <c r="AL222" s="10"/>
    </row>
    <row r="223" spans="1:38" x14ac:dyDescent="0.25">
      <c r="A223" s="10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2"/>
      <c r="AK223" s="10"/>
      <c r="AL223" s="10"/>
    </row>
    <row r="224" spans="1:38" x14ac:dyDescent="0.25">
      <c r="A224" s="10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10"/>
      <c r="AL224" s="10"/>
    </row>
    <row r="225" spans="1:38" x14ac:dyDescent="0.25">
      <c r="A225" s="10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  <c r="AK225" s="23"/>
      <c r="AL225" s="23"/>
    </row>
    <row r="226" spans="1:38" x14ac:dyDescent="0.25">
      <c r="A226" s="10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  <c r="AI226" s="11"/>
      <c r="AJ226" s="11"/>
      <c r="AK226" s="23"/>
      <c r="AL226" s="23"/>
    </row>
    <row r="227" spans="1:38" x14ac:dyDescent="0.25">
      <c r="A227" s="10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0"/>
      <c r="AL227" s="10"/>
    </row>
    <row r="228" spans="1:38" x14ac:dyDescent="0.25">
      <c r="A228" s="10"/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  <c r="AD228" s="14"/>
      <c r="AE228" s="14"/>
      <c r="AF228" s="14"/>
      <c r="AG228" s="14"/>
      <c r="AH228" s="14"/>
      <c r="AI228" s="14"/>
      <c r="AJ228" s="14"/>
      <c r="AK228" s="10"/>
      <c r="AL228" s="10"/>
    </row>
    <row r="229" spans="1:38" x14ac:dyDescent="0.25">
      <c r="A229" s="10"/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/>
      <c r="AD229" s="14"/>
      <c r="AE229" s="14"/>
      <c r="AF229" s="14"/>
      <c r="AG229" s="14"/>
      <c r="AH229" s="14"/>
      <c r="AI229" s="14"/>
      <c r="AJ229" s="14"/>
      <c r="AK229" s="10"/>
      <c r="AL229" s="10"/>
    </row>
    <row r="230" spans="1:38" x14ac:dyDescent="0.25">
      <c r="A230" s="10"/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/>
      <c r="AD230" s="14"/>
      <c r="AE230" s="14"/>
      <c r="AF230" s="14"/>
      <c r="AG230" s="14"/>
      <c r="AH230" s="14"/>
      <c r="AI230" s="14"/>
      <c r="AJ230" s="14"/>
      <c r="AK230" s="10"/>
      <c r="AL230" s="10"/>
    </row>
    <row r="231" spans="1:38" x14ac:dyDescent="0.25">
      <c r="A231" s="10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  <c r="AJ231" s="11"/>
      <c r="AK231" s="10"/>
      <c r="AL231" s="10"/>
    </row>
    <row r="232" spans="1:38" ht="26.25" x14ac:dyDescent="0.4">
      <c r="A232" s="10"/>
      <c r="B232" s="24"/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  <c r="AA232" s="24"/>
      <c r="AB232" s="24"/>
      <c r="AC232" s="24"/>
      <c r="AD232" s="13"/>
      <c r="AE232" s="13"/>
      <c r="AF232" s="13"/>
      <c r="AG232" s="13"/>
      <c r="AH232" s="13"/>
      <c r="AI232" s="13"/>
      <c r="AJ232" s="13"/>
      <c r="AK232" s="10"/>
      <c r="AL232" s="10"/>
    </row>
    <row r="233" spans="1:38" x14ac:dyDescent="0.25">
      <c r="A233" s="10"/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  <c r="AB233" s="22"/>
      <c r="AC233" s="22"/>
      <c r="AD233" s="14"/>
      <c r="AE233" s="14"/>
      <c r="AF233" s="14"/>
      <c r="AG233" s="14"/>
      <c r="AH233" s="14"/>
      <c r="AI233" s="14"/>
      <c r="AJ233" s="14"/>
      <c r="AK233" s="10"/>
      <c r="AL233" s="10"/>
    </row>
    <row r="234" spans="1:38" x14ac:dyDescent="0.25">
      <c r="A234" s="10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2"/>
      <c r="AK234" s="10"/>
      <c r="AL234" s="10"/>
    </row>
    <row r="235" spans="1:38" x14ac:dyDescent="0.25">
      <c r="A235" s="10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0"/>
      <c r="AL235" s="10"/>
    </row>
    <row r="236" spans="1:38" x14ac:dyDescent="0.25">
      <c r="A236" s="10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  <c r="AI236" s="11"/>
      <c r="AJ236" s="11"/>
      <c r="AK236" s="23"/>
      <c r="AL236" s="23"/>
    </row>
    <row r="237" spans="1:38" x14ac:dyDescent="0.25">
      <c r="A237" s="10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  <c r="AI237" s="11"/>
      <c r="AJ237" s="11"/>
      <c r="AK237" s="23"/>
      <c r="AL237" s="23"/>
    </row>
    <row r="238" spans="1:38" x14ac:dyDescent="0.25">
      <c r="A238" s="10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  <c r="AI238" s="11"/>
      <c r="AJ238" s="11"/>
      <c r="AK238" s="10"/>
      <c r="AL238" s="10"/>
    </row>
    <row r="239" spans="1:38" x14ac:dyDescent="0.25">
      <c r="A239" s="10"/>
      <c r="B239" s="22"/>
      <c r="C239" s="2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22"/>
      <c r="AB239" s="22"/>
      <c r="AC239" s="22"/>
      <c r="AD239" s="14"/>
      <c r="AE239" s="14"/>
      <c r="AF239" s="14"/>
      <c r="AG239" s="14"/>
      <c r="AH239" s="14"/>
      <c r="AI239" s="14"/>
      <c r="AJ239" s="14"/>
      <c r="AK239" s="10"/>
      <c r="AL239" s="10"/>
    </row>
    <row r="240" spans="1:38" x14ac:dyDescent="0.25">
      <c r="A240" s="10"/>
      <c r="B240" s="22"/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22"/>
      <c r="AD240" s="14"/>
      <c r="AE240" s="14"/>
      <c r="AF240" s="14"/>
      <c r="AG240" s="14"/>
      <c r="AH240" s="14"/>
      <c r="AI240" s="14"/>
      <c r="AJ240" s="14"/>
      <c r="AK240" s="10"/>
      <c r="AL240" s="10"/>
    </row>
    <row r="241" spans="1:38" x14ac:dyDescent="0.25">
      <c r="A241" s="10"/>
      <c r="B241" s="22"/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22"/>
      <c r="AB241" s="22"/>
      <c r="AC241" s="22"/>
      <c r="AD241" s="14"/>
      <c r="AE241" s="14"/>
      <c r="AF241" s="14"/>
      <c r="AG241" s="14"/>
      <c r="AH241" s="14"/>
      <c r="AI241" s="14"/>
      <c r="AJ241" s="14"/>
      <c r="AK241" s="10"/>
      <c r="AL241" s="10"/>
    </row>
    <row r="242" spans="1:38" x14ac:dyDescent="0.25">
      <c r="A242" s="10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/>
      <c r="AG242" s="11"/>
      <c r="AH242" s="11"/>
      <c r="AI242" s="11"/>
      <c r="AJ242" s="11"/>
      <c r="AK242" s="10"/>
      <c r="AL242" s="10"/>
    </row>
    <row r="243" spans="1:38" ht="26.25" x14ac:dyDescent="0.4">
      <c r="A243" s="10"/>
      <c r="B243" s="24"/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  <c r="AA243" s="24"/>
      <c r="AB243" s="24"/>
      <c r="AC243" s="24"/>
      <c r="AD243" s="13"/>
      <c r="AE243" s="13"/>
      <c r="AF243" s="13"/>
      <c r="AG243" s="13"/>
      <c r="AH243" s="13"/>
      <c r="AI243" s="13"/>
      <c r="AJ243" s="13"/>
      <c r="AK243" s="10"/>
      <c r="AL243" s="10"/>
    </row>
    <row r="244" spans="1:38" x14ac:dyDescent="0.25">
      <c r="A244" s="10"/>
      <c r="B244" s="22"/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22"/>
      <c r="AD244" s="14"/>
      <c r="AE244" s="14"/>
      <c r="AF244" s="14"/>
      <c r="AG244" s="14"/>
      <c r="AH244" s="14"/>
      <c r="AI244" s="14"/>
      <c r="AJ244" s="14"/>
      <c r="AK244" s="10"/>
      <c r="AL244" s="10"/>
    </row>
    <row r="245" spans="1:38" x14ac:dyDescent="0.25">
      <c r="A245" s="10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2"/>
      <c r="AK245" s="10"/>
      <c r="AL245" s="10"/>
    </row>
    <row r="246" spans="1:38" x14ac:dyDescent="0.25">
      <c r="A246" s="10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  <c r="AH246" s="11"/>
      <c r="AI246" s="11"/>
      <c r="AJ246" s="11"/>
      <c r="AK246" s="10"/>
      <c r="AL246" s="10"/>
    </row>
    <row r="247" spans="1:38" x14ac:dyDescent="0.25">
      <c r="A247" s="10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  <c r="AH247" s="11"/>
      <c r="AI247" s="11"/>
      <c r="AJ247" s="11"/>
      <c r="AK247" s="23"/>
      <c r="AL247" s="23"/>
    </row>
    <row r="248" spans="1:38" x14ac:dyDescent="0.25">
      <c r="A248" s="10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1"/>
      <c r="AG248" s="11"/>
      <c r="AH248" s="11"/>
      <c r="AI248" s="11"/>
      <c r="AJ248" s="11"/>
      <c r="AK248" s="23"/>
      <c r="AL248" s="23"/>
    </row>
    <row r="249" spans="1:38" x14ac:dyDescent="0.25">
      <c r="A249" s="10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/>
      <c r="AG249" s="11"/>
      <c r="AH249" s="11"/>
      <c r="AI249" s="11"/>
      <c r="AJ249" s="11"/>
      <c r="AK249" s="10"/>
      <c r="AL249" s="10"/>
    </row>
    <row r="250" spans="1:38" x14ac:dyDescent="0.25">
      <c r="A250" s="10"/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  <c r="AB250" s="22"/>
      <c r="AC250" s="22"/>
      <c r="AD250" s="14"/>
      <c r="AE250" s="14"/>
      <c r="AF250" s="14"/>
      <c r="AG250" s="14"/>
      <c r="AH250" s="14"/>
      <c r="AI250" s="14"/>
      <c r="AJ250" s="14"/>
      <c r="AK250" s="10"/>
      <c r="AL250" s="10"/>
    </row>
    <row r="251" spans="1:38" x14ac:dyDescent="0.25">
      <c r="A251" s="10"/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  <c r="AB251" s="22"/>
      <c r="AC251" s="22"/>
      <c r="AD251" s="14"/>
      <c r="AE251" s="14"/>
      <c r="AF251" s="14"/>
      <c r="AG251" s="14"/>
      <c r="AH251" s="14"/>
      <c r="AI251" s="14"/>
      <c r="AJ251" s="14"/>
      <c r="AK251" s="10"/>
      <c r="AL251" s="10"/>
    </row>
    <row r="252" spans="1:38" x14ac:dyDescent="0.25">
      <c r="A252" s="10"/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/>
      <c r="AD252" s="14"/>
      <c r="AE252" s="14"/>
      <c r="AF252" s="14"/>
      <c r="AG252" s="14"/>
      <c r="AH252" s="14"/>
      <c r="AI252" s="14"/>
      <c r="AJ252" s="14"/>
      <c r="AK252" s="10"/>
      <c r="AL252" s="10"/>
    </row>
    <row r="253" spans="1:38" x14ac:dyDescent="0.25">
      <c r="A253" s="10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  <c r="AF253" s="11"/>
      <c r="AG253" s="11"/>
      <c r="AH253" s="11"/>
      <c r="AI253" s="11"/>
      <c r="AJ253" s="11"/>
      <c r="AK253" s="10"/>
      <c r="AL253" s="10"/>
    </row>
    <row r="254" spans="1:38" ht="26.25" x14ac:dyDescent="0.4">
      <c r="A254" s="10"/>
      <c r="B254" s="24"/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  <c r="AA254" s="24"/>
      <c r="AB254" s="24"/>
      <c r="AC254" s="24"/>
      <c r="AD254" s="13"/>
      <c r="AE254" s="13"/>
      <c r="AF254" s="13"/>
      <c r="AG254" s="13"/>
      <c r="AH254" s="13"/>
      <c r="AI254" s="13"/>
      <c r="AJ254" s="13"/>
      <c r="AK254" s="10"/>
      <c r="AL254" s="10"/>
    </row>
    <row r="255" spans="1:38" x14ac:dyDescent="0.25">
      <c r="A255" s="10"/>
      <c r="B255" s="22"/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  <c r="AC255" s="22"/>
      <c r="AD255" s="14"/>
      <c r="AE255" s="14"/>
      <c r="AF255" s="14"/>
      <c r="AG255" s="14"/>
      <c r="AH255" s="14"/>
      <c r="AI255" s="14"/>
      <c r="AJ255" s="14"/>
      <c r="AK255" s="10"/>
      <c r="AL255" s="10"/>
    </row>
    <row r="256" spans="1:38" x14ac:dyDescent="0.25">
      <c r="A256" s="10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12"/>
      <c r="AJ256" s="12"/>
      <c r="AK256" s="10"/>
      <c r="AL256" s="10"/>
    </row>
    <row r="257" spans="1:39" x14ac:dyDescent="0.25">
      <c r="A257" s="10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1"/>
      <c r="AI257" s="11"/>
      <c r="AJ257" s="11"/>
      <c r="AK257" s="10"/>
      <c r="AL257" s="10"/>
    </row>
    <row r="258" spans="1:39" x14ac:dyDescent="0.25">
      <c r="A258" s="10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  <c r="AH258" s="11"/>
      <c r="AI258" s="11"/>
      <c r="AJ258" s="11"/>
      <c r="AK258" s="23"/>
      <c r="AL258" s="23"/>
    </row>
    <row r="259" spans="1:39" x14ac:dyDescent="0.25">
      <c r="A259" s="10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  <c r="AF259" s="11"/>
      <c r="AG259" s="11"/>
      <c r="AH259" s="11"/>
      <c r="AI259" s="11"/>
      <c r="AJ259" s="11"/>
      <c r="AK259" s="23"/>
      <c r="AL259" s="23"/>
    </row>
    <row r="260" spans="1:39" x14ac:dyDescent="0.25">
      <c r="A260" s="10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11"/>
      <c r="AH260" s="11"/>
      <c r="AI260" s="11"/>
      <c r="AJ260" s="11"/>
      <c r="AK260" s="10"/>
      <c r="AL260" s="10"/>
    </row>
    <row r="261" spans="1:39" x14ac:dyDescent="0.25">
      <c r="A261" s="10"/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  <c r="AA261" s="22"/>
      <c r="AB261" s="22"/>
      <c r="AC261" s="22"/>
      <c r="AD261" s="14"/>
      <c r="AE261" s="14"/>
      <c r="AF261" s="14"/>
      <c r="AG261" s="14"/>
      <c r="AH261" s="14"/>
      <c r="AI261" s="14"/>
      <c r="AJ261" s="14"/>
      <c r="AK261" s="10"/>
      <c r="AL261" s="10"/>
    </row>
    <row r="262" spans="1:39" x14ac:dyDescent="0.25">
      <c r="A262" s="10"/>
      <c r="B262" s="22"/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  <c r="AA262" s="22"/>
      <c r="AB262" s="22"/>
      <c r="AC262" s="22"/>
      <c r="AD262" s="14"/>
      <c r="AE262" s="14"/>
      <c r="AF262" s="14"/>
      <c r="AG262" s="14"/>
      <c r="AH262" s="14"/>
      <c r="AI262" s="14"/>
      <c r="AJ262" s="14"/>
      <c r="AK262" s="10"/>
      <c r="AL262" s="10"/>
    </row>
    <row r="263" spans="1:39" x14ac:dyDescent="0.25">
      <c r="A263" s="10"/>
      <c r="B263" s="22"/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  <c r="AA263" s="22"/>
      <c r="AB263" s="22"/>
      <c r="AC263" s="22"/>
      <c r="AD263" s="14"/>
      <c r="AE263" s="14"/>
      <c r="AF263" s="14"/>
      <c r="AG263" s="14"/>
      <c r="AH263" s="14"/>
      <c r="AI263" s="14"/>
      <c r="AJ263" s="14"/>
      <c r="AK263" s="10"/>
      <c r="AL263" s="10"/>
    </row>
    <row r="264" spans="1:39" x14ac:dyDescent="0.25">
      <c r="A264" s="10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  <c r="AF264" s="11"/>
      <c r="AG264" s="11"/>
      <c r="AH264" s="11"/>
      <c r="AI264" s="11"/>
      <c r="AJ264" s="11"/>
      <c r="AK264" s="10"/>
      <c r="AL264" s="10"/>
    </row>
    <row r="265" spans="1:39" ht="26.25" x14ac:dyDescent="0.4">
      <c r="A265" s="10"/>
      <c r="B265" s="24"/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24"/>
      <c r="AB265" s="24"/>
      <c r="AC265" s="24"/>
      <c r="AD265" s="13"/>
      <c r="AE265" s="13"/>
      <c r="AF265" s="13"/>
      <c r="AG265" s="13"/>
      <c r="AH265" s="13"/>
      <c r="AI265" s="13"/>
      <c r="AJ265" s="13"/>
      <c r="AK265" s="10"/>
      <c r="AL265" s="10"/>
      <c r="AM265" s="11"/>
    </row>
    <row r="266" spans="1:39" x14ac:dyDescent="0.25">
      <c r="A266" s="10"/>
      <c r="B266" s="22"/>
      <c r="C266" s="2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  <c r="AA266" s="22"/>
      <c r="AB266" s="22"/>
      <c r="AC266" s="22"/>
      <c r="AD266" s="14"/>
      <c r="AE266" s="14"/>
      <c r="AF266" s="14"/>
      <c r="AG266" s="14"/>
      <c r="AH266" s="14"/>
      <c r="AI266" s="14"/>
      <c r="AJ266" s="14"/>
      <c r="AK266" s="10"/>
      <c r="AL266" s="10"/>
      <c r="AM266" s="11"/>
    </row>
    <row r="267" spans="1:39" x14ac:dyDescent="0.25">
      <c r="A267" s="10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12"/>
      <c r="AK267" s="10"/>
      <c r="AL267" s="10"/>
      <c r="AM267" s="11"/>
    </row>
    <row r="268" spans="1:39" x14ac:dyDescent="0.25">
      <c r="A268" s="10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  <c r="AG268" s="11"/>
      <c r="AH268" s="11"/>
      <c r="AI268" s="11"/>
      <c r="AJ268" s="11"/>
      <c r="AK268" s="10"/>
      <c r="AL268" s="10"/>
      <c r="AM268" s="11"/>
    </row>
    <row r="269" spans="1:39" x14ac:dyDescent="0.25">
      <c r="A269" s="10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  <c r="AF269" s="11"/>
      <c r="AG269" s="11"/>
      <c r="AH269" s="11"/>
      <c r="AI269" s="11"/>
      <c r="AJ269" s="11"/>
      <c r="AK269" s="23"/>
      <c r="AL269" s="23"/>
      <c r="AM269" s="11"/>
    </row>
    <row r="270" spans="1:39" x14ac:dyDescent="0.25">
      <c r="A270" s="10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  <c r="AF270" s="11"/>
      <c r="AG270" s="11"/>
      <c r="AH270" s="11"/>
      <c r="AI270" s="11"/>
      <c r="AJ270" s="11"/>
      <c r="AK270" s="23"/>
      <c r="AL270" s="23"/>
      <c r="AM270" s="11"/>
    </row>
    <row r="271" spans="1:39" x14ac:dyDescent="0.25">
      <c r="A271" s="10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  <c r="AF271" s="11"/>
      <c r="AG271" s="11"/>
      <c r="AH271" s="11"/>
      <c r="AI271" s="11"/>
      <c r="AJ271" s="11"/>
      <c r="AK271" s="10"/>
      <c r="AL271" s="10"/>
      <c r="AM271" s="11"/>
    </row>
    <row r="272" spans="1:39" x14ac:dyDescent="0.25">
      <c r="A272" s="10"/>
      <c r="B272" s="22"/>
      <c r="C272" s="22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  <c r="AA272" s="22"/>
      <c r="AB272" s="22"/>
      <c r="AC272" s="22"/>
      <c r="AD272" s="14"/>
      <c r="AE272" s="14"/>
      <c r="AF272" s="14"/>
      <c r="AG272" s="14"/>
      <c r="AH272" s="14"/>
      <c r="AI272" s="14"/>
      <c r="AJ272" s="14"/>
      <c r="AK272" s="10"/>
      <c r="AL272" s="10"/>
      <c r="AM272" s="11"/>
    </row>
    <row r="273" spans="1:39" x14ac:dyDescent="0.25">
      <c r="A273" s="10"/>
      <c r="B273" s="22"/>
      <c r="C273" s="22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  <c r="AA273" s="22"/>
      <c r="AB273" s="22"/>
      <c r="AC273" s="22"/>
      <c r="AD273" s="14"/>
      <c r="AE273" s="14"/>
      <c r="AF273" s="14"/>
      <c r="AG273" s="14"/>
      <c r="AH273" s="14"/>
      <c r="AI273" s="14"/>
      <c r="AJ273" s="14"/>
      <c r="AK273" s="10"/>
      <c r="AL273" s="10"/>
      <c r="AM273" s="11"/>
    </row>
    <row r="274" spans="1:39" x14ac:dyDescent="0.25">
      <c r="A274" s="10"/>
      <c r="B274" s="22"/>
      <c r="C274" s="22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  <c r="AA274" s="22"/>
      <c r="AB274" s="22"/>
      <c r="AC274" s="22"/>
      <c r="AD274" s="14"/>
      <c r="AE274" s="14"/>
      <c r="AF274" s="14"/>
      <c r="AG274" s="14"/>
      <c r="AH274" s="14"/>
      <c r="AI274" s="14"/>
      <c r="AJ274" s="14"/>
      <c r="AK274" s="10"/>
      <c r="AL274" s="10"/>
      <c r="AM274" s="11"/>
    </row>
    <row r="275" spans="1:39" x14ac:dyDescent="0.25">
      <c r="A275" s="10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  <c r="AF275" s="11"/>
      <c r="AG275" s="11"/>
      <c r="AH275" s="11"/>
      <c r="AI275" s="11"/>
      <c r="AJ275" s="11"/>
      <c r="AK275" s="10"/>
      <c r="AL275" s="10"/>
      <c r="AM275" s="11"/>
    </row>
    <row r="276" spans="1:39" ht="26.25" x14ac:dyDescent="0.4">
      <c r="A276" s="10"/>
      <c r="B276" s="24"/>
      <c r="C276" s="24"/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  <c r="AB276" s="24"/>
      <c r="AC276" s="24"/>
      <c r="AD276" s="13"/>
      <c r="AE276" s="13"/>
      <c r="AF276" s="13"/>
      <c r="AG276" s="13"/>
      <c r="AH276" s="13"/>
      <c r="AI276" s="13"/>
      <c r="AJ276" s="13"/>
      <c r="AK276" s="10"/>
      <c r="AL276" s="10"/>
      <c r="AM276" s="11"/>
    </row>
    <row r="277" spans="1:39" x14ac:dyDescent="0.25">
      <c r="A277" s="10"/>
      <c r="B277" s="22"/>
      <c r="C277" s="22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  <c r="AA277" s="22"/>
      <c r="AB277" s="22"/>
      <c r="AC277" s="22"/>
      <c r="AD277" s="14"/>
      <c r="AE277" s="14"/>
      <c r="AF277" s="14"/>
      <c r="AG277" s="14"/>
      <c r="AH277" s="14"/>
      <c r="AI277" s="14"/>
      <c r="AJ277" s="14"/>
      <c r="AK277" s="10"/>
      <c r="AL277" s="10"/>
      <c r="AM277" s="11"/>
    </row>
    <row r="278" spans="1:39" x14ac:dyDescent="0.25">
      <c r="A278" s="10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2"/>
      <c r="AK278" s="10"/>
      <c r="AL278" s="10"/>
      <c r="AM278" s="11"/>
    </row>
    <row r="279" spans="1:39" x14ac:dyDescent="0.25">
      <c r="A279" s="8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  <c r="AF279" s="11"/>
      <c r="AG279" s="11"/>
      <c r="AH279" s="11"/>
      <c r="AI279" s="11"/>
      <c r="AJ279" s="11"/>
      <c r="AK279" s="10"/>
      <c r="AL279" s="10"/>
      <c r="AM279" s="11"/>
    </row>
    <row r="280" spans="1:39" x14ac:dyDescent="0.25">
      <c r="A280" s="8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  <c r="AF280" s="11"/>
      <c r="AG280" s="11"/>
      <c r="AH280" s="11"/>
      <c r="AI280" s="11"/>
      <c r="AJ280" s="11"/>
      <c r="AK280" s="23"/>
      <c r="AL280" s="23"/>
      <c r="AM280" s="11"/>
    </row>
    <row r="281" spans="1:39" x14ac:dyDescent="0.25">
      <c r="A281" s="8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  <c r="AF281" s="11"/>
      <c r="AG281" s="11"/>
      <c r="AH281" s="11"/>
      <c r="AI281" s="11"/>
      <c r="AJ281" s="11"/>
      <c r="AK281" s="23"/>
      <c r="AL281" s="23"/>
      <c r="AM281" s="11"/>
    </row>
    <row r="282" spans="1:39" x14ac:dyDescent="0.25">
      <c r="A282" s="8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  <c r="AF282" s="11"/>
      <c r="AG282" s="11"/>
      <c r="AH282" s="11"/>
      <c r="AI282" s="11"/>
      <c r="AJ282" s="11"/>
      <c r="AK282" s="10"/>
      <c r="AL282" s="10"/>
      <c r="AM282" s="11"/>
    </row>
    <row r="283" spans="1:39" x14ac:dyDescent="0.25">
      <c r="A283" s="8"/>
      <c r="B283" s="22"/>
      <c r="C283" s="22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  <c r="AA283" s="22"/>
      <c r="AB283" s="22"/>
      <c r="AC283" s="22"/>
      <c r="AD283" s="14"/>
      <c r="AE283" s="14"/>
      <c r="AF283" s="14"/>
      <c r="AG283" s="14"/>
      <c r="AH283" s="14"/>
      <c r="AI283" s="14"/>
      <c r="AJ283" s="14"/>
      <c r="AK283" s="10"/>
      <c r="AL283" s="10"/>
      <c r="AM283" s="11"/>
    </row>
    <row r="284" spans="1:39" x14ac:dyDescent="0.25">
      <c r="A284" s="8"/>
      <c r="B284" s="22"/>
      <c r="C284" s="22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  <c r="AA284" s="22"/>
      <c r="AB284" s="22"/>
      <c r="AC284" s="22"/>
      <c r="AD284" s="14"/>
      <c r="AE284" s="14"/>
      <c r="AF284" s="14"/>
      <c r="AG284" s="14"/>
      <c r="AH284" s="14"/>
      <c r="AI284" s="14"/>
      <c r="AJ284" s="14"/>
      <c r="AK284" s="10"/>
      <c r="AL284" s="10"/>
      <c r="AM284" s="11"/>
    </row>
    <row r="285" spans="1:39" x14ac:dyDescent="0.25">
      <c r="A285" s="8"/>
      <c r="B285" s="22"/>
      <c r="C285" s="22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  <c r="AA285" s="22"/>
      <c r="AB285" s="22"/>
      <c r="AC285" s="22"/>
      <c r="AD285" s="14"/>
      <c r="AE285" s="14"/>
      <c r="AF285" s="14"/>
      <c r="AG285" s="14"/>
      <c r="AH285" s="14"/>
      <c r="AI285" s="14"/>
      <c r="AJ285" s="14"/>
      <c r="AK285" s="10"/>
      <c r="AL285" s="10"/>
      <c r="AM285" s="11"/>
    </row>
    <row r="286" spans="1:39" x14ac:dyDescent="0.25">
      <c r="A286" s="8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  <c r="AF286" s="11"/>
      <c r="AG286" s="11"/>
      <c r="AH286" s="11"/>
      <c r="AI286" s="11"/>
      <c r="AJ286" s="11"/>
      <c r="AK286" s="10"/>
      <c r="AL286" s="10"/>
      <c r="AM286" s="11"/>
    </row>
    <row r="287" spans="1:39" ht="26.25" x14ac:dyDescent="0.4">
      <c r="A287" s="8"/>
      <c r="B287" s="24"/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  <c r="AC287" s="24"/>
      <c r="AD287" s="13"/>
      <c r="AE287" s="13"/>
      <c r="AF287" s="13"/>
      <c r="AG287" s="13"/>
      <c r="AH287" s="13"/>
      <c r="AI287" s="13"/>
      <c r="AJ287" s="13"/>
      <c r="AK287" s="10"/>
      <c r="AL287" s="10"/>
      <c r="AM287" s="11"/>
    </row>
    <row r="288" spans="1:39" x14ac:dyDescent="0.25">
      <c r="A288" s="8"/>
      <c r="B288" s="22"/>
      <c r="C288" s="22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  <c r="AA288" s="22"/>
      <c r="AB288" s="22"/>
      <c r="AC288" s="22"/>
      <c r="AD288" s="14"/>
      <c r="AE288" s="14"/>
      <c r="AF288" s="14"/>
      <c r="AG288" s="14"/>
      <c r="AH288" s="14"/>
      <c r="AI288" s="14"/>
      <c r="AJ288" s="14"/>
      <c r="AK288" s="10"/>
      <c r="AL288" s="10"/>
      <c r="AM288" s="11"/>
    </row>
    <row r="289" spans="1:39" x14ac:dyDescent="0.25">
      <c r="A289" s="8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2"/>
      <c r="AK289" s="10"/>
      <c r="AL289" s="10"/>
      <c r="AM289" s="11"/>
    </row>
    <row r="290" spans="1:39" x14ac:dyDescent="0.25">
      <c r="A290" s="8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  <c r="AD290" s="11"/>
      <c r="AE290" s="11"/>
      <c r="AF290" s="11"/>
      <c r="AG290" s="11"/>
      <c r="AH290" s="11"/>
      <c r="AI290" s="11"/>
      <c r="AJ290" s="11"/>
      <c r="AK290" s="10"/>
      <c r="AL290" s="10"/>
      <c r="AM290" s="11"/>
    </row>
    <row r="291" spans="1:39" x14ac:dyDescent="0.25">
      <c r="A291" s="8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  <c r="AD291" s="11"/>
      <c r="AE291" s="11"/>
      <c r="AF291" s="11"/>
      <c r="AG291" s="11"/>
      <c r="AH291" s="11"/>
      <c r="AI291" s="11"/>
      <c r="AJ291" s="11"/>
      <c r="AK291" s="23"/>
      <c r="AL291" s="23"/>
      <c r="AM291" s="11"/>
    </row>
    <row r="292" spans="1:39" x14ac:dyDescent="0.25">
      <c r="A292" s="8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  <c r="AD292" s="11"/>
      <c r="AE292" s="11"/>
      <c r="AF292" s="11"/>
      <c r="AG292" s="11"/>
      <c r="AH292" s="11"/>
      <c r="AI292" s="11"/>
      <c r="AJ292" s="11"/>
      <c r="AK292" s="23"/>
      <c r="AL292" s="23"/>
      <c r="AM292" s="11"/>
    </row>
    <row r="293" spans="1:39" x14ac:dyDescent="0.25">
      <c r="A293" s="8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  <c r="AD293" s="11"/>
      <c r="AE293" s="11"/>
      <c r="AF293" s="11"/>
      <c r="AG293" s="11"/>
      <c r="AH293" s="11"/>
      <c r="AI293" s="11"/>
      <c r="AJ293" s="11"/>
      <c r="AK293" s="10"/>
      <c r="AL293" s="10"/>
      <c r="AM293" s="11"/>
    </row>
    <row r="294" spans="1:39" x14ac:dyDescent="0.25">
      <c r="A294" s="8"/>
      <c r="B294" s="22"/>
      <c r="C294" s="22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  <c r="AA294" s="22"/>
      <c r="AB294" s="22"/>
      <c r="AC294" s="22"/>
      <c r="AD294" s="14"/>
      <c r="AE294" s="14"/>
      <c r="AF294" s="14"/>
      <c r="AG294" s="14"/>
      <c r="AH294" s="14"/>
      <c r="AI294" s="14"/>
      <c r="AJ294" s="14"/>
      <c r="AK294" s="10"/>
      <c r="AL294" s="10"/>
      <c r="AM294" s="11"/>
    </row>
    <row r="295" spans="1:39" x14ac:dyDescent="0.25">
      <c r="A295" s="8"/>
      <c r="B295" s="22"/>
      <c r="C295" s="22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  <c r="AA295" s="22"/>
      <c r="AB295" s="22"/>
      <c r="AC295" s="22"/>
      <c r="AD295" s="14"/>
      <c r="AE295" s="14"/>
      <c r="AF295" s="14"/>
      <c r="AG295" s="14"/>
      <c r="AH295" s="14"/>
      <c r="AI295" s="14"/>
      <c r="AJ295" s="14"/>
      <c r="AK295" s="10"/>
      <c r="AL295" s="10"/>
      <c r="AM295" s="11"/>
    </row>
    <row r="296" spans="1:39" x14ac:dyDescent="0.25">
      <c r="A296" s="8"/>
      <c r="B296" s="22"/>
      <c r="C296" s="22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  <c r="AA296" s="22"/>
      <c r="AB296" s="22"/>
      <c r="AC296" s="22"/>
      <c r="AD296" s="14"/>
      <c r="AE296" s="14"/>
      <c r="AF296" s="14"/>
      <c r="AG296" s="14"/>
      <c r="AH296" s="14"/>
      <c r="AI296" s="14"/>
      <c r="AJ296" s="14"/>
      <c r="AK296" s="10"/>
      <c r="AL296" s="10"/>
      <c r="AM296" s="11"/>
    </row>
    <row r="297" spans="1:39" x14ac:dyDescent="0.25">
      <c r="A297" s="8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  <c r="AD297" s="11"/>
      <c r="AE297" s="11"/>
      <c r="AF297" s="11"/>
      <c r="AG297" s="11"/>
      <c r="AH297" s="11"/>
      <c r="AI297" s="11"/>
      <c r="AJ297" s="11"/>
      <c r="AK297" s="10"/>
      <c r="AL297" s="10"/>
      <c r="AM297" s="11"/>
    </row>
    <row r="298" spans="1:39" ht="26.25" x14ac:dyDescent="0.4">
      <c r="A298" s="8"/>
      <c r="B298" s="24"/>
      <c r="C298" s="24"/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4"/>
      <c r="AB298" s="24"/>
      <c r="AC298" s="24"/>
      <c r="AD298" s="13"/>
      <c r="AE298" s="13"/>
      <c r="AF298" s="13"/>
      <c r="AG298" s="13"/>
      <c r="AH298" s="13"/>
      <c r="AI298" s="13"/>
      <c r="AJ298" s="13"/>
      <c r="AK298" s="10"/>
      <c r="AL298" s="10"/>
      <c r="AM298" s="11"/>
    </row>
    <row r="299" spans="1:39" x14ac:dyDescent="0.25">
      <c r="A299" s="8"/>
      <c r="B299" s="22"/>
      <c r="C299" s="22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  <c r="AA299" s="22"/>
      <c r="AB299" s="22"/>
      <c r="AC299" s="22"/>
      <c r="AD299" s="14"/>
      <c r="AE299" s="14"/>
      <c r="AF299" s="14"/>
      <c r="AG299" s="14"/>
      <c r="AH299" s="14"/>
      <c r="AI299" s="14"/>
      <c r="AJ299" s="14"/>
      <c r="AK299" s="10"/>
      <c r="AL299" s="10"/>
      <c r="AM299" s="11"/>
    </row>
    <row r="300" spans="1:39" x14ac:dyDescent="0.25">
      <c r="A300" s="8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2"/>
      <c r="AK300" s="10"/>
      <c r="AL300" s="10"/>
      <c r="AM300" s="11"/>
    </row>
    <row r="301" spans="1:39" x14ac:dyDescent="0.25">
      <c r="A301" s="8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  <c r="AD301" s="11"/>
      <c r="AE301" s="11"/>
      <c r="AF301" s="11"/>
      <c r="AG301" s="11"/>
      <c r="AH301" s="11"/>
      <c r="AI301" s="11"/>
      <c r="AJ301" s="11"/>
      <c r="AK301" s="10"/>
      <c r="AL301" s="10"/>
      <c r="AM301" s="11"/>
    </row>
    <row r="302" spans="1:39" x14ac:dyDescent="0.25">
      <c r="A302" s="8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  <c r="AD302" s="11"/>
      <c r="AE302" s="11"/>
      <c r="AF302" s="11"/>
      <c r="AG302" s="11"/>
      <c r="AH302" s="11"/>
      <c r="AI302" s="11"/>
      <c r="AJ302" s="11"/>
      <c r="AK302" s="23"/>
      <c r="AL302" s="23"/>
      <c r="AM302" s="11"/>
    </row>
    <row r="303" spans="1:39" x14ac:dyDescent="0.25">
      <c r="A303" s="8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  <c r="AD303" s="11"/>
      <c r="AE303" s="11"/>
      <c r="AF303" s="11"/>
      <c r="AG303" s="11"/>
      <c r="AH303" s="11"/>
      <c r="AI303" s="11"/>
      <c r="AJ303" s="11"/>
      <c r="AK303" s="23"/>
      <c r="AL303" s="23"/>
      <c r="AM303" s="11"/>
    </row>
    <row r="304" spans="1:39" x14ac:dyDescent="0.25">
      <c r="A304" s="8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  <c r="AE304" s="11"/>
      <c r="AF304" s="11"/>
      <c r="AG304" s="11"/>
      <c r="AH304" s="11"/>
      <c r="AI304" s="11"/>
      <c r="AJ304" s="11"/>
      <c r="AK304" s="10"/>
      <c r="AL304" s="10"/>
      <c r="AM304" s="11"/>
    </row>
    <row r="305" spans="1:39" x14ac:dyDescent="0.25">
      <c r="A305" s="8"/>
      <c r="B305" s="22"/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  <c r="AA305" s="22"/>
      <c r="AB305" s="22"/>
      <c r="AC305" s="22"/>
      <c r="AD305" s="14"/>
      <c r="AE305" s="14"/>
      <c r="AF305" s="14"/>
      <c r="AG305" s="14"/>
      <c r="AH305" s="14"/>
      <c r="AI305" s="14"/>
      <c r="AJ305" s="14"/>
      <c r="AK305" s="10"/>
      <c r="AL305" s="10"/>
      <c r="AM305" s="11"/>
    </row>
    <row r="306" spans="1:39" x14ac:dyDescent="0.25">
      <c r="A306" s="8"/>
      <c r="B306" s="22"/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  <c r="AA306" s="22"/>
      <c r="AB306" s="22"/>
      <c r="AC306" s="22"/>
      <c r="AD306" s="14"/>
      <c r="AE306" s="14"/>
      <c r="AF306" s="14"/>
      <c r="AG306" s="14"/>
      <c r="AH306" s="14"/>
      <c r="AI306" s="14"/>
      <c r="AJ306" s="14"/>
      <c r="AK306" s="10"/>
      <c r="AL306" s="10"/>
      <c r="AM306" s="11"/>
    </row>
    <row r="307" spans="1:39" x14ac:dyDescent="0.25">
      <c r="A307" s="8"/>
      <c r="B307" s="22"/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  <c r="AA307" s="22"/>
      <c r="AB307" s="22"/>
      <c r="AC307" s="22"/>
      <c r="AD307" s="14"/>
      <c r="AE307" s="14"/>
      <c r="AF307" s="14"/>
      <c r="AG307" s="14"/>
      <c r="AH307" s="14"/>
      <c r="AI307" s="14"/>
      <c r="AJ307" s="14"/>
      <c r="AK307" s="10"/>
      <c r="AL307" s="10"/>
      <c r="AM307" s="11"/>
    </row>
    <row r="308" spans="1:39" x14ac:dyDescent="0.25">
      <c r="A308" s="8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  <c r="AD308" s="11"/>
      <c r="AE308" s="11"/>
      <c r="AF308" s="11"/>
      <c r="AG308" s="11"/>
      <c r="AH308" s="11"/>
      <c r="AI308" s="11"/>
      <c r="AJ308" s="11"/>
      <c r="AK308" s="10"/>
      <c r="AL308" s="10"/>
      <c r="AM308" s="11"/>
    </row>
    <row r="309" spans="1:39" ht="26.25" x14ac:dyDescent="0.4">
      <c r="A309" s="8"/>
      <c r="B309" s="24"/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  <c r="AC309" s="24"/>
      <c r="AD309" s="13"/>
      <c r="AE309" s="13"/>
      <c r="AF309" s="13"/>
      <c r="AG309" s="13"/>
      <c r="AH309" s="13"/>
      <c r="AI309" s="13"/>
      <c r="AJ309" s="13"/>
      <c r="AK309" s="10"/>
      <c r="AL309" s="10"/>
      <c r="AM309" s="11"/>
    </row>
    <row r="310" spans="1:39" x14ac:dyDescent="0.25">
      <c r="A310" s="8"/>
      <c r="B310" s="22"/>
      <c r="C310" s="22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  <c r="AA310" s="22"/>
      <c r="AB310" s="22"/>
      <c r="AC310" s="22"/>
      <c r="AD310" s="14"/>
      <c r="AE310" s="14"/>
      <c r="AF310" s="14"/>
      <c r="AG310" s="14"/>
      <c r="AH310" s="14"/>
      <c r="AI310" s="14"/>
      <c r="AJ310" s="14"/>
      <c r="AK310" s="10"/>
      <c r="AL310" s="10"/>
      <c r="AM310" s="11"/>
    </row>
    <row r="311" spans="1:39" x14ac:dyDescent="0.25">
      <c r="A311" s="8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F311" s="12"/>
      <c r="AG311" s="12"/>
      <c r="AH311" s="12"/>
      <c r="AI311" s="12"/>
      <c r="AJ311" s="12"/>
      <c r="AK311" s="10"/>
      <c r="AL311" s="10"/>
      <c r="AM311" s="11"/>
    </row>
    <row r="312" spans="1:39" x14ac:dyDescent="0.25">
      <c r="A312" s="8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  <c r="AD312" s="11"/>
      <c r="AE312" s="11"/>
      <c r="AF312" s="11"/>
      <c r="AG312" s="11"/>
      <c r="AH312" s="11"/>
      <c r="AI312" s="11"/>
      <c r="AJ312" s="11"/>
      <c r="AK312" s="10"/>
      <c r="AL312" s="10"/>
      <c r="AM312" s="11"/>
    </row>
    <row r="313" spans="1:39" x14ac:dyDescent="0.25">
      <c r="A313" s="8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  <c r="AD313" s="11"/>
      <c r="AE313" s="11"/>
      <c r="AF313" s="11"/>
      <c r="AG313" s="11"/>
      <c r="AH313" s="11"/>
      <c r="AI313" s="11"/>
      <c r="AJ313" s="11"/>
      <c r="AK313" s="23"/>
      <c r="AL313" s="23"/>
      <c r="AM313" s="11"/>
    </row>
    <row r="314" spans="1:39" x14ac:dyDescent="0.25">
      <c r="A314" s="8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  <c r="AD314" s="11"/>
      <c r="AE314" s="11"/>
      <c r="AF314" s="11"/>
      <c r="AG314" s="11"/>
      <c r="AH314" s="11"/>
      <c r="AI314" s="11"/>
      <c r="AJ314" s="11"/>
      <c r="AK314" s="23"/>
      <c r="AL314" s="23"/>
      <c r="AM314" s="11"/>
    </row>
    <row r="315" spans="1:39" x14ac:dyDescent="0.25">
      <c r="A315" s="8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  <c r="AD315" s="11"/>
      <c r="AE315" s="11"/>
      <c r="AF315" s="11"/>
      <c r="AG315" s="11"/>
      <c r="AH315" s="11"/>
      <c r="AI315" s="11"/>
      <c r="AJ315" s="11"/>
      <c r="AK315" s="10"/>
      <c r="AL315" s="10"/>
      <c r="AM315" s="11"/>
    </row>
    <row r="316" spans="1:39" x14ac:dyDescent="0.25">
      <c r="A316" s="8"/>
      <c r="B316" s="22"/>
      <c r="C316" s="22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  <c r="AA316" s="22"/>
      <c r="AB316" s="22"/>
      <c r="AC316" s="22"/>
      <c r="AD316" s="14"/>
      <c r="AE316" s="14"/>
      <c r="AF316" s="14"/>
      <c r="AG316" s="14"/>
      <c r="AH316" s="14"/>
      <c r="AI316" s="14"/>
      <c r="AJ316" s="14"/>
      <c r="AK316" s="10"/>
      <c r="AL316" s="10"/>
      <c r="AM316" s="11"/>
    </row>
    <row r="317" spans="1:39" x14ac:dyDescent="0.25">
      <c r="A317" s="8"/>
      <c r="B317" s="22"/>
      <c r="C317" s="22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  <c r="AA317" s="22"/>
      <c r="AB317" s="22"/>
      <c r="AC317" s="22"/>
      <c r="AD317" s="14"/>
      <c r="AE317" s="14"/>
      <c r="AF317" s="14"/>
      <c r="AG317" s="14"/>
      <c r="AH317" s="14"/>
      <c r="AI317" s="14"/>
      <c r="AJ317" s="14"/>
      <c r="AK317" s="10"/>
      <c r="AL317" s="10"/>
      <c r="AM317" s="11"/>
    </row>
    <row r="318" spans="1:39" x14ac:dyDescent="0.25">
      <c r="A318" s="8"/>
      <c r="B318" s="22"/>
      <c r="C318" s="22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  <c r="AA318" s="22"/>
      <c r="AB318" s="22"/>
      <c r="AC318" s="22"/>
      <c r="AD318" s="14"/>
      <c r="AE318" s="14"/>
      <c r="AF318" s="14"/>
      <c r="AG318" s="14"/>
      <c r="AH318" s="14"/>
      <c r="AI318" s="14"/>
      <c r="AJ318" s="14"/>
      <c r="AK318" s="10"/>
      <c r="AL318" s="10"/>
      <c r="AM318" s="11"/>
    </row>
    <row r="319" spans="1:39" x14ac:dyDescent="0.25">
      <c r="A319" s="8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  <c r="AD319" s="11"/>
      <c r="AE319" s="11"/>
      <c r="AF319" s="11"/>
      <c r="AG319" s="11"/>
      <c r="AH319" s="11"/>
      <c r="AI319" s="11"/>
      <c r="AJ319" s="11"/>
      <c r="AK319" s="10"/>
      <c r="AL319" s="10"/>
      <c r="AM319" s="11"/>
    </row>
    <row r="320" spans="1:39" x14ac:dyDescent="0.25">
      <c r="A320" s="8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  <c r="AC320" s="9"/>
      <c r="AD320" s="9"/>
      <c r="AE320" s="9"/>
      <c r="AF320" s="9"/>
      <c r="AG320" s="9"/>
      <c r="AH320" s="9"/>
      <c r="AI320" s="9"/>
      <c r="AJ320" s="9"/>
    </row>
    <row r="321" spans="1:36" x14ac:dyDescent="0.25">
      <c r="A321" s="8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  <c r="AB321" s="9"/>
      <c r="AC321" s="9"/>
      <c r="AD321" s="9"/>
      <c r="AE321" s="9"/>
      <c r="AF321" s="9"/>
      <c r="AG321" s="9"/>
      <c r="AH321" s="9"/>
      <c r="AI321" s="9"/>
      <c r="AJ321" s="9"/>
    </row>
    <row r="322" spans="1:36" x14ac:dyDescent="0.25">
      <c r="A322" s="8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  <c r="AB322" s="9"/>
      <c r="AC322" s="9"/>
      <c r="AD322" s="9"/>
      <c r="AE322" s="9"/>
      <c r="AF322" s="9"/>
      <c r="AG322" s="9"/>
      <c r="AH322" s="9"/>
      <c r="AI322" s="9"/>
      <c r="AJ322" s="9"/>
    </row>
    <row r="323" spans="1:36" x14ac:dyDescent="0.25">
      <c r="A323" s="8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  <c r="AC323" s="9"/>
      <c r="AD323" s="9"/>
      <c r="AE323" s="9"/>
      <c r="AF323" s="9"/>
      <c r="AG323" s="9"/>
      <c r="AH323" s="9"/>
      <c r="AI323" s="9"/>
      <c r="AJ323" s="9"/>
    </row>
    <row r="324" spans="1:36" x14ac:dyDescent="0.25">
      <c r="A324" s="8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  <c r="AB324" s="9"/>
      <c r="AC324" s="9"/>
      <c r="AD324" s="9"/>
      <c r="AE324" s="9"/>
      <c r="AF324" s="9"/>
      <c r="AG324" s="9"/>
      <c r="AH324" s="9"/>
      <c r="AI324" s="9"/>
      <c r="AJ324" s="9"/>
    </row>
  </sheetData>
  <mergeCells count="601">
    <mergeCell ref="B10:H10"/>
    <mergeCell ref="I9:O9"/>
    <mergeCell ref="P9:V9"/>
    <mergeCell ref="W9:AC9"/>
    <mergeCell ref="I10:O10"/>
    <mergeCell ref="P10:V10"/>
    <mergeCell ref="W10:AC10"/>
    <mergeCell ref="B8:H8"/>
    <mergeCell ref="I8:O8"/>
    <mergeCell ref="P8:V8"/>
    <mergeCell ref="W8:AC8"/>
    <mergeCell ref="B9:H9"/>
    <mergeCell ref="B2:H2"/>
    <mergeCell ref="I2:O2"/>
    <mergeCell ref="P2:V2"/>
    <mergeCell ref="W2:AC2"/>
    <mergeCell ref="B1:AC1"/>
    <mergeCell ref="AL5:AL6"/>
    <mergeCell ref="AK5:AK6"/>
    <mergeCell ref="AP3:AR3"/>
    <mergeCell ref="AS3:AT3"/>
    <mergeCell ref="AL16:AL17"/>
    <mergeCell ref="B19:H19"/>
    <mergeCell ref="I19:O19"/>
    <mergeCell ref="P19:V19"/>
    <mergeCell ref="W19:AC19"/>
    <mergeCell ref="B12:AC12"/>
    <mergeCell ref="B13:H13"/>
    <mergeCell ref="I13:O13"/>
    <mergeCell ref="P13:V13"/>
    <mergeCell ref="W13:AC13"/>
    <mergeCell ref="B20:H20"/>
    <mergeCell ref="I20:O20"/>
    <mergeCell ref="P20:V20"/>
    <mergeCell ref="W20:AC20"/>
    <mergeCell ref="B21:H21"/>
    <mergeCell ref="I21:O21"/>
    <mergeCell ref="P21:V21"/>
    <mergeCell ref="W21:AC21"/>
    <mergeCell ref="AK16:AK17"/>
    <mergeCell ref="AL27:AL28"/>
    <mergeCell ref="B30:H30"/>
    <mergeCell ref="I30:O30"/>
    <mergeCell ref="P30:V30"/>
    <mergeCell ref="W30:AC30"/>
    <mergeCell ref="B23:AC23"/>
    <mergeCell ref="B24:H24"/>
    <mergeCell ref="I24:O24"/>
    <mergeCell ref="P24:V24"/>
    <mergeCell ref="W24:AC24"/>
    <mergeCell ref="B31:H31"/>
    <mergeCell ref="I31:O31"/>
    <mergeCell ref="P31:V31"/>
    <mergeCell ref="W31:AC31"/>
    <mergeCell ref="B32:H32"/>
    <mergeCell ref="I32:O32"/>
    <mergeCell ref="P32:V32"/>
    <mergeCell ref="W32:AC32"/>
    <mergeCell ref="AK27:AK28"/>
    <mergeCell ref="AL38:AL39"/>
    <mergeCell ref="B41:H41"/>
    <mergeCell ref="I41:O41"/>
    <mergeCell ref="P41:V41"/>
    <mergeCell ref="W41:AC41"/>
    <mergeCell ref="B34:AC34"/>
    <mergeCell ref="B35:H35"/>
    <mergeCell ref="I35:O35"/>
    <mergeCell ref="P35:V35"/>
    <mergeCell ref="W35:AC35"/>
    <mergeCell ref="B42:H42"/>
    <mergeCell ref="I42:O42"/>
    <mergeCell ref="P42:V42"/>
    <mergeCell ref="W42:AC42"/>
    <mergeCell ref="B43:H43"/>
    <mergeCell ref="I43:O43"/>
    <mergeCell ref="P43:V43"/>
    <mergeCell ref="W43:AC43"/>
    <mergeCell ref="AK38:AK39"/>
    <mergeCell ref="AL49:AL50"/>
    <mergeCell ref="B52:H52"/>
    <mergeCell ref="I52:O52"/>
    <mergeCell ref="P52:V52"/>
    <mergeCell ref="W52:AC52"/>
    <mergeCell ref="B45:AC45"/>
    <mergeCell ref="B46:H46"/>
    <mergeCell ref="I46:O46"/>
    <mergeCell ref="P46:V46"/>
    <mergeCell ref="W46:AC46"/>
    <mergeCell ref="B53:H53"/>
    <mergeCell ref="I53:O53"/>
    <mergeCell ref="P53:V53"/>
    <mergeCell ref="W53:AC53"/>
    <mergeCell ref="B54:H54"/>
    <mergeCell ref="I54:O54"/>
    <mergeCell ref="P54:V54"/>
    <mergeCell ref="W54:AC54"/>
    <mergeCell ref="AK49:AK50"/>
    <mergeCell ref="AL60:AL61"/>
    <mergeCell ref="B63:H63"/>
    <mergeCell ref="I63:O63"/>
    <mergeCell ref="P63:V63"/>
    <mergeCell ref="W63:AC63"/>
    <mergeCell ref="AD63:AJ63"/>
    <mergeCell ref="B56:AC56"/>
    <mergeCell ref="B57:H57"/>
    <mergeCell ref="I57:O57"/>
    <mergeCell ref="P57:V57"/>
    <mergeCell ref="W57:AC57"/>
    <mergeCell ref="B64:H64"/>
    <mergeCell ref="I64:O64"/>
    <mergeCell ref="P64:V64"/>
    <mergeCell ref="W64:AC64"/>
    <mergeCell ref="B65:H65"/>
    <mergeCell ref="I65:O65"/>
    <mergeCell ref="P65:V65"/>
    <mergeCell ref="W65:AC65"/>
    <mergeCell ref="AK60:AK61"/>
    <mergeCell ref="AL71:AL72"/>
    <mergeCell ref="B74:H74"/>
    <mergeCell ref="I74:O74"/>
    <mergeCell ref="P74:V74"/>
    <mergeCell ref="W74:AC74"/>
    <mergeCell ref="B67:AC67"/>
    <mergeCell ref="B68:H68"/>
    <mergeCell ref="I68:O68"/>
    <mergeCell ref="P68:V68"/>
    <mergeCell ref="W68:AC68"/>
    <mergeCell ref="B75:H75"/>
    <mergeCell ref="I75:O75"/>
    <mergeCell ref="P75:V75"/>
    <mergeCell ref="W75:AC75"/>
    <mergeCell ref="B76:H76"/>
    <mergeCell ref="I76:O76"/>
    <mergeCell ref="P76:V76"/>
    <mergeCell ref="W76:AC76"/>
    <mergeCell ref="AK71:AK72"/>
    <mergeCell ref="AL82:AL83"/>
    <mergeCell ref="B85:H85"/>
    <mergeCell ref="I85:O85"/>
    <mergeCell ref="P85:V85"/>
    <mergeCell ref="W85:AC85"/>
    <mergeCell ref="B78:AC78"/>
    <mergeCell ref="B79:H79"/>
    <mergeCell ref="I79:O79"/>
    <mergeCell ref="P79:V79"/>
    <mergeCell ref="W79:AC79"/>
    <mergeCell ref="B86:H86"/>
    <mergeCell ref="I86:O86"/>
    <mergeCell ref="P86:V86"/>
    <mergeCell ref="W86:AC86"/>
    <mergeCell ref="B87:H87"/>
    <mergeCell ref="I87:O87"/>
    <mergeCell ref="P87:V87"/>
    <mergeCell ref="W87:AC87"/>
    <mergeCell ref="AK82:AK83"/>
    <mergeCell ref="AL93:AL94"/>
    <mergeCell ref="B96:H96"/>
    <mergeCell ref="I96:O96"/>
    <mergeCell ref="P96:V96"/>
    <mergeCell ref="W96:AC96"/>
    <mergeCell ref="B89:AC89"/>
    <mergeCell ref="B90:H90"/>
    <mergeCell ref="I90:O90"/>
    <mergeCell ref="P90:V90"/>
    <mergeCell ref="W90:AC90"/>
    <mergeCell ref="B97:H97"/>
    <mergeCell ref="I97:O97"/>
    <mergeCell ref="P97:V97"/>
    <mergeCell ref="W97:AC97"/>
    <mergeCell ref="B98:H98"/>
    <mergeCell ref="I98:O98"/>
    <mergeCell ref="P98:V98"/>
    <mergeCell ref="W98:AC98"/>
    <mergeCell ref="AK93:AK94"/>
    <mergeCell ref="AL104:AL105"/>
    <mergeCell ref="B107:H107"/>
    <mergeCell ref="I107:O107"/>
    <mergeCell ref="P107:V107"/>
    <mergeCell ref="W107:AC107"/>
    <mergeCell ref="AD107:AJ107"/>
    <mergeCell ref="B100:AC100"/>
    <mergeCell ref="B101:H101"/>
    <mergeCell ref="I101:O101"/>
    <mergeCell ref="P101:V101"/>
    <mergeCell ref="W101:AC101"/>
    <mergeCell ref="B108:H108"/>
    <mergeCell ref="I108:O108"/>
    <mergeCell ref="P108:V108"/>
    <mergeCell ref="W108:AC108"/>
    <mergeCell ref="B109:H109"/>
    <mergeCell ref="I109:O109"/>
    <mergeCell ref="P109:V109"/>
    <mergeCell ref="W109:AC109"/>
    <mergeCell ref="AK104:AK105"/>
    <mergeCell ref="AL115:AL116"/>
    <mergeCell ref="B118:H118"/>
    <mergeCell ref="I118:O118"/>
    <mergeCell ref="P118:V118"/>
    <mergeCell ref="W118:AC118"/>
    <mergeCell ref="B111:AC111"/>
    <mergeCell ref="B112:H112"/>
    <mergeCell ref="I112:O112"/>
    <mergeCell ref="P112:V112"/>
    <mergeCell ref="W112:AC112"/>
    <mergeCell ref="B119:H119"/>
    <mergeCell ref="I119:O119"/>
    <mergeCell ref="P119:V119"/>
    <mergeCell ref="W119:AC119"/>
    <mergeCell ref="B120:H120"/>
    <mergeCell ref="I120:O120"/>
    <mergeCell ref="P120:V120"/>
    <mergeCell ref="W120:AC120"/>
    <mergeCell ref="AK115:AK116"/>
    <mergeCell ref="AL126:AL127"/>
    <mergeCell ref="B129:H129"/>
    <mergeCell ref="I129:O129"/>
    <mergeCell ref="P129:V129"/>
    <mergeCell ref="W129:AC129"/>
    <mergeCell ref="B122:AC122"/>
    <mergeCell ref="B123:H123"/>
    <mergeCell ref="I123:O123"/>
    <mergeCell ref="P123:V123"/>
    <mergeCell ref="W123:AC123"/>
    <mergeCell ref="B130:H130"/>
    <mergeCell ref="I130:O130"/>
    <mergeCell ref="P130:V130"/>
    <mergeCell ref="W130:AC130"/>
    <mergeCell ref="B131:H131"/>
    <mergeCell ref="I131:O131"/>
    <mergeCell ref="P131:V131"/>
    <mergeCell ref="W131:AC131"/>
    <mergeCell ref="AK126:AK127"/>
    <mergeCell ref="AL137:AL138"/>
    <mergeCell ref="B140:H140"/>
    <mergeCell ref="I140:O140"/>
    <mergeCell ref="P140:V140"/>
    <mergeCell ref="W140:AC140"/>
    <mergeCell ref="B133:AC133"/>
    <mergeCell ref="B134:H134"/>
    <mergeCell ref="I134:O134"/>
    <mergeCell ref="P134:V134"/>
    <mergeCell ref="W134:AC134"/>
    <mergeCell ref="B141:H141"/>
    <mergeCell ref="I141:O141"/>
    <mergeCell ref="P141:V141"/>
    <mergeCell ref="W141:AC141"/>
    <mergeCell ref="B142:H142"/>
    <mergeCell ref="I142:O142"/>
    <mergeCell ref="P142:V142"/>
    <mergeCell ref="W142:AC142"/>
    <mergeCell ref="AK137:AK138"/>
    <mergeCell ref="AL148:AL149"/>
    <mergeCell ref="B151:H151"/>
    <mergeCell ref="I151:O151"/>
    <mergeCell ref="P151:V151"/>
    <mergeCell ref="W151:AC151"/>
    <mergeCell ref="B144:AC144"/>
    <mergeCell ref="B145:H145"/>
    <mergeCell ref="I145:O145"/>
    <mergeCell ref="P145:V145"/>
    <mergeCell ref="W145:AC145"/>
    <mergeCell ref="B152:H152"/>
    <mergeCell ref="I152:O152"/>
    <mergeCell ref="P152:V152"/>
    <mergeCell ref="W152:AC152"/>
    <mergeCell ref="B153:H153"/>
    <mergeCell ref="I153:O153"/>
    <mergeCell ref="P153:V153"/>
    <mergeCell ref="W153:AC153"/>
    <mergeCell ref="AK148:AK149"/>
    <mergeCell ref="AL159:AL160"/>
    <mergeCell ref="B162:H162"/>
    <mergeCell ref="I162:O162"/>
    <mergeCell ref="P162:V162"/>
    <mergeCell ref="W162:AC162"/>
    <mergeCell ref="B155:AC155"/>
    <mergeCell ref="B156:H156"/>
    <mergeCell ref="I156:O156"/>
    <mergeCell ref="P156:V156"/>
    <mergeCell ref="W156:AC156"/>
    <mergeCell ref="B163:H163"/>
    <mergeCell ref="I163:O163"/>
    <mergeCell ref="P163:V163"/>
    <mergeCell ref="W163:AC163"/>
    <mergeCell ref="B164:H164"/>
    <mergeCell ref="I164:O164"/>
    <mergeCell ref="P164:V164"/>
    <mergeCell ref="W164:AC164"/>
    <mergeCell ref="AK159:AK160"/>
    <mergeCell ref="AL170:AL171"/>
    <mergeCell ref="B173:H173"/>
    <mergeCell ref="I173:O173"/>
    <mergeCell ref="P173:V173"/>
    <mergeCell ref="W173:AC173"/>
    <mergeCell ref="B166:AC166"/>
    <mergeCell ref="B167:H167"/>
    <mergeCell ref="I167:O167"/>
    <mergeCell ref="P167:V167"/>
    <mergeCell ref="W167:AC167"/>
    <mergeCell ref="B174:H174"/>
    <mergeCell ref="I174:O174"/>
    <mergeCell ref="P174:V174"/>
    <mergeCell ref="W174:AC174"/>
    <mergeCell ref="B175:H175"/>
    <mergeCell ref="I175:O175"/>
    <mergeCell ref="P175:V175"/>
    <mergeCell ref="W175:AC175"/>
    <mergeCell ref="AK170:AK171"/>
    <mergeCell ref="AL181:AL182"/>
    <mergeCell ref="B184:H184"/>
    <mergeCell ref="I184:O184"/>
    <mergeCell ref="P184:V184"/>
    <mergeCell ref="W184:AC184"/>
    <mergeCell ref="B177:AC177"/>
    <mergeCell ref="B178:H178"/>
    <mergeCell ref="I178:O178"/>
    <mergeCell ref="P178:V178"/>
    <mergeCell ref="W178:AC178"/>
    <mergeCell ref="B185:H185"/>
    <mergeCell ref="I185:O185"/>
    <mergeCell ref="P185:V185"/>
    <mergeCell ref="W185:AC185"/>
    <mergeCell ref="B186:H186"/>
    <mergeCell ref="I186:O186"/>
    <mergeCell ref="P186:V186"/>
    <mergeCell ref="W186:AC186"/>
    <mergeCell ref="AK181:AK182"/>
    <mergeCell ref="AL192:AL193"/>
    <mergeCell ref="B195:H195"/>
    <mergeCell ref="I195:O195"/>
    <mergeCell ref="P195:V195"/>
    <mergeCell ref="W195:AC195"/>
    <mergeCell ref="B188:AC188"/>
    <mergeCell ref="B189:H189"/>
    <mergeCell ref="I189:O189"/>
    <mergeCell ref="P189:V189"/>
    <mergeCell ref="W189:AC189"/>
    <mergeCell ref="B196:H196"/>
    <mergeCell ref="I196:O196"/>
    <mergeCell ref="P196:V196"/>
    <mergeCell ref="W196:AC196"/>
    <mergeCell ref="B197:H197"/>
    <mergeCell ref="I197:O197"/>
    <mergeCell ref="P197:V197"/>
    <mergeCell ref="W197:AC197"/>
    <mergeCell ref="AK192:AK193"/>
    <mergeCell ref="AL203:AL204"/>
    <mergeCell ref="B206:H206"/>
    <mergeCell ref="I206:O206"/>
    <mergeCell ref="P206:V206"/>
    <mergeCell ref="W206:AC206"/>
    <mergeCell ref="B199:AC199"/>
    <mergeCell ref="B200:H200"/>
    <mergeCell ref="I200:O200"/>
    <mergeCell ref="P200:V200"/>
    <mergeCell ref="W200:AC200"/>
    <mergeCell ref="B207:H207"/>
    <mergeCell ref="I207:O207"/>
    <mergeCell ref="P207:V207"/>
    <mergeCell ref="W207:AC207"/>
    <mergeCell ref="B208:H208"/>
    <mergeCell ref="I208:O208"/>
    <mergeCell ref="P208:V208"/>
    <mergeCell ref="W208:AC208"/>
    <mergeCell ref="AK203:AK204"/>
    <mergeCell ref="AL214:AL215"/>
    <mergeCell ref="B217:H217"/>
    <mergeCell ref="I217:O217"/>
    <mergeCell ref="P217:V217"/>
    <mergeCell ref="W217:AC217"/>
    <mergeCell ref="B210:AC210"/>
    <mergeCell ref="B211:H211"/>
    <mergeCell ref="I211:O211"/>
    <mergeCell ref="P211:V211"/>
    <mergeCell ref="W211:AC211"/>
    <mergeCell ref="B218:H218"/>
    <mergeCell ref="I218:O218"/>
    <mergeCell ref="P218:V218"/>
    <mergeCell ref="W218:AC218"/>
    <mergeCell ref="B219:H219"/>
    <mergeCell ref="I219:O219"/>
    <mergeCell ref="P219:V219"/>
    <mergeCell ref="W219:AC219"/>
    <mergeCell ref="AK214:AK215"/>
    <mergeCell ref="AL225:AL226"/>
    <mergeCell ref="B228:H228"/>
    <mergeCell ref="I228:O228"/>
    <mergeCell ref="P228:V228"/>
    <mergeCell ref="W228:AC228"/>
    <mergeCell ref="B221:AC221"/>
    <mergeCell ref="B222:H222"/>
    <mergeCell ref="I222:O222"/>
    <mergeCell ref="P222:V222"/>
    <mergeCell ref="W222:AC222"/>
    <mergeCell ref="B229:H229"/>
    <mergeCell ref="I229:O229"/>
    <mergeCell ref="P229:V229"/>
    <mergeCell ref="W229:AC229"/>
    <mergeCell ref="B230:H230"/>
    <mergeCell ref="I230:O230"/>
    <mergeCell ref="P230:V230"/>
    <mergeCell ref="W230:AC230"/>
    <mergeCell ref="AK225:AK226"/>
    <mergeCell ref="AL236:AL237"/>
    <mergeCell ref="B239:H239"/>
    <mergeCell ref="I239:O239"/>
    <mergeCell ref="P239:V239"/>
    <mergeCell ref="W239:AC239"/>
    <mergeCell ref="B232:AC232"/>
    <mergeCell ref="B233:H233"/>
    <mergeCell ref="I233:O233"/>
    <mergeCell ref="P233:V233"/>
    <mergeCell ref="W233:AC233"/>
    <mergeCell ref="B240:H240"/>
    <mergeCell ref="I240:O240"/>
    <mergeCell ref="P240:V240"/>
    <mergeCell ref="W240:AC240"/>
    <mergeCell ref="B241:H241"/>
    <mergeCell ref="I241:O241"/>
    <mergeCell ref="P241:V241"/>
    <mergeCell ref="W241:AC241"/>
    <mergeCell ref="AK236:AK237"/>
    <mergeCell ref="AL247:AL248"/>
    <mergeCell ref="B250:H250"/>
    <mergeCell ref="I250:O250"/>
    <mergeCell ref="P250:V250"/>
    <mergeCell ref="W250:AC250"/>
    <mergeCell ref="B243:AC243"/>
    <mergeCell ref="B244:H244"/>
    <mergeCell ref="I244:O244"/>
    <mergeCell ref="P244:V244"/>
    <mergeCell ref="W244:AC244"/>
    <mergeCell ref="B251:H251"/>
    <mergeCell ref="I251:O251"/>
    <mergeCell ref="P251:V251"/>
    <mergeCell ref="W251:AC251"/>
    <mergeCell ref="B252:H252"/>
    <mergeCell ref="I252:O252"/>
    <mergeCell ref="P252:V252"/>
    <mergeCell ref="W252:AC252"/>
    <mergeCell ref="AK247:AK248"/>
    <mergeCell ref="AL258:AL259"/>
    <mergeCell ref="B261:H261"/>
    <mergeCell ref="I261:O261"/>
    <mergeCell ref="P261:V261"/>
    <mergeCell ref="W261:AC261"/>
    <mergeCell ref="B254:AC254"/>
    <mergeCell ref="B255:H255"/>
    <mergeCell ref="I255:O255"/>
    <mergeCell ref="P255:V255"/>
    <mergeCell ref="W255:AC255"/>
    <mergeCell ref="B262:H262"/>
    <mergeCell ref="I262:O262"/>
    <mergeCell ref="P262:V262"/>
    <mergeCell ref="W262:AC262"/>
    <mergeCell ref="B263:H263"/>
    <mergeCell ref="I263:O263"/>
    <mergeCell ref="P263:V263"/>
    <mergeCell ref="W263:AC263"/>
    <mergeCell ref="AK258:AK259"/>
    <mergeCell ref="AL269:AL270"/>
    <mergeCell ref="B272:H272"/>
    <mergeCell ref="I272:O272"/>
    <mergeCell ref="P272:V272"/>
    <mergeCell ref="W272:AC272"/>
    <mergeCell ref="B265:AC265"/>
    <mergeCell ref="B266:H266"/>
    <mergeCell ref="I266:O266"/>
    <mergeCell ref="P266:V266"/>
    <mergeCell ref="W266:AC266"/>
    <mergeCell ref="B273:H273"/>
    <mergeCell ref="I273:O273"/>
    <mergeCell ref="P273:V273"/>
    <mergeCell ref="W273:AC273"/>
    <mergeCell ref="B274:H274"/>
    <mergeCell ref="I274:O274"/>
    <mergeCell ref="P274:V274"/>
    <mergeCell ref="W274:AC274"/>
    <mergeCell ref="AK269:AK270"/>
    <mergeCell ref="AL280:AL281"/>
    <mergeCell ref="B283:H283"/>
    <mergeCell ref="I283:O283"/>
    <mergeCell ref="P283:V283"/>
    <mergeCell ref="W283:AC283"/>
    <mergeCell ref="B276:AC276"/>
    <mergeCell ref="B277:H277"/>
    <mergeCell ref="I277:O277"/>
    <mergeCell ref="P277:V277"/>
    <mergeCell ref="W277:AC277"/>
    <mergeCell ref="B284:H284"/>
    <mergeCell ref="I284:O284"/>
    <mergeCell ref="P284:V284"/>
    <mergeCell ref="W284:AC284"/>
    <mergeCell ref="B285:H285"/>
    <mergeCell ref="I285:O285"/>
    <mergeCell ref="P285:V285"/>
    <mergeCell ref="W285:AC285"/>
    <mergeCell ref="AK280:AK281"/>
    <mergeCell ref="AL291:AL292"/>
    <mergeCell ref="B294:H294"/>
    <mergeCell ref="I294:O294"/>
    <mergeCell ref="P294:V294"/>
    <mergeCell ref="W294:AC294"/>
    <mergeCell ref="B287:AC287"/>
    <mergeCell ref="B288:H288"/>
    <mergeCell ref="I288:O288"/>
    <mergeCell ref="P288:V288"/>
    <mergeCell ref="W288:AC288"/>
    <mergeCell ref="B295:H295"/>
    <mergeCell ref="I295:O295"/>
    <mergeCell ref="P295:V295"/>
    <mergeCell ref="W295:AC295"/>
    <mergeCell ref="B296:H296"/>
    <mergeCell ref="I296:O296"/>
    <mergeCell ref="P296:V296"/>
    <mergeCell ref="W296:AC296"/>
    <mergeCell ref="AK291:AK292"/>
    <mergeCell ref="AK302:AK303"/>
    <mergeCell ref="AL302:AL303"/>
    <mergeCell ref="B305:H305"/>
    <mergeCell ref="I305:O305"/>
    <mergeCell ref="P305:V305"/>
    <mergeCell ref="W305:AC305"/>
    <mergeCell ref="B298:AC298"/>
    <mergeCell ref="B299:H299"/>
    <mergeCell ref="I299:O299"/>
    <mergeCell ref="P299:V299"/>
    <mergeCell ref="W299:AC299"/>
    <mergeCell ref="B318:H318"/>
    <mergeCell ref="I318:O318"/>
    <mergeCell ref="P318:V318"/>
    <mergeCell ref="W318:AC318"/>
    <mergeCell ref="AK313:AK314"/>
    <mergeCell ref="AL313:AL314"/>
    <mergeCell ref="B316:H316"/>
    <mergeCell ref="I316:O316"/>
    <mergeCell ref="P316:V316"/>
    <mergeCell ref="W316:AC316"/>
    <mergeCell ref="AD41:AJ41"/>
    <mergeCell ref="AD42:AJ42"/>
    <mergeCell ref="AD43:AJ43"/>
    <mergeCell ref="AD24:AJ24"/>
    <mergeCell ref="AD30:AJ30"/>
    <mergeCell ref="AD31:AJ31"/>
    <mergeCell ref="AD32:AJ32"/>
    <mergeCell ref="B317:H317"/>
    <mergeCell ref="I317:O317"/>
    <mergeCell ref="P317:V317"/>
    <mergeCell ref="W317:AC317"/>
    <mergeCell ref="B309:AC309"/>
    <mergeCell ref="B310:H310"/>
    <mergeCell ref="I310:O310"/>
    <mergeCell ref="P310:V310"/>
    <mergeCell ref="W310:AC310"/>
    <mergeCell ref="B306:H306"/>
    <mergeCell ref="I306:O306"/>
    <mergeCell ref="P306:V306"/>
    <mergeCell ref="W306:AC306"/>
    <mergeCell ref="B307:H307"/>
    <mergeCell ref="I307:O307"/>
    <mergeCell ref="P307:V307"/>
    <mergeCell ref="W307:AC307"/>
    <mergeCell ref="AD13:AJ13"/>
    <mergeCell ref="AD19:AJ19"/>
    <mergeCell ref="AD20:AJ20"/>
    <mergeCell ref="AD21:AJ21"/>
    <mergeCell ref="AD2:AJ2"/>
    <mergeCell ref="AD8:AJ8"/>
    <mergeCell ref="AD9:AJ9"/>
    <mergeCell ref="AD10:AJ10"/>
    <mergeCell ref="AD35:AJ35"/>
    <mergeCell ref="AD64:AJ64"/>
    <mergeCell ref="AD65:AJ65"/>
    <mergeCell ref="AD68:AJ68"/>
    <mergeCell ref="AD74:AJ74"/>
    <mergeCell ref="AD75:AJ75"/>
    <mergeCell ref="AD46:AJ46"/>
    <mergeCell ref="AD52:AJ52"/>
    <mergeCell ref="AD53:AJ53"/>
    <mergeCell ref="AD54:AJ54"/>
    <mergeCell ref="AD57:AJ57"/>
    <mergeCell ref="AD90:AJ90"/>
    <mergeCell ref="AD96:AJ96"/>
    <mergeCell ref="AD97:AJ97"/>
    <mergeCell ref="AD98:AJ98"/>
    <mergeCell ref="AD101:AJ101"/>
    <mergeCell ref="AD76:AJ76"/>
    <mergeCell ref="AD79:AJ79"/>
    <mergeCell ref="AD85:AJ85"/>
    <mergeCell ref="AD86:AJ86"/>
    <mergeCell ref="AD87:AJ87"/>
    <mergeCell ref="AD120:AJ120"/>
    <mergeCell ref="AD123:AJ123"/>
    <mergeCell ref="AD129:AJ129"/>
    <mergeCell ref="AD130:AJ130"/>
    <mergeCell ref="AD131:AJ131"/>
    <mergeCell ref="AD108:AJ108"/>
    <mergeCell ref="AD109:AJ109"/>
    <mergeCell ref="AD112:AJ112"/>
    <mergeCell ref="AD118:AJ118"/>
    <mergeCell ref="AD119:AJ119"/>
  </mergeCells>
  <pageMargins left="0.7" right="0.7" top="0.75" bottom="0.75" header="0.3" footer="0.3"/>
  <pageSetup paperSize="9" scale="1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secretariat</dc:creator>
  <cp:lastModifiedBy> </cp:lastModifiedBy>
  <cp:lastPrinted>2016-06-14T13:24:05Z</cp:lastPrinted>
  <dcterms:created xsi:type="dcterms:W3CDTF">2016-06-13T13:05:53Z</dcterms:created>
  <dcterms:modified xsi:type="dcterms:W3CDTF">2016-06-14T16:06:54Z</dcterms:modified>
</cp:coreProperties>
</file>