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39142097-F3A5-429F-B14E-5DDCC2F06D04}" xr6:coauthVersionLast="45" xr6:coauthVersionMax="45" xr10:uidLastSave="{00000000-0000-0000-0000-000000000000}"/>
  <bookViews>
    <workbookView xWindow="-120" yWindow="-120" windowWidth="24240" windowHeight="13290" tabRatio="835" activeTab="1" xr2:uid="{00000000-000D-0000-FFFF-FFFF00000000}"/>
  </bookViews>
  <sheets>
    <sheet name="Old" sheetId="2" r:id="rId1"/>
    <sheet name="Recap" sheetId="16" r:id="rId2"/>
    <sheet name="Ant" sheetId="14" r:id="rId3"/>
    <sheet name="01" sheetId="1" r:id="rId4"/>
    <sheet name="02" sheetId="3" r:id="rId5"/>
    <sheet name="03" sheetId="4" r:id="rId6"/>
    <sheet name="04" sheetId="5" r:id="rId7"/>
    <sheet name="05" sheetId="6" r:id="rId8"/>
    <sheet name="06" sheetId="7" r:id="rId9"/>
    <sheet name="07" sheetId="8" r:id="rId10"/>
    <sheet name="08" sheetId="9" r:id="rId11"/>
    <sheet name="09" sheetId="10" r:id="rId12"/>
    <sheet name="10" sheetId="11" r:id="rId13"/>
    <sheet name="11" sheetId="12" r:id="rId14"/>
    <sheet name="12" sheetId="13" r:id="rId15"/>
    <sheet name="Param" sheetId="15" r:id="rId16"/>
  </sheets>
  <definedNames>
    <definedName name="GALOPIN">COUNTIF('06'!$G1:$AK1,'06'!A$5)+SUMPRODUCT(('06'!$A1='06'!A$5)*('06'!$G1:$AK1=" "))</definedName>
    <definedName name="TAnt">OFFSET(Ant!$A$3,,1,COUNTA(Ant!$A:$A)-1,COUNTA(Ant!$3:$3)-1)</definedName>
    <definedName name="TComp">OFFSET(Recap!#REF!,,1,COUNTA(Recap!#REF!),COUNTA(Recap!$3:$3)-1)</definedName>
    <definedName name="TRou">Recap!$A$7:$A$23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V23" i="7" l="1"/>
  <c r="EU23" i="7"/>
  <c r="ET23" i="7"/>
  <c r="ES23" i="7"/>
  <c r="ER23" i="7"/>
  <c r="EQ23" i="7"/>
  <c r="EP23" i="7"/>
  <c r="EO23" i="7"/>
  <c r="EN23" i="7"/>
  <c r="EM23" i="7"/>
  <c r="EL23" i="7"/>
  <c r="EK23" i="7"/>
  <c r="EJ23" i="7"/>
  <c r="EI23" i="7"/>
  <c r="EH23" i="7"/>
  <c r="EG23" i="7"/>
  <c r="EF23" i="7"/>
  <c r="EE23" i="7"/>
  <c r="ED23" i="7"/>
  <c r="EC23" i="7"/>
  <c r="EB23" i="7"/>
  <c r="EA23" i="7"/>
  <c r="DZ23" i="7"/>
  <c r="DY23" i="7"/>
  <c r="DX23" i="7"/>
  <c r="DW23" i="7"/>
  <c r="DV23" i="7"/>
  <c r="DU23" i="7"/>
  <c r="DT23" i="7"/>
  <c r="DS23" i="7"/>
  <c r="DR23" i="7"/>
  <c r="DQ23" i="7"/>
  <c r="DP23" i="7"/>
  <c r="DO23" i="7"/>
  <c r="DN23" i="7"/>
  <c r="DM23" i="7"/>
  <c r="DL23" i="7"/>
  <c r="DK23" i="7"/>
  <c r="DJ23" i="7"/>
  <c r="DI23" i="7"/>
  <c r="DH23" i="7"/>
  <c r="DG23" i="7"/>
  <c r="DF23" i="7"/>
  <c r="DE23" i="7"/>
  <c r="DD23" i="7"/>
  <c r="EV22" i="7"/>
  <c r="EU22" i="7"/>
  <c r="ET22" i="7"/>
  <c r="ES22" i="7"/>
  <c r="ER22" i="7"/>
  <c r="EQ22" i="7"/>
  <c r="EP22" i="7"/>
  <c r="EO22" i="7"/>
  <c r="EN22" i="7"/>
  <c r="EM22" i="7"/>
  <c r="EL22" i="7"/>
  <c r="EK22" i="7"/>
  <c r="EJ22" i="7"/>
  <c r="EI22" i="7"/>
  <c r="EH22" i="7"/>
  <c r="EG22" i="7"/>
  <c r="EF22" i="7"/>
  <c r="EE22" i="7"/>
  <c r="ED22" i="7"/>
  <c r="EC22" i="7"/>
  <c r="EB22" i="7"/>
  <c r="EA22" i="7"/>
  <c r="DZ22" i="7"/>
  <c r="DY22" i="7"/>
  <c r="DX22" i="7"/>
  <c r="DW22" i="7"/>
  <c r="DV22" i="7"/>
  <c r="DU22" i="7"/>
  <c r="DT22" i="7"/>
  <c r="DS22" i="7"/>
  <c r="DR22" i="7"/>
  <c r="DQ22" i="7"/>
  <c r="DP22" i="7"/>
  <c r="DO22" i="7"/>
  <c r="DN22" i="7"/>
  <c r="DM22" i="7"/>
  <c r="DL22" i="7"/>
  <c r="DK22" i="7"/>
  <c r="DJ22" i="7"/>
  <c r="DI22" i="7"/>
  <c r="DH22" i="7"/>
  <c r="DG22" i="7"/>
  <c r="DF22" i="7"/>
  <c r="DE22" i="7"/>
  <c r="DD22" i="7"/>
  <c r="EV21" i="7"/>
  <c r="EU21" i="7"/>
  <c r="ET21" i="7"/>
  <c r="ES21" i="7"/>
  <c r="ER21" i="7"/>
  <c r="EQ21" i="7"/>
  <c r="EP21" i="7"/>
  <c r="EO21" i="7"/>
  <c r="EN21" i="7"/>
  <c r="EM21" i="7"/>
  <c r="EL21" i="7"/>
  <c r="EK21" i="7"/>
  <c r="EJ21" i="7"/>
  <c r="EI21" i="7"/>
  <c r="EH21" i="7"/>
  <c r="EG21" i="7"/>
  <c r="EF21" i="7"/>
  <c r="EE21" i="7"/>
  <c r="ED21" i="7"/>
  <c r="EC21" i="7"/>
  <c r="EB21" i="7"/>
  <c r="EA21" i="7"/>
  <c r="DZ21" i="7"/>
  <c r="DY21" i="7"/>
  <c r="DX21" i="7"/>
  <c r="DW21" i="7"/>
  <c r="DV21" i="7"/>
  <c r="DU21" i="7"/>
  <c r="DT21" i="7"/>
  <c r="DS21" i="7"/>
  <c r="DR21" i="7"/>
  <c r="DQ21" i="7"/>
  <c r="DP21" i="7"/>
  <c r="DO21" i="7"/>
  <c r="DN21" i="7"/>
  <c r="DM21" i="7"/>
  <c r="DL21" i="7"/>
  <c r="DK21" i="7"/>
  <c r="DJ21" i="7"/>
  <c r="DI21" i="7"/>
  <c r="DH21" i="7"/>
  <c r="DG21" i="7"/>
  <c r="DF21" i="7"/>
  <c r="DE21" i="7"/>
  <c r="DD21" i="7"/>
  <c r="EV20" i="7"/>
  <c r="EU20" i="7"/>
  <c r="ET20" i="7"/>
  <c r="ES20" i="7"/>
  <c r="ER20" i="7"/>
  <c r="EQ20" i="7"/>
  <c r="EP20" i="7"/>
  <c r="EO20" i="7"/>
  <c r="EN20" i="7"/>
  <c r="EM20" i="7"/>
  <c r="EL20" i="7"/>
  <c r="EK20" i="7"/>
  <c r="EJ20" i="7"/>
  <c r="EI20" i="7"/>
  <c r="EH20" i="7"/>
  <c r="EG20" i="7"/>
  <c r="EF20" i="7"/>
  <c r="EE20" i="7"/>
  <c r="ED20" i="7"/>
  <c r="EC20" i="7"/>
  <c r="EB20" i="7"/>
  <c r="EA20" i="7"/>
  <c r="DZ20" i="7"/>
  <c r="DY20" i="7"/>
  <c r="DX20" i="7"/>
  <c r="DW20" i="7"/>
  <c r="DV20" i="7"/>
  <c r="DU20" i="7"/>
  <c r="DT20" i="7"/>
  <c r="DS20" i="7"/>
  <c r="DR20" i="7"/>
  <c r="DQ20" i="7"/>
  <c r="DP20" i="7"/>
  <c r="DO20" i="7"/>
  <c r="DN20" i="7"/>
  <c r="DM20" i="7"/>
  <c r="DL20" i="7"/>
  <c r="DK20" i="7"/>
  <c r="DJ20" i="7"/>
  <c r="DI20" i="7"/>
  <c r="DH20" i="7"/>
  <c r="DG20" i="7"/>
  <c r="DF20" i="7"/>
  <c r="DE20" i="7"/>
  <c r="DD20" i="7"/>
  <c r="EV19" i="7"/>
  <c r="EU19" i="7"/>
  <c r="ET19" i="7"/>
  <c r="ES19" i="7"/>
  <c r="ER19" i="7"/>
  <c r="EQ19" i="7"/>
  <c r="EP19" i="7"/>
  <c r="EO19" i="7"/>
  <c r="EN19" i="7"/>
  <c r="EM19" i="7"/>
  <c r="EL19" i="7"/>
  <c r="EK19" i="7"/>
  <c r="EJ19" i="7"/>
  <c r="EI19" i="7"/>
  <c r="EH19" i="7"/>
  <c r="EG19" i="7"/>
  <c r="EF19" i="7"/>
  <c r="EE19" i="7"/>
  <c r="ED19" i="7"/>
  <c r="EC19" i="7"/>
  <c r="EB19" i="7"/>
  <c r="EA19" i="7"/>
  <c r="DZ19" i="7"/>
  <c r="DY19" i="7"/>
  <c r="DX19" i="7"/>
  <c r="DW19" i="7"/>
  <c r="DV19" i="7"/>
  <c r="DU19" i="7"/>
  <c r="DT19" i="7"/>
  <c r="DS19" i="7"/>
  <c r="DR19" i="7"/>
  <c r="DQ19" i="7"/>
  <c r="DP19" i="7"/>
  <c r="DO19" i="7"/>
  <c r="DN19" i="7"/>
  <c r="DM19" i="7"/>
  <c r="DL19" i="7"/>
  <c r="DK19" i="7"/>
  <c r="DJ19" i="7"/>
  <c r="DI19" i="7"/>
  <c r="DH19" i="7"/>
  <c r="DG19" i="7"/>
  <c r="DF19" i="7"/>
  <c r="DE19" i="7"/>
  <c r="DD19" i="7"/>
  <c r="EV18" i="7"/>
  <c r="EU18" i="7"/>
  <c r="ET18" i="7"/>
  <c r="ES18" i="7"/>
  <c r="ER18" i="7"/>
  <c r="EQ18" i="7"/>
  <c r="EP18" i="7"/>
  <c r="EO18" i="7"/>
  <c r="EN18" i="7"/>
  <c r="EM18" i="7"/>
  <c r="EL18" i="7"/>
  <c r="EK18" i="7"/>
  <c r="EJ18" i="7"/>
  <c r="EI18" i="7"/>
  <c r="EH18" i="7"/>
  <c r="EG18" i="7"/>
  <c r="EF18" i="7"/>
  <c r="EE18" i="7"/>
  <c r="ED18" i="7"/>
  <c r="EC18" i="7"/>
  <c r="EB18" i="7"/>
  <c r="EA18" i="7"/>
  <c r="DZ18" i="7"/>
  <c r="DY18" i="7"/>
  <c r="DX18" i="7"/>
  <c r="DW18" i="7"/>
  <c r="DV18" i="7"/>
  <c r="DU18" i="7"/>
  <c r="DT18" i="7"/>
  <c r="DS18" i="7"/>
  <c r="DR18" i="7"/>
  <c r="DQ18" i="7"/>
  <c r="DP18" i="7"/>
  <c r="DO18" i="7"/>
  <c r="DN18" i="7"/>
  <c r="DM18" i="7"/>
  <c r="DL18" i="7"/>
  <c r="DK18" i="7"/>
  <c r="DJ18" i="7"/>
  <c r="DI18" i="7"/>
  <c r="DH18" i="7"/>
  <c r="DG18" i="7"/>
  <c r="DF18" i="7"/>
  <c r="DE18" i="7"/>
  <c r="DD18" i="7"/>
  <c r="EV17" i="7"/>
  <c r="EU17" i="7"/>
  <c r="ET17" i="7"/>
  <c r="ES17" i="7"/>
  <c r="ER17" i="7"/>
  <c r="EQ17" i="7"/>
  <c r="EP17" i="7"/>
  <c r="EO17" i="7"/>
  <c r="EN17" i="7"/>
  <c r="EM17" i="7"/>
  <c r="EL17" i="7"/>
  <c r="EK17" i="7"/>
  <c r="EJ17" i="7"/>
  <c r="EI17" i="7"/>
  <c r="EH17" i="7"/>
  <c r="EG17" i="7"/>
  <c r="EF17" i="7"/>
  <c r="EE17" i="7"/>
  <c r="ED17" i="7"/>
  <c r="EC17" i="7"/>
  <c r="EB17" i="7"/>
  <c r="EA17" i="7"/>
  <c r="DZ17" i="7"/>
  <c r="DY17" i="7"/>
  <c r="DX17" i="7"/>
  <c r="DW17" i="7"/>
  <c r="DV17" i="7"/>
  <c r="DU17" i="7"/>
  <c r="DT17" i="7"/>
  <c r="DS17" i="7"/>
  <c r="DR17" i="7"/>
  <c r="DQ17" i="7"/>
  <c r="DP17" i="7"/>
  <c r="DO17" i="7"/>
  <c r="DN17" i="7"/>
  <c r="DM17" i="7"/>
  <c r="DL17" i="7"/>
  <c r="DK17" i="7"/>
  <c r="DJ17" i="7"/>
  <c r="DI17" i="7"/>
  <c r="DH17" i="7"/>
  <c r="DG17" i="7"/>
  <c r="DF17" i="7"/>
  <c r="DE17" i="7"/>
  <c r="DD17" i="7"/>
  <c r="EV16" i="7"/>
  <c r="EU16" i="7"/>
  <c r="ET16" i="7"/>
  <c r="ES16" i="7"/>
  <c r="ER16" i="7"/>
  <c r="EQ16" i="7"/>
  <c r="EP16" i="7"/>
  <c r="EO16" i="7"/>
  <c r="EN16" i="7"/>
  <c r="EM16" i="7"/>
  <c r="EL16" i="7"/>
  <c r="EK16" i="7"/>
  <c r="EJ16" i="7"/>
  <c r="EI16" i="7"/>
  <c r="EH16" i="7"/>
  <c r="EG16" i="7"/>
  <c r="EF16" i="7"/>
  <c r="EE16" i="7"/>
  <c r="ED16" i="7"/>
  <c r="EC16" i="7"/>
  <c r="EB16" i="7"/>
  <c r="EA16" i="7"/>
  <c r="DZ16" i="7"/>
  <c r="DY16" i="7"/>
  <c r="DX16" i="7"/>
  <c r="DW16" i="7"/>
  <c r="DV16" i="7"/>
  <c r="DU16" i="7"/>
  <c r="DT16" i="7"/>
  <c r="DS16" i="7"/>
  <c r="DR16" i="7"/>
  <c r="DQ16" i="7"/>
  <c r="DP16" i="7"/>
  <c r="DO16" i="7"/>
  <c r="DN16" i="7"/>
  <c r="DM16" i="7"/>
  <c r="DL16" i="7"/>
  <c r="DK16" i="7"/>
  <c r="DJ16" i="7"/>
  <c r="DI16" i="7"/>
  <c r="DH16" i="7"/>
  <c r="DG16" i="7"/>
  <c r="DF16" i="7"/>
  <c r="DE16" i="7"/>
  <c r="DD16" i="7"/>
  <c r="EV15" i="7"/>
  <c r="EU15" i="7"/>
  <c r="ET15" i="7"/>
  <c r="ES15" i="7"/>
  <c r="ER15" i="7"/>
  <c r="EQ15" i="7"/>
  <c r="EP15" i="7"/>
  <c r="EO15" i="7"/>
  <c r="EN15" i="7"/>
  <c r="EM15" i="7"/>
  <c r="EL15" i="7"/>
  <c r="EK15" i="7"/>
  <c r="EJ15" i="7"/>
  <c r="EI15" i="7"/>
  <c r="EH15" i="7"/>
  <c r="EG15" i="7"/>
  <c r="EF15" i="7"/>
  <c r="EE15" i="7"/>
  <c r="ED15" i="7"/>
  <c r="EC15" i="7"/>
  <c r="EB15" i="7"/>
  <c r="EA15" i="7"/>
  <c r="DZ15" i="7"/>
  <c r="DY15" i="7"/>
  <c r="DX15" i="7"/>
  <c r="DW15" i="7"/>
  <c r="DV15" i="7"/>
  <c r="DU15" i="7"/>
  <c r="DT15" i="7"/>
  <c r="DS15" i="7"/>
  <c r="DR15" i="7"/>
  <c r="DQ15" i="7"/>
  <c r="DP15" i="7"/>
  <c r="DO15" i="7"/>
  <c r="DN15" i="7"/>
  <c r="DM15" i="7"/>
  <c r="DL15" i="7"/>
  <c r="DK15" i="7"/>
  <c r="DJ15" i="7"/>
  <c r="DI15" i="7"/>
  <c r="DH15" i="7"/>
  <c r="DG15" i="7"/>
  <c r="DF15" i="7"/>
  <c r="DE15" i="7"/>
  <c r="DD15" i="7"/>
  <c r="EV14" i="7"/>
  <c r="EU14" i="7"/>
  <c r="ET14" i="7"/>
  <c r="ES14" i="7"/>
  <c r="ER14" i="7"/>
  <c r="EQ14" i="7"/>
  <c r="EP14" i="7"/>
  <c r="EO14" i="7"/>
  <c r="EN14" i="7"/>
  <c r="EM14" i="7"/>
  <c r="EL14" i="7"/>
  <c r="EK14" i="7"/>
  <c r="EJ14" i="7"/>
  <c r="EI14" i="7"/>
  <c r="EH14" i="7"/>
  <c r="EG14" i="7"/>
  <c r="EF14" i="7"/>
  <c r="EE14" i="7"/>
  <c r="ED14" i="7"/>
  <c r="EC14" i="7"/>
  <c r="EB14" i="7"/>
  <c r="EA14" i="7"/>
  <c r="DZ14" i="7"/>
  <c r="DY14" i="7"/>
  <c r="DX14" i="7"/>
  <c r="DW14" i="7"/>
  <c r="DV14" i="7"/>
  <c r="DU14" i="7"/>
  <c r="DT14" i="7"/>
  <c r="DS14" i="7"/>
  <c r="DR14" i="7"/>
  <c r="DQ14" i="7"/>
  <c r="DP14" i="7"/>
  <c r="DO14" i="7"/>
  <c r="DN14" i="7"/>
  <c r="DM14" i="7"/>
  <c r="DL14" i="7"/>
  <c r="DK14" i="7"/>
  <c r="DJ14" i="7"/>
  <c r="DI14" i="7"/>
  <c r="DH14" i="7"/>
  <c r="DG14" i="7"/>
  <c r="DF14" i="7"/>
  <c r="DE14" i="7"/>
  <c r="DD14" i="7"/>
  <c r="EV13" i="7"/>
  <c r="EU13" i="7"/>
  <c r="ET13" i="7"/>
  <c r="ES13" i="7"/>
  <c r="ER13" i="7"/>
  <c r="EQ13" i="7"/>
  <c r="EP13" i="7"/>
  <c r="EO13" i="7"/>
  <c r="EN13" i="7"/>
  <c r="EM13" i="7"/>
  <c r="EL13" i="7"/>
  <c r="EK13" i="7"/>
  <c r="EJ13" i="7"/>
  <c r="EI13" i="7"/>
  <c r="EH13" i="7"/>
  <c r="EG13" i="7"/>
  <c r="EF13" i="7"/>
  <c r="EE13" i="7"/>
  <c r="ED13" i="7"/>
  <c r="EC13" i="7"/>
  <c r="EB13" i="7"/>
  <c r="EA13" i="7"/>
  <c r="DZ13" i="7"/>
  <c r="DY13" i="7"/>
  <c r="DX13" i="7"/>
  <c r="DW13" i="7"/>
  <c r="DV13" i="7"/>
  <c r="DU13" i="7"/>
  <c r="DT13" i="7"/>
  <c r="DS13" i="7"/>
  <c r="DR13" i="7"/>
  <c r="DQ13" i="7"/>
  <c r="DP13" i="7"/>
  <c r="DO13" i="7"/>
  <c r="DN13" i="7"/>
  <c r="DM13" i="7"/>
  <c r="DL13" i="7"/>
  <c r="DK13" i="7"/>
  <c r="DJ13" i="7"/>
  <c r="DI13" i="7"/>
  <c r="DH13" i="7"/>
  <c r="DG13" i="7"/>
  <c r="DF13" i="7"/>
  <c r="DE13" i="7"/>
  <c r="DD13" i="7"/>
  <c r="EV12" i="7"/>
  <c r="EU12" i="7"/>
  <c r="ET12" i="7"/>
  <c r="ES12" i="7"/>
  <c r="ER12" i="7"/>
  <c r="EQ12" i="7"/>
  <c r="EP12" i="7"/>
  <c r="EO12" i="7"/>
  <c r="EN12" i="7"/>
  <c r="EM12" i="7"/>
  <c r="EL12" i="7"/>
  <c r="EK12" i="7"/>
  <c r="EJ12" i="7"/>
  <c r="EI12" i="7"/>
  <c r="EH12" i="7"/>
  <c r="EG12" i="7"/>
  <c r="EF12" i="7"/>
  <c r="EE12" i="7"/>
  <c r="ED12" i="7"/>
  <c r="EC12" i="7"/>
  <c r="EB12" i="7"/>
  <c r="EA12" i="7"/>
  <c r="DZ12" i="7"/>
  <c r="DY12" i="7"/>
  <c r="DX12" i="7"/>
  <c r="DW12" i="7"/>
  <c r="DV12" i="7"/>
  <c r="DU12" i="7"/>
  <c r="DT12" i="7"/>
  <c r="DS12" i="7"/>
  <c r="DR12" i="7"/>
  <c r="DQ12" i="7"/>
  <c r="DP12" i="7"/>
  <c r="DO12" i="7"/>
  <c r="DN12" i="7"/>
  <c r="DM12" i="7"/>
  <c r="DL12" i="7"/>
  <c r="DK12" i="7"/>
  <c r="DJ12" i="7"/>
  <c r="DI12" i="7"/>
  <c r="DH12" i="7"/>
  <c r="DG12" i="7"/>
  <c r="DF12" i="7"/>
  <c r="DE12" i="7"/>
  <c r="DD12" i="7"/>
  <c r="EV11" i="7"/>
  <c r="EU11" i="7"/>
  <c r="ET11" i="7"/>
  <c r="ES11" i="7"/>
  <c r="ER11" i="7"/>
  <c r="EQ11" i="7"/>
  <c r="EP11" i="7"/>
  <c r="EO11" i="7"/>
  <c r="EN11" i="7"/>
  <c r="EM11" i="7"/>
  <c r="EL11" i="7"/>
  <c r="EK11" i="7"/>
  <c r="EJ11" i="7"/>
  <c r="EI11" i="7"/>
  <c r="EH11" i="7"/>
  <c r="EG11" i="7"/>
  <c r="EF11" i="7"/>
  <c r="EE11" i="7"/>
  <c r="ED11" i="7"/>
  <c r="EC11" i="7"/>
  <c r="EB11" i="7"/>
  <c r="EA11" i="7"/>
  <c r="DZ11" i="7"/>
  <c r="DY11" i="7"/>
  <c r="DX11" i="7"/>
  <c r="DW11" i="7"/>
  <c r="DV11" i="7"/>
  <c r="DU11" i="7"/>
  <c r="DT11" i="7"/>
  <c r="DS11" i="7"/>
  <c r="DR11" i="7"/>
  <c r="DQ11" i="7"/>
  <c r="DP11" i="7"/>
  <c r="DO11" i="7"/>
  <c r="DN11" i="7"/>
  <c r="DM11" i="7"/>
  <c r="DL11" i="7"/>
  <c r="DK11" i="7"/>
  <c r="DJ11" i="7"/>
  <c r="DI11" i="7"/>
  <c r="DH11" i="7"/>
  <c r="DG11" i="7"/>
  <c r="DF11" i="7"/>
  <c r="DE11" i="7"/>
  <c r="DD11" i="7"/>
  <c r="EV10" i="7"/>
  <c r="EU10" i="7"/>
  <c r="ET10" i="7"/>
  <c r="ES10" i="7"/>
  <c r="ER10" i="7"/>
  <c r="EQ10" i="7"/>
  <c r="EP10" i="7"/>
  <c r="EO10" i="7"/>
  <c r="EN10" i="7"/>
  <c r="EM10" i="7"/>
  <c r="EL10" i="7"/>
  <c r="EK10" i="7"/>
  <c r="EJ10" i="7"/>
  <c r="EI10" i="7"/>
  <c r="EH10" i="7"/>
  <c r="EG10" i="7"/>
  <c r="EF10" i="7"/>
  <c r="EE10" i="7"/>
  <c r="ED10" i="7"/>
  <c r="EC10" i="7"/>
  <c r="EB10" i="7"/>
  <c r="EA10" i="7"/>
  <c r="DZ10" i="7"/>
  <c r="DY10" i="7"/>
  <c r="DX10" i="7"/>
  <c r="DW10" i="7"/>
  <c r="DV10" i="7"/>
  <c r="DU10" i="7"/>
  <c r="DT10" i="7"/>
  <c r="DS10" i="7"/>
  <c r="DR10" i="7"/>
  <c r="DQ10" i="7"/>
  <c r="DP10" i="7"/>
  <c r="DO10" i="7"/>
  <c r="DN10" i="7"/>
  <c r="DM10" i="7"/>
  <c r="DL10" i="7"/>
  <c r="DK10" i="7"/>
  <c r="DJ10" i="7"/>
  <c r="DI10" i="7"/>
  <c r="DH10" i="7"/>
  <c r="DG10" i="7"/>
  <c r="DF10" i="7"/>
  <c r="DE10" i="7"/>
  <c r="DD10" i="7"/>
  <c r="EV9" i="7"/>
  <c r="EU9" i="7"/>
  <c r="ET9" i="7"/>
  <c r="ES9" i="7"/>
  <c r="ER9" i="7"/>
  <c r="EQ9" i="7"/>
  <c r="EP9" i="7"/>
  <c r="EO9" i="7"/>
  <c r="EN9" i="7"/>
  <c r="EM9" i="7"/>
  <c r="EL9" i="7"/>
  <c r="EK9" i="7"/>
  <c r="EJ9" i="7"/>
  <c r="EI9" i="7"/>
  <c r="EH9" i="7"/>
  <c r="EG9" i="7"/>
  <c r="EF9" i="7"/>
  <c r="EE9" i="7"/>
  <c r="ED9" i="7"/>
  <c r="EC9" i="7"/>
  <c r="EB9" i="7"/>
  <c r="EA9" i="7"/>
  <c r="DZ9" i="7"/>
  <c r="DY9" i="7"/>
  <c r="DX9" i="7"/>
  <c r="DW9" i="7"/>
  <c r="DV9" i="7"/>
  <c r="DU9" i="7"/>
  <c r="DT9" i="7"/>
  <c r="DS9" i="7"/>
  <c r="DR9" i="7"/>
  <c r="DQ9" i="7"/>
  <c r="DP9" i="7"/>
  <c r="DO9" i="7"/>
  <c r="DN9" i="7"/>
  <c r="DM9" i="7"/>
  <c r="DL9" i="7"/>
  <c r="DK9" i="7"/>
  <c r="DJ9" i="7"/>
  <c r="DI9" i="7"/>
  <c r="DH9" i="7"/>
  <c r="DG9" i="7"/>
  <c r="DF9" i="7"/>
  <c r="DE9" i="7"/>
  <c r="DD9" i="7"/>
  <c r="EV8" i="7"/>
  <c r="EU8" i="7"/>
  <c r="ET8" i="7"/>
  <c r="ES8" i="7"/>
  <c r="ER8" i="7"/>
  <c r="EQ8" i="7"/>
  <c r="EP8" i="7"/>
  <c r="EO8" i="7"/>
  <c r="EN8" i="7"/>
  <c r="EM8" i="7"/>
  <c r="EL8" i="7"/>
  <c r="EK8" i="7"/>
  <c r="EJ8" i="7"/>
  <c r="EI8" i="7"/>
  <c r="EH8" i="7"/>
  <c r="EG8" i="7"/>
  <c r="EF8" i="7"/>
  <c r="EE8" i="7"/>
  <c r="ED8" i="7"/>
  <c r="EC8" i="7"/>
  <c r="EB8" i="7"/>
  <c r="EA8" i="7"/>
  <c r="DZ8" i="7"/>
  <c r="DY8" i="7"/>
  <c r="DX8" i="7"/>
  <c r="DW8" i="7"/>
  <c r="DV8" i="7"/>
  <c r="DU8" i="7"/>
  <c r="DT8" i="7"/>
  <c r="DS8" i="7"/>
  <c r="DR8" i="7"/>
  <c r="DQ8" i="7"/>
  <c r="DP8" i="7"/>
  <c r="DO8" i="7"/>
  <c r="DN8" i="7"/>
  <c r="DM8" i="7"/>
  <c r="DL8" i="7"/>
  <c r="DK8" i="7"/>
  <c r="DJ8" i="7"/>
  <c r="DI8" i="7"/>
  <c r="DH8" i="7"/>
  <c r="DG8" i="7"/>
  <c r="DF8" i="7"/>
  <c r="DE8" i="7"/>
  <c r="DD8" i="7"/>
  <c r="DE7" i="7"/>
  <c r="DF7" i="7"/>
  <c r="DG7" i="7"/>
  <c r="DH7" i="7"/>
  <c r="DI7" i="7"/>
  <c r="DJ7" i="7"/>
  <c r="DK7" i="7"/>
  <c r="DL7" i="7"/>
  <c r="DM7" i="7"/>
  <c r="DN7" i="7"/>
  <c r="DO7" i="7"/>
  <c r="DP7" i="7"/>
  <c r="DQ7" i="7"/>
  <c r="DR7" i="7"/>
  <c r="DS7" i="7"/>
  <c r="DT7" i="7"/>
  <c r="DU7" i="7"/>
  <c r="DV7" i="7"/>
  <c r="DW7" i="7"/>
  <c r="DX7" i="7"/>
  <c r="DY7" i="7"/>
  <c r="DZ7" i="7"/>
  <c r="EA7" i="7"/>
  <c r="EB7" i="7"/>
  <c r="EC7" i="7"/>
  <c r="ED7" i="7"/>
  <c r="EE7" i="7"/>
  <c r="EF7" i="7"/>
  <c r="EG7" i="7"/>
  <c r="EH7" i="7"/>
  <c r="EI7" i="7"/>
  <c r="EJ7" i="7"/>
  <c r="EK7" i="7"/>
  <c r="EL7" i="7"/>
  <c r="EM7" i="7"/>
  <c r="EN7" i="7"/>
  <c r="EO7" i="7"/>
  <c r="EP7" i="7"/>
  <c r="EQ7" i="7"/>
  <c r="ER7" i="7"/>
  <c r="ES7" i="7"/>
  <c r="ET7" i="7"/>
  <c r="EU7" i="7"/>
  <c r="EV7" i="7"/>
  <c r="DD7" i="7"/>
  <c r="EV23" i="1"/>
  <c r="EU23" i="1"/>
  <c r="ET23" i="1"/>
  <c r="ES23" i="1"/>
  <c r="ER23" i="1"/>
  <c r="EQ23" i="1"/>
  <c r="EP23" i="1"/>
  <c r="EO23" i="1"/>
  <c r="EN23" i="1"/>
  <c r="EM23" i="1"/>
  <c r="EL23" i="1"/>
  <c r="EK23" i="1"/>
  <c r="EJ23" i="1"/>
  <c r="EI23" i="1"/>
  <c r="EH23" i="1"/>
  <c r="EG23" i="1"/>
  <c r="EF23" i="1"/>
  <c r="EE23" i="1"/>
  <c r="ED23" i="1"/>
  <c r="EC23" i="1"/>
  <c r="EB23" i="1"/>
  <c r="EA23" i="1"/>
  <c r="DZ23" i="1"/>
  <c r="DY23" i="1"/>
  <c r="DX23" i="1"/>
  <c r="DW23" i="1"/>
  <c r="DV23" i="1"/>
  <c r="DU23" i="1"/>
  <c r="DT23" i="1"/>
  <c r="DS23" i="1"/>
  <c r="DR23" i="1"/>
  <c r="DQ23" i="1"/>
  <c r="DP23" i="1"/>
  <c r="DO23" i="1"/>
  <c r="DN23" i="1"/>
  <c r="DM23" i="1"/>
  <c r="DL23" i="1"/>
  <c r="DK23" i="1"/>
  <c r="DJ23" i="1"/>
  <c r="DI23" i="1"/>
  <c r="DH23" i="1"/>
  <c r="DG23" i="1"/>
  <c r="DF23" i="1"/>
  <c r="DE23" i="1"/>
  <c r="DD23" i="1"/>
  <c r="EV22" i="1"/>
  <c r="EU22" i="1"/>
  <c r="ET22" i="1"/>
  <c r="ES22" i="1"/>
  <c r="ER22" i="1"/>
  <c r="EQ22" i="1"/>
  <c r="EP22" i="1"/>
  <c r="EO22" i="1"/>
  <c r="EN22" i="1"/>
  <c r="EM22" i="1"/>
  <c r="EL22" i="1"/>
  <c r="EK22" i="1"/>
  <c r="EJ22" i="1"/>
  <c r="EI22" i="1"/>
  <c r="EH22" i="1"/>
  <c r="EG22" i="1"/>
  <c r="EF22" i="1"/>
  <c r="EE22" i="1"/>
  <c r="ED22" i="1"/>
  <c r="EC22" i="1"/>
  <c r="EB22" i="1"/>
  <c r="EA22" i="1"/>
  <c r="DZ22" i="1"/>
  <c r="DY22" i="1"/>
  <c r="DX22" i="1"/>
  <c r="DW22" i="1"/>
  <c r="DV22" i="1"/>
  <c r="DU22" i="1"/>
  <c r="DT22" i="1"/>
  <c r="DS22" i="1"/>
  <c r="DR22" i="1"/>
  <c r="DQ22" i="1"/>
  <c r="DP22" i="1"/>
  <c r="DO22" i="1"/>
  <c r="DN22" i="1"/>
  <c r="DM22" i="1"/>
  <c r="DL22" i="1"/>
  <c r="DK22" i="1"/>
  <c r="DJ22" i="1"/>
  <c r="DI22" i="1"/>
  <c r="DH22" i="1"/>
  <c r="DG22" i="1"/>
  <c r="DF22" i="1"/>
  <c r="DE22" i="1"/>
  <c r="DD22" i="1"/>
  <c r="EV21" i="1"/>
  <c r="EU21" i="1"/>
  <c r="ET21" i="1"/>
  <c r="ES21" i="1"/>
  <c r="ER21" i="1"/>
  <c r="EQ21" i="1"/>
  <c r="EP21" i="1"/>
  <c r="EO21" i="1"/>
  <c r="EN21" i="1"/>
  <c r="EM21" i="1"/>
  <c r="EL21" i="1"/>
  <c r="EK21" i="1"/>
  <c r="EJ21" i="1"/>
  <c r="EI21" i="1"/>
  <c r="EH21" i="1"/>
  <c r="EG21" i="1"/>
  <c r="EF21" i="1"/>
  <c r="EE21" i="1"/>
  <c r="ED21" i="1"/>
  <c r="EC21" i="1"/>
  <c r="EB21" i="1"/>
  <c r="EA21" i="1"/>
  <c r="DZ21" i="1"/>
  <c r="DY21" i="1"/>
  <c r="DX21" i="1"/>
  <c r="DW21" i="1"/>
  <c r="DV21" i="1"/>
  <c r="DU21" i="1"/>
  <c r="DT21" i="1"/>
  <c r="DS21" i="1"/>
  <c r="DR21" i="1"/>
  <c r="DQ21" i="1"/>
  <c r="DP21" i="1"/>
  <c r="DO21" i="1"/>
  <c r="DN21" i="1"/>
  <c r="DM21" i="1"/>
  <c r="DL21" i="1"/>
  <c r="DK21" i="1"/>
  <c r="DJ21" i="1"/>
  <c r="DI21" i="1"/>
  <c r="DH21" i="1"/>
  <c r="DG21" i="1"/>
  <c r="DF21" i="1"/>
  <c r="DE21" i="1"/>
  <c r="DD21" i="1"/>
  <c r="EV20" i="1"/>
  <c r="EU20" i="1"/>
  <c r="ET20" i="1"/>
  <c r="ES20" i="1"/>
  <c r="ER20" i="1"/>
  <c r="EQ20" i="1"/>
  <c r="EP20" i="1"/>
  <c r="EO20" i="1"/>
  <c r="EN20" i="1"/>
  <c r="EM20" i="1"/>
  <c r="EL20" i="1"/>
  <c r="EK20" i="1"/>
  <c r="EJ20" i="1"/>
  <c r="EI20" i="1"/>
  <c r="EH20" i="1"/>
  <c r="EG20" i="1"/>
  <c r="EF20" i="1"/>
  <c r="EE20" i="1"/>
  <c r="ED20" i="1"/>
  <c r="EC20" i="1"/>
  <c r="EB20" i="1"/>
  <c r="EA20" i="1"/>
  <c r="DZ20" i="1"/>
  <c r="DY20" i="1"/>
  <c r="DX20" i="1"/>
  <c r="DW20" i="1"/>
  <c r="DV20" i="1"/>
  <c r="DU20" i="1"/>
  <c r="DT20" i="1"/>
  <c r="DS20" i="1"/>
  <c r="DR20" i="1"/>
  <c r="DQ20" i="1"/>
  <c r="DP20" i="1"/>
  <c r="DO20" i="1"/>
  <c r="DN20" i="1"/>
  <c r="DM20" i="1"/>
  <c r="DL20" i="1"/>
  <c r="DK20" i="1"/>
  <c r="DJ20" i="1"/>
  <c r="DI20" i="1"/>
  <c r="DH20" i="1"/>
  <c r="DG20" i="1"/>
  <c r="DF20" i="1"/>
  <c r="DE20" i="1"/>
  <c r="DD20" i="1"/>
  <c r="EV19" i="1"/>
  <c r="EU19" i="1"/>
  <c r="ET19" i="1"/>
  <c r="ES19" i="1"/>
  <c r="ER19" i="1"/>
  <c r="EQ19" i="1"/>
  <c r="EP19" i="1"/>
  <c r="EO19" i="1"/>
  <c r="EN19" i="1"/>
  <c r="EM19" i="1"/>
  <c r="EL19" i="1"/>
  <c r="EK19" i="1"/>
  <c r="EJ19" i="1"/>
  <c r="EI19" i="1"/>
  <c r="EH19" i="1"/>
  <c r="EG19" i="1"/>
  <c r="EF19" i="1"/>
  <c r="EE19" i="1"/>
  <c r="ED19" i="1"/>
  <c r="EC19" i="1"/>
  <c r="EB19" i="1"/>
  <c r="EA19" i="1"/>
  <c r="DZ19" i="1"/>
  <c r="DY19" i="1"/>
  <c r="DX19" i="1"/>
  <c r="DW19" i="1"/>
  <c r="DV19" i="1"/>
  <c r="DU19" i="1"/>
  <c r="DT19" i="1"/>
  <c r="DS19" i="1"/>
  <c r="DR19" i="1"/>
  <c r="DQ19" i="1"/>
  <c r="DP19" i="1"/>
  <c r="DO19" i="1"/>
  <c r="DN19" i="1"/>
  <c r="DM19" i="1"/>
  <c r="DL19" i="1"/>
  <c r="DK19" i="1"/>
  <c r="DJ19" i="1"/>
  <c r="DI19" i="1"/>
  <c r="DH19" i="1"/>
  <c r="DG19" i="1"/>
  <c r="DF19" i="1"/>
  <c r="DE19" i="1"/>
  <c r="DD19" i="1"/>
  <c r="EV18" i="1"/>
  <c r="EU18" i="1"/>
  <c r="ET18" i="1"/>
  <c r="ES18" i="1"/>
  <c r="ER18" i="1"/>
  <c r="EQ18" i="1"/>
  <c r="EP18" i="1"/>
  <c r="EO18" i="1"/>
  <c r="EN18" i="1"/>
  <c r="EM18" i="1"/>
  <c r="EL18" i="1"/>
  <c r="EK18" i="1"/>
  <c r="EJ18" i="1"/>
  <c r="EI18" i="1"/>
  <c r="EH18" i="1"/>
  <c r="EG18" i="1"/>
  <c r="EF18" i="1"/>
  <c r="EE18" i="1"/>
  <c r="ED18" i="1"/>
  <c r="EC18" i="1"/>
  <c r="EB18" i="1"/>
  <c r="EA18" i="1"/>
  <c r="DZ18" i="1"/>
  <c r="DY18" i="1"/>
  <c r="DX18" i="1"/>
  <c r="DW18" i="1"/>
  <c r="DV18" i="1"/>
  <c r="DU18" i="1"/>
  <c r="DT18" i="1"/>
  <c r="DS18" i="1"/>
  <c r="DR18" i="1"/>
  <c r="DQ18" i="1"/>
  <c r="DP18" i="1"/>
  <c r="DO18" i="1"/>
  <c r="DN18" i="1"/>
  <c r="DM18" i="1"/>
  <c r="DL18" i="1"/>
  <c r="DK18" i="1"/>
  <c r="DJ18" i="1"/>
  <c r="DI18" i="1"/>
  <c r="DH18" i="1"/>
  <c r="DG18" i="1"/>
  <c r="DF18" i="1"/>
  <c r="DE18" i="1"/>
  <c r="DD18" i="1"/>
  <c r="EV17" i="1"/>
  <c r="EU17" i="1"/>
  <c r="ET17" i="1"/>
  <c r="ES17" i="1"/>
  <c r="ER17" i="1"/>
  <c r="EQ17" i="1"/>
  <c r="EP17" i="1"/>
  <c r="EO17" i="1"/>
  <c r="EN17" i="1"/>
  <c r="EM17" i="1"/>
  <c r="EL17" i="1"/>
  <c r="EK17" i="1"/>
  <c r="EJ17" i="1"/>
  <c r="EI17" i="1"/>
  <c r="EH17" i="1"/>
  <c r="EG17" i="1"/>
  <c r="EF17" i="1"/>
  <c r="EE17" i="1"/>
  <c r="ED17" i="1"/>
  <c r="EC17" i="1"/>
  <c r="EB17" i="1"/>
  <c r="EA17" i="1"/>
  <c r="DZ17" i="1"/>
  <c r="DY17" i="1"/>
  <c r="DX17" i="1"/>
  <c r="DW17" i="1"/>
  <c r="DV17" i="1"/>
  <c r="DU17" i="1"/>
  <c r="DT17" i="1"/>
  <c r="DS17" i="1"/>
  <c r="DR17" i="1"/>
  <c r="DQ17" i="1"/>
  <c r="DP17" i="1"/>
  <c r="DO17" i="1"/>
  <c r="DN17" i="1"/>
  <c r="DM17" i="1"/>
  <c r="DL17" i="1"/>
  <c r="DK17" i="1"/>
  <c r="DJ17" i="1"/>
  <c r="DI17" i="1"/>
  <c r="DH17" i="1"/>
  <c r="DG17" i="1"/>
  <c r="DF17" i="1"/>
  <c r="DE17" i="1"/>
  <c r="DD17" i="1"/>
  <c r="EV16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EV15" i="1"/>
  <c r="EU15" i="1"/>
  <c r="ET15" i="1"/>
  <c r="ES15" i="1"/>
  <c r="ER15" i="1"/>
  <c r="EQ15" i="1"/>
  <c r="EP15" i="1"/>
  <c r="EO15" i="1"/>
  <c r="EN15" i="1"/>
  <c r="EM15" i="1"/>
  <c r="EL15" i="1"/>
  <c r="EK15" i="1"/>
  <c r="EJ15" i="1"/>
  <c r="EI15" i="1"/>
  <c r="EH15" i="1"/>
  <c r="EG15" i="1"/>
  <c r="EF15" i="1"/>
  <c r="EE15" i="1"/>
  <c r="ED15" i="1"/>
  <c r="EC15" i="1"/>
  <c r="EB15" i="1"/>
  <c r="EA15" i="1"/>
  <c r="DZ15" i="1"/>
  <c r="DY15" i="1"/>
  <c r="DX15" i="1"/>
  <c r="DW15" i="1"/>
  <c r="DV15" i="1"/>
  <c r="DU15" i="1"/>
  <c r="DT15" i="1"/>
  <c r="DS15" i="1"/>
  <c r="DR15" i="1"/>
  <c r="DQ15" i="1"/>
  <c r="DP15" i="1"/>
  <c r="DO15" i="1"/>
  <c r="DN15" i="1"/>
  <c r="DM15" i="1"/>
  <c r="DL15" i="1"/>
  <c r="DK15" i="1"/>
  <c r="DJ15" i="1"/>
  <c r="DI15" i="1"/>
  <c r="DH15" i="1"/>
  <c r="DG15" i="1"/>
  <c r="DF15" i="1"/>
  <c r="DE15" i="1"/>
  <c r="DD15" i="1"/>
  <c r="EV14" i="1"/>
  <c r="EU14" i="1"/>
  <c r="ET14" i="1"/>
  <c r="ES14" i="1"/>
  <c r="ER14" i="1"/>
  <c r="EQ14" i="1"/>
  <c r="EP14" i="1"/>
  <c r="EO14" i="1"/>
  <c r="EN14" i="1"/>
  <c r="EM14" i="1"/>
  <c r="EL14" i="1"/>
  <c r="EK14" i="1"/>
  <c r="EJ14" i="1"/>
  <c r="EI14" i="1"/>
  <c r="EH14" i="1"/>
  <c r="EG14" i="1"/>
  <c r="EF14" i="1"/>
  <c r="EE14" i="1"/>
  <c r="ED14" i="1"/>
  <c r="EC14" i="1"/>
  <c r="EB14" i="1"/>
  <c r="EA14" i="1"/>
  <c r="DZ14" i="1"/>
  <c r="DY14" i="1"/>
  <c r="DX14" i="1"/>
  <c r="DW14" i="1"/>
  <c r="DV14" i="1"/>
  <c r="DU14" i="1"/>
  <c r="DT14" i="1"/>
  <c r="DS14" i="1"/>
  <c r="DR14" i="1"/>
  <c r="DQ14" i="1"/>
  <c r="DP14" i="1"/>
  <c r="DO14" i="1"/>
  <c r="DN14" i="1"/>
  <c r="DM14" i="1"/>
  <c r="DL14" i="1"/>
  <c r="DK14" i="1"/>
  <c r="DJ14" i="1"/>
  <c r="DI14" i="1"/>
  <c r="DH14" i="1"/>
  <c r="DG14" i="1"/>
  <c r="DF14" i="1"/>
  <c r="DE14" i="1"/>
  <c r="DD14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F13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EV12" i="1"/>
  <c r="EU12" i="1"/>
  <c r="ET12" i="1"/>
  <c r="ES12" i="1"/>
  <c r="ER12" i="1"/>
  <c r="EQ12" i="1"/>
  <c r="EP12" i="1"/>
  <c r="EO12" i="1"/>
  <c r="EN12" i="1"/>
  <c r="EM12" i="1"/>
  <c r="EL12" i="1"/>
  <c r="EK12" i="1"/>
  <c r="EJ12" i="1"/>
  <c r="EI12" i="1"/>
  <c r="EH12" i="1"/>
  <c r="EG12" i="1"/>
  <c r="EF12" i="1"/>
  <c r="EE12" i="1"/>
  <c r="ED12" i="1"/>
  <c r="EC12" i="1"/>
  <c r="EB12" i="1"/>
  <c r="EA12" i="1"/>
  <c r="DZ12" i="1"/>
  <c r="DY12" i="1"/>
  <c r="DX12" i="1"/>
  <c r="DW12" i="1"/>
  <c r="DV12" i="1"/>
  <c r="DU12" i="1"/>
  <c r="DT12" i="1"/>
  <c r="DS12" i="1"/>
  <c r="DR12" i="1"/>
  <c r="DQ12" i="1"/>
  <c r="DP12" i="1"/>
  <c r="DO12" i="1"/>
  <c r="DN12" i="1"/>
  <c r="DM12" i="1"/>
  <c r="DL12" i="1"/>
  <c r="DK12" i="1"/>
  <c r="DJ12" i="1"/>
  <c r="DI12" i="1"/>
  <c r="DH12" i="1"/>
  <c r="DG12" i="1"/>
  <c r="DF12" i="1"/>
  <c r="DE12" i="1"/>
  <c r="DD12" i="1"/>
  <c r="EV11" i="1"/>
  <c r="EU11" i="1"/>
  <c r="ET11" i="1"/>
  <c r="ES11" i="1"/>
  <c r="ER11" i="1"/>
  <c r="EQ11" i="1"/>
  <c r="EP11" i="1"/>
  <c r="EO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EV10" i="1"/>
  <c r="EU10" i="1"/>
  <c r="ET10" i="1"/>
  <c r="ES10" i="1"/>
  <c r="ER10" i="1"/>
  <c r="EQ10" i="1"/>
  <c r="EP10" i="1"/>
  <c r="EO10" i="1"/>
  <c r="EN10" i="1"/>
  <c r="EM10" i="1"/>
  <c r="EL10" i="1"/>
  <c r="EK10" i="1"/>
  <c r="EJ10" i="1"/>
  <c r="EI10" i="1"/>
  <c r="EH10" i="1"/>
  <c r="EG10" i="1"/>
  <c r="EF10" i="1"/>
  <c r="EE10" i="1"/>
  <c r="ED10" i="1"/>
  <c r="EC10" i="1"/>
  <c r="EB10" i="1"/>
  <c r="EA10" i="1"/>
  <c r="DZ10" i="1"/>
  <c r="DY10" i="1"/>
  <c r="DX10" i="1"/>
  <c r="DW10" i="1"/>
  <c r="DV10" i="1"/>
  <c r="DU10" i="1"/>
  <c r="DT10" i="1"/>
  <c r="DS10" i="1"/>
  <c r="DR10" i="1"/>
  <c r="DQ10" i="1"/>
  <c r="DP10" i="1"/>
  <c r="DO10" i="1"/>
  <c r="DN10" i="1"/>
  <c r="DM10" i="1"/>
  <c r="DL10" i="1"/>
  <c r="DK10" i="1"/>
  <c r="DJ10" i="1"/>
  <c r="DI10" i="1"/>
  <c r="DH10" i="1"/>
  <c r="DG10" i="1"/>
  <c r="DF10" i="1"/>
  <c r="DE10" i="1"/>
  <c r="DD10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EV8" i="1"/>
  <c r="EU8" i="1"/>
  <c r="ET8" i="1"/>
  <c r="ES8" i="1"/>
  <c r="ER8" i="1"/>
  <c r="EQ8" i="1"/>
  <c r="EP8" i="1"/>
  <c r="EO8" i="1"/>
  <c r="EN8" i="1"/>
  <c r="EM8" i="1"/>
  <c r="EL8" i="1"/>
  <c r="EK8" i="1"/>
  <c r="EJ8" i="1"/>
  <c r="EI8" i="1"/>
  <c r="EH8" i="1"/>
  <c r="EG8" i="1"/>
  <c r="EF8" i="1"/>
  <c r="EE8" i="1"/>
  <c r="ED8" i="1"/>
  <c r="EC8" i="1"/>
  <c r="EB8" i="1"/>
  <c r="EA8" i="1"/>
  <c r="DZ8" i="1"/>
  <c r="DY8" i="1"/>
  <c r="DX8" i="1"/>
  <c r="DW8" i="1"/>
  <c r="DV8" i="1"/>
  <c r="DU8" i="1"/>
  <c r="DT8" i="1"/>
  <c r="DS8" i="1"/>
  <c r="DR8" i="1"/>
  <c r="DQ8" i="1"/>
  <c r="DP8" i="1"/>
  <c r="DO8" i="1"/>
  <c r="DN8" i="1"/>
  <c r="DM8" i="1"/>
  <c r="DL8" i="1"/>
  <c r="DK8" i="1"/>
  <c r="DJ8" i="1"/>
  <c r="DI8" i="1"/>
  <c r="DH8" i="1"/>
  <c r="DG8" i="1"/>
  <c r="DF8" i="1"/>
  <c r="DE8" i="1"/>
  <c r="DD8" i="1"/>
  <c r="DE7" i="1"/>
  <c r="DF7" i="1"/>
  <c r="DG7" i="1"/>
  <c r="DH7" i="1"/>
  <c r="DI7" i="1"/>
  <c r="DJ7" i="1"/>
  <c r="DK7" i="1"/>
  <c r="DL7" i="1"/>
  <c r="DM7" i="1"/>
  <c r="DN7" i="1"/>
  <c r="DO7" i="1"/>
  <c r="DP7" i="1"/>
  <c r="DQ7" i="1"/>
  <c r="DR7" i="1"/>
  <c r="DS7" i="1"/>
  <c r="DT7" i="1"/>
  <c r="DU7" i="1"/>
  <c r="DV7" i="1"/>
  <c r="DW7" i="1"/>
  <c r="DX7" i="1"/>
  <c r="DY7" i="1"/>
  <c r="DZ7" i="1"/>
  <c r="EA7" i="1"/>
  <c r="EB7" i="1"/>
  <c r="EC7" i="1"/>
  <c r="ED7" i="1"/>
  <c r="EE7" i="1"/>
  <c r="EF7" i="1"/>
  <c r="EG7" i="1"/>
  <c r="EH7" i="1"/>
  <c r="EI7" i="1"/>
  <c r="EJ7" i="1"/>
  <c r="EK7" i="1"/>
  <c r="EL7" i="1"/>
  <c r="EM7" i="1"/>
  <c r="EN7" i="1"/>
  <c r="EO7" i="1"/>
  <c r="EP7" i="1"/>
  <c r="EQ7" i="1"/>
  <c r="ER7" i="1"/>
  <c r="ES7" i="1"/>
  <c r="ET7" i="1"/>
  <c r="EU7" i="1"/>
  <c r="EV7" i="1"/>
  <c r="DD7" i="1"/>
  <c r="N18" i="16"/>
  <c r="EV23" i="3"/>
  <c r="EU23" i="3"/>
  <c r="ET23" i="3"/>
  <c r="ES23" i="3"/>
  <c r="ER23" i="3"/>
  <c r="EQ23" i="3"/>
  <c r="EP23" i="3"/>
  <c r="EO23" i="3"/>
  <c r="EN23" i="3"/>
  <c r="EM23" i="3"/>
  <c r="EL23" i="3"/>
  <c r="EK23" i="3"/>
  <c r="EJ23" i="3"/>
  <c r="EI23" i="3"/>
  <c r="EH23" i="3"/>
  <c r="EG23" i="3"/>
  <c r="EF23" i="3"/>
  <c r="EE23" i="3"/>
  <c r="ED23" i="3"/>
  <c r="EC23" i="3"/>
  <c r="EB23" i="3"/>
  <c r="EA23" i="3"/>
  <c r="DZ23" i="3"/>
  <c r="DY23" i="3"/>
  <c r="DX23" i="3"/>
  <c r="DW23" i="3"/>
  <c r="DV23" i="3"/>
  <c r="DU23" i="3"/>
  <c r="DT23" i="3"/>
  <c r="DS23" i="3"/>
  <c r="DR23" i="3"/>
  <c r="DQ23" i="3"/>
  <c r="DP23" i="3"/>
  <c r="DO23" i="3"/>
  <c r="DN23" i="3"/>
  <c r="DM23" i="3"/>
  <c r="DL23" i="3"/>
  <c r="DK23" i="3"/>
  <c r="DJ23" i="3"/>
  <c r="DI23" i="3"/>
  <c r="DH23" i="3"/>
  <c r="DG23" i="3"/>
  <c r="DF23" i="3"/>
  <c r="DE23" i="3"/>
  <c r="DD23" i="3"/>
  <c r="EV22" i="3"/>
  <c r="EU22" i="3"/>
  <c r="ET22" i="3"/>
  <c r="ES22" i="3"/>
  <c r="ER22" i="3"/>
  <c r="EQ22" i="3"/>
  <c r="EP22" i="3"/>
  <c r="EO22" i="3"/>
  <c r="EN22" i="3"/>
  <c r="EM22" i="3"/>
  <c r="EL22" i="3"/>
  <c r="EK22" i="3"/>
  <c r="EJ22" i="3"/>
  <c r="EI22" i="3"/>
  <c r="EH22" i="3"/>
  <c r="EG22" i="3"/>
  <c r="EF22" i="3"/>
  <c r="EE22" i="3"/>
  <c r="ED22" i="3"/>
  <c r="EC22" i="3"/>
  <c r="EB22" i="3"/>
  <c r="EA22" i="3"/>
  <c r="DZ22" i="3"/>
  <c r="DY22" i="3"/>
  <c r="DX22" i="3"/>
  <c r="DW22" i="3"/>
  <c r="DV22" i="3"/>
  <c r="DU22" i="3"/>
  <c r="DT22" i="3"/>
  <c r="DS22" i="3"/>
  <c r="DR22" i="3"/>
  <c r="DQ22" i="3"/>
  <c r="DP22" i="3"/>
  <c r="DO22" i="3"/>
  <c r="DN22" i="3"/>
  <c r="DM22" i="3"/>
  <c r="DL22" i="3"/>
  <c r="DK22" i="3"/>
  <c r="DJ22" i="3"/>
  <c r="DI22" i="3"/>
  <c r="DH22" i="3"/>
  <c r="DG22" i="3"/>
  <c r="DF22" i="3"/>
  <c r="DE22" i="3"/>
  <c r="DD22" i="3"/>
  <c r="EV21" i="3"/>
  <c r="EU21" i="3"/>
  <c r="ET21" i="3"/>
  <c r="ES21" i="3"/>
  <c r="ER21" i="3"/>
  <c r="EQ21" i="3"/>
  <c r="EP21" i="3"/>
  <c r="EO21" i="3"/>
  <c r="EN21" i="3"/>
  <c r="EM21" i="3"/>
  <c r="EL21" i="3"/>
  <c r="EK21" i="3"/>
  <c r="EJ21" i="3"/>
  <c r="EI21" i="3"/>
  <c r="EH21" i="3"/>
  <c r="EG21" i="3"/>
  <c r="EF21" i="3"/>
  <c r="EE21" i="3"/>
  <c r="ED21" i="3"/>
  <c r="EC21" i="3"/>
  <c r="EB21" i="3"/>
  <c r="EA21" i="3"/>
  <c r="DZ21" i="3"/>
  <c r="DY21" i="3"/>
  <c r="DX21" i="3"/>
  <c r="DW21" i="3"/>
  <c r="DV21" i="3"/>
  <c r="DU21" i="3"/>
  <c r="DT21" i="3"/>
  <c r="DS21" i="3"/>
  <c r="DR21" i="3"/>
  <c r="DQ21" i="3"/>
  <c r="DP21" i="3"/>
  <c r="DO21" i="3"/>
  <c r="DN21" i="3"/>
  <c r="DM21" i="3"/>
  <c r="DL21" i="3"/>
  <c r="DK21" i="3"/>
  <c r="DJ21" i="3"/>
  <c r="DI21" i="3"/>
  <c r="DH21" i="3"/>
  <c r="DG21" i="3"/>
  <c r="DF21" i="3"/>
  <c r="DE21" i="3"/>
  <c r="DD21" i="3"/>
  <c r="EV20" i="3"/>
  <c r="EU20" i="3"/>
  <c r="ET20" i="3"/>
  <c r="ES20" i="3"/>
  <c r="ER20" i="3"/>
  <c r="EQ20" i="3"/>
  <c r="EP20" i="3"/>
  <c r="EO20" i="3"/>
  <c r="EN20" i="3"/>
  <c r="EM20" i="3"/>
  <c r="EL20" i="3"/>
  <c r="EK20" i="3"/>
  <c r="EJ20" i="3"/>
  <c r="EI20" i="3"/>
  <c r="EH20" i="3"/>
  <c r="EG20" i="3"/>
  <c r="EF20" i="3"/>
  <c r="EE20" i="3"/>
  <c r="ED20" i="3"/>
  <c r="EC20" i="3"/>
  <c r="EB20" i="3"/>
  <c r="EA20" i="3"/>
  <c r="DZ20" i="3"/>
  <c r="DY20" i="3"/>
  <c r="DX20" i="3"/>
  <c r="DW20" i="3"/>
  <c r="DV20" i="3"/>
  <c r="DU20" i="3"/>
  <c r="DT20" i="3"/>
  <c r="DS20" i="3"/>
  <c r="DR20" i="3"/>
  <c r="DQ20" i="3"/>
  <c r="DP20" i="3"/>
  <c r="DO20" i="3"/>
  <c r="DN20" i="3"/>
  <c r="DM20" i="3"/>
  <c r="DL20" i="3"/>
  <c r="DK20" i="3"/>
  <c r="DJ20" i="3"/>
  <c r="DI20" i="3"/>
  <c r="DH20" i="3"/>
  <c r="DG20" i="3"/>
  <c r="DF20" i="3"/>
  <c r="DE20" i="3"/>
  <c r="DD20" i="3"/>
  <c r="EV19" i="3"/>
  <c r="EU19" i="3"/>
  <c r="ET19" i="3"/>
  <c r="ES19" i="3"/>
  <c r="ER19" i="3"/>
  <c r="EQ19" i="3"/>
  <c r="EP19" i="3"/>
  <c r="EO19" i="3"/>
  <c r="EN19" i="3"/>
  <c r="EM19" i="3"/>
  <c r="EL19" i="3"/>
  <c r="EK19" i="3"/>
  <c r="EJ19" i="3"/>
  <c r="EI19" i="3"/>
  <c r="EH19" i="3"/>
  <c r="EG19" i="3"/>
  <c r="EF19" i="3"/>
  <c r="EE19" i="3"/>
  <c r="ED19" i="3"/>
  <c r="EC19" i="3"/>
  <c r="EB19" i="3"/>
  <c r="EA19" i="3"/>
  <c r="DZ19" i="3"/>
  <c r="DY19" i="3"/>
  <c r="DX19" i="3"/>
  <c r="DW19" i="3"/>
  <c r="DV19" i="3"/>
  <c r="DU19" i="3"/>
  <c r="DT19" i="3"/>
  <c r="DS19" i="3"/>
  <c r="DR19" i="3"/>
  <c r="DQ19" i="3"/>
  <c r="DP19" i="3"/>
  <c r="DO19" i="3"/>
  <c r="DN19" i="3"/>
  <c r="DM19" i="3"/>
  <c r="DL19" i="3"/>
  <c r="DK19" i="3"/>
  <c r="DJ19" i="3"/>
  <c r="DI19" i="3"/>
  <c r="DH19" i="3"/>
  <c r="DG19" i="3"/>
  <c r="DF19" i="3"/>
  <c r="DE19" i="3"/>
  <c r="DD19" i="3"/>
  <c r="EV18" i="3"/>
  <c r="EU18" i="3"/>
  <c r="ET18" i="3"/>
  <c r="ES18" i="3"/>
  <c r="ER18" i="3"/>
  <c r="EQ18" i="3"/>
  <c r="EP18" i="3"/>
  <c r="EO18" i="3"/>
  <c r="EN18" i="3"/>
  <c r="EM18" i="3"/>
  <c r="EL18" i="3"/>
  <c r="EK18" i="3"/>
  <c r="EJ18" i="3"/>
  <c r="EI18" i="3"/>
  <c r="EH18" i="3"/>
  <c r="EG18" i="3"/>
  <c r="EF18" i="3"/>
  <c r="EE18" i="3"/>
  <c r="ED18" i="3"/>
  <c r="EC18" i="3"/>
  <c r="EB18" i="3"/>
  <c r="EA18" i="3"/>
  <c r="DZ18" i="3"/>
  <c r="DY18" i="3"/>
  <c r="DX18" i="3"/>
  <c r="DW18" i="3"/>
  <c r="DV18" i="3"/>
  <c r="DU18" i="3"/>
  <c r="DT18" i="3"/>
  <c r="DS18" i="3"/>
  <c r="DR18" i="3"/>
  <c r="DQ18" i="3"/>
  <c r="DP18" i="3"/>
  <c r="DO18" i="3"/>
  <c r="DN18" i="3"/>
  <c r="DM18" i="3"/>
  <c r="DL18" i="3"/>
  <c r="DK18" i="3"/>
  <c r="DJ18" i="3"/>
  <c r="DI18" i="3"/>
  <c r="DH18" i="3"/>
  <c r="DG18" i="3"/>
  <c r="DF18" i="3"/>
  <c r="DE18" i="3"/>
  <c r="DD18" i="3"/>
  <c r="EV17" i="3"/>
  <c r="EU17" i="3"/>
  <c r="ET17" i="3"/>
  <c r="ES17" i="3"/>
  <c r="ER17" i="3"/>
  <c r="EQ17" i="3"/>
  <c r="EP17" i="3"/>
  <c r="EO17" i="3"/>
  <c r="EN17" i="3"/>
  <c r="EM17" i="3"/>
  <c r="EL17" i="3"/>
  <c r="EK17" i="3"/>
  <c r="EJ17" i="3"/>
  <c r="EI17" i="3"/>
  <c r="EH17" i="3"/>
  <c r="EG17" i="3"/>
  <c r="EF17" i="3"/>
  <c r="EE17" i="3"/>
  <c r="ED17" i="3"/>
  <c r="EC17" i="3"/>
  <c r="EB17" i="3"/>
  <c r="EA17" i="3"/>
  <c r="DZ17" i="3"/>
  <c r="DY17" i="3"/>
  <c r="DX17" i="3"/>
  <c r="DW17" i="3"/>
  <c r="DV17" i="3"/>
  <c r="DU17" i="3"/>
  <c r="DT17" i="3"/>
  <c r="DS17" i="3"/>
  <c r="DR17" i="3"/>
  <c r="DQ17" i="3"/>
  <c r="DP17" i="3"/>
  <c r="DO17" i="3"/>
  <c r="DN17" i="3"/>
  <c r="DM17" i="3"/>
  <c r="DL17" i="3"/>
  <c r="DK17" i="3"/>
  <c r="DJ17" i="3"/>
  <c r="DI17" i="3"/>
  <c r="DH17" i="3"/>
  <c r="DG17" i="3"/>
  <c r="DF17" i="3"/>
  <c r="DE17" i="3"/>
  <c r="DD17" i="3"/>
  <c r="EV16" i="3"/>
  <c r="EU16" i="3"/>
  <c r="ET16" i="3"/>
  <c r="ES16" i="3"/>
  <c r="ER16" i="3"/>
  <c r="EQ16" i="3"/>
  <c r="EP16" i="3"/>
  <c r="EO16" i="3"/>
  <c r="EN16" i="3"/>
  <c r="EM16" i="3"/>
  <c r="EL16" i="3"/>
  <c r="EK16" i="3"/>
  <c r="EJ16" i="3"/>
  <c r="EI16" i="3"/>
  <c r="EH16" i="3"/>
  <c r="EG16" i="3"/>
  <c r="EF16" i="3"/>
  <c r="EE16" i="3"/>
  <c r="ED16" i="3"/>
  <c r="EC16" i="3"/>
  <c r="EB16" i="3"/>
  <c r="EA16" i="3"/>
  <c r="DZ16" i="3"/>
  <c r="DY16" i="3"/>
  <c r="DX16" i="3"/>
  <c r="DW16" i="3"/>
  <c r="DV16" i="3"/>
  <c r="DU16" i="3"/>
  <c r="DT16" i="3"/>
  <c r="DS16" i="3"/>
  <c r="DR16" i="3"/>
  <c r="DQ16" i="3"/>
  <c r="DP16" i="3"/>
  <c r="DO16" i="3"/>
  <c r="DN16" i="3"/>
  <c r="DM16" i="3"/>
  <c r="DL16" i="3"/>
  <c r="DK16" i="3"/>
  <c r="DJ16" i="3"/>
  <c r="DI16" i="3"/>
  <c r="DH16" i="3"/>
  <c r="DG16" i="3"/>
  <c r="DF16" i="3"/>
  <c r="DE16" i="3"/>
  <c r="DD16" i="3"/>
  <c r="EV15" i="3"/>
  <c r="EU15" i="3"/>
  <c r="ET15" i="3"/>
  <c r="ES15" i="3"/>
  <c r="ER15" i="3"/>
  <c r="EQ15" i="3"/>
  <c r="EP15" i="3"/>
  <c r="EO15" i="3"/>
  <c r="EN15" i="3"/>
  <c r="EM15" i="3"/>
  <c r="EL15" i="3"/>
  <c r="EK15" i="3"/>
  <c r="EJ15" i="3"/>
  <c r="EI15" i="3"/>
  <c r="EH15" i="3"/>
  <c r="EG15" i="3"/>
  <c r="EF15" i="3"/>
  <c r="EE15" i="3"/>
  <c r="ED15" i="3"/>
  <c r="EC15" i="3"/>
  <c r="EB15" i="3"/>
  <c r="EA15" i="3"/>
  <c r="DZ15" i="3"/>
  <c r="DY15" i="3"/>
  <c r="DX15" i="3"/>
  <c r="DW15" i="3"/>
  <c r="DV15" i="3"/>
  <c r="DU15" i="3"/>
  <c r="DT15" i="3"/>
  <c r="DS15" i="3"/>
  <c r="DR15" i="3"/>
  <c r="DQ15" i="3"/>
  <c r="DP15" i="3"/>
  <c r="DO15" i="3"/>
  <c r="DN15" i="3"/>
  <c r="DM15" i="3"/>
  <c r="DL15" i="3"/>
  <c r="DK15" i="3"/>
  <c r="DJ15" i="3"/>
  <c r="DI15" i="3"/>
  <c r="DH15" i="3"/>
  <c r="DG15" i="3"/>
  <c r="DF15" i="3"/>
  <c r="DE15" i="3"/>
  <c r="DD15" i="3"/>
  <c r="EV14" i="3"/>
  <c r="EU14" i="3"/>
  <c r="ET14" i="3"/>
  <c r="ES14" i="3"/>
  <c r="ER14" i="3"/>
  <c r="EQ14" i="3"/>
  <c r="EP14" i="3"/>
  <c r="EO14" i="3"/>
  <c r="EN14" i="3"/>
  <c r="EM14" i="3"/>
  <c r="EL14" i="3"/>
  <c r="EK14" i="3"/>
  <c r="EJ14" i="3"/>
  <c r="EI14" i="3"/>
  <c r="EH14" i="3"/>
  <c r="EG14" i="3"/>
  <c r="EF14" i="3"/>
  <c r="EE14" i="3"/>
  <c r="ED14" i="3"/>
  <c r="EC14" i="3"/>
  <c r="EB14" i="3"/>
  <c r="EA14" i="3"/>
  <c r="DZ14" i="3"/>
  <c r="DY14" i="3"/>
  <c r="DX14" i="3"/>
  <c r="DW14" i="3"/>
  <c r="DV14" i="3"/>
  <c r="DU14" i="3"/>
  <c r="DT14" i="3"/>
  <c r="DS14" i="3"/>
  <c r="DR14" i="3"/>
  <c r="DQ14" i="3"/>
  <c r="DP14" i="3"/>
  <c r="DO14" i="3"/>
  <c r="DN14" i="3"/>
  <c r="DM14" i="3"/>
  <c r="DL14" i="3"/>
  <c r="DK14" i="3"/>
  <c r="DJ14" i="3"/>
  <c r="DI14" i="3"/>
  <c r="DH14" i="3"/>
  <c r="DG14" i="3"/>
  <c r="DF14" i="3"/>
  <c r="DE14" i="3"/>
  <c r="DD14" i="3"/>
  <c r="EV13" i="3"/>
  <c r="EU13" i="3"/>
  <c r="ET13" i="3"/>
  <c r="ES13" i="3"/>
  <c r="ER13" i="3"/>
  <c r="EQ13" i="3"/>
  <c r="EP13" i="3"/>
  <c r="EO13" i="3"/>
  <c r="EN13" i="3"/>
  <c r="EM13" i="3"/>
  <c r="EL13" i="3"/>
  <c r="EK13" i="3"/>
  <c r="EJ13" i="3"/>
  <c r="EI13" i="3"/>
  <c r="EH13" i="3"/>
  <c r="EG13" i="3"/>
  <c r="EF13" i="3"/>
  <c r="EE13" i="3"/>
  <c r="ED13" i="3"/>
  <c r="EC13" i="3"/>
  <c r="EB13" i="3"/>
  <c r="EA13" i="3"/>
  <c r="DZ13" i="3"/>
  <c r="DY13" i="3"/>
  <c r="DX13" i="3"/>
  <c r="DW13" i="3"/>
  <c r="DV13" i="3"/>
  <c r="DU13" i="3"/>
  <c r="DT13" i="3"/>
  <c r="DS13" i="3"/>
  <c r="DR13" i="3"/>
  <c r="DQ13" i="3"/>
  <c r="DP13" i="3"/>
  <c r="DO13" i="3"/>
  <c r="DN13" i="3"/>
  <c r="DM13" i="3"/>
  <c r="DL13" i="3"/>
  <c r="DK13" i="3"/>
  <c r="DJ13" i="3"/>
  <c r="DI13" i="3"/>
  <c r="DH13" i="3"/>
  <c r="DG13" i="3"/>
  <c r="DF13" i="3"/>
  <c r="DE13" i="3"/>
  <c r="DD13" i="3"/>
  <c r="EV12" i="3"/>
  <c r="EU12" i="3"/>
  <c r="ET12" i="3"/>
  <c r="ES12" i="3"/>
  <c r="ER12" i="3"/>
  <c r="EQ12" i="3"/>
  <c r="EP12" i="3"/>
  <c r="EO12" i="3"/>
  <c r="EN12" i="3"/>
  <c r="EM12" i="3"/>
  <c r="EL12" i="3"/>
  <c r="EK12" i="3"/>
  <c r="EJ12" i="3"/>
  <c r="EI12" i="3"/>
  <c r="EH12" i="3"/>
  <c r="EG12" i="3"/>
  <c r="EF12" i="3"/>
  <c r="EE12" i="3"/>
  <c r="ED12" i="3"/>
  <c r="EC12" i="3"/>
  <c r="EB12" i="3"/>
  <c r="EA12" i="3"/>
  <c r="DZ12" i="3"/>
  <c r="DY12" i="3"/>
  <c r="DX12" i="3"/>
  <c r="DW12" i="3"/>
  <c r="DV12" i="3"/>
  <c r="DU12" i="3"/>
  <c r="DT12" i="3"/>
  <c r="DS12" i="3"/>
  <c r="DR12" i="3"/>
  <c r="DQ12" i="3"/>
  <c r="DP12" i="3"/>
  <c r="DO12" i="3"/>
  <c r="DN12" i="3"/>
  <c r="DM12" i="3"/>
  <c r="DL12" i="3"/>
  <c r="DK12" i="3"/>
  <c r="DJ12" i="3"/>
  <c r="DI12" i="3"/>
  <c r="DH12" i="3"/>
  <c r="DG12" i="3"/>
  <c r="DF12" i="3"/>
  <c r="DE12" i="3"/>
  <c r="DD12" i="3"/>
  <c r="EV11" i="3"/>
  <c r="EU11" i="3"/>
  <c r="ET11" i="3"/>
  <c r="ES11" i="3"/>
  <c r="ER11" i="3"/>
  <c r="EQ11" i="3"/>
  <c r="EP11" i="3"/>
  <c r="EO11" i="3"/>
  <c r="EN11" i="3"/>
  <c r="EM11" i="3"/>
  <c r="EL11" i="3"/>
  <c r="EK11" i="3"/>
  <c r="EJ11" i="3"/>
  <c r="EI11" i="3"/>
  <c r="EH11" i="3"/>
  <c r="EG11" i="3"/>
  <c r="EF11" i="3"/>
  <c r="EE11" i="3"/>
  <c r="ED11" i="3"/>
  <c r="EC11" i="3"/>
  <c r="EB11" i="3"/>
  <c r="EA11" i="3"/>
  <c r="DZ11" i="3"/>
  <c r="DY11" i="3"/>
  <c r="DX11" i="3"/>
  <c r="DW11" i="3"/>
  <c r="DV11" i="3"/>
  <c r="DU11" i="3"/>
  <c r="DT11" i="3"/>
  <c r="DS11" i="3"/>
  <c r="DR11" i="3"/>
  <c r="DQ11" i="3"/>
  <c r="DP11" i="3"/>
  <c r="DO11" i="3"/>
  <c r="DN11" i="3"/>
  <c r="DM11" i="3"/>
  <c r="DL11" i="3"/>
  <c r="DK11" i="3"/>
  <c r="DJ11" i="3"/>
  <c r="DI11" i="3"/>
  <c r="DH11" i="3"/>
  <c r="DG11" i="3"/>
  <c r="DF11" i="3"/>
  <c r="DE11" i="3"/>
  <c r="DD11" i="3"/>
  <c r="EV10" i="3"/>
  <c r="EU10" i="3"/>
  <c r="ET10" i="3"/>
  <c r="ES10" i="3"/>
  <c r="ER10" i="3"/>
  <c r="EQ10" i="3"/>
  <c r="EP10" i="3"/>
  <c r="EO10" i="3"/>
  <c r="EN10" i="3"/>
  <c r="EM10" i="3"/>
  <c r="EL10" i="3"/>
  <c r="EK10" i="3"/>
  <c r="EJ10" i="3"/>
  <c r="EI10" i="3"/>
  <c r="EH10" i="3"/>
  <c r="EG10" i="3"/>
  <c r="EF10" i="3"/>
  <c r="EE10" i="3"/>
  <c r="ED10" i="3"/>
  <c r="EC10" i="3"/>
  <c r="EB10" i="3"/>
  <c r="EA10" i="3"/>
  <c r="DZ10" i="3"/>
  <c r="DY10" i="3"/>
  <c r="DX10" i="3"/>
  <c r="DW10" i="3"/>
  <c r="DV10" i="3"/>
  <c r="DU10" i="3"/>
  <c r="DT10" i="3"/>
  <c r="DS10" i="3"/>
  <c r="DR10" i="3"/>
  <c r="DQ10" i="3"/>
  <c r="DP10" i="3"/>
  <c r="DO10" i="3"/>
  <c r="DN10" i="3"/>
  <c r="DM10" i="3"/>
  <c r="DL10" i="3"/>
  <c r="DK10" i="3"/>
  <c r="DJ10" i="3"/>
  <c r="DI10" i="3"/>
  <c r="DH10" i="3"/>
  <c r="DG10" i="3"/>
  <c r="DF10" i="3"/>
  <c r="DE10" i="3"/>
  <c r="DD10" i="3"/>
  <c r="EV9" i="3"/>
  <c r="EU9" i="3"/>
  <c r="ET9" i="3"/>
  <c r="ES9" i="3"/>
  <c r="ER9" i="3"/>
  <c r="EQ9" i="3"/>
  <c r="EP9" i="3"/>
  <c r="EO9" i="3"/>
  <c r="EN9" i="3"/>
  <c r="EM9" i="3"/>
  <c r="EL9" i="3"/>
  <c r="EK9" i="3"/>
  <c r="EJ9" i="3"/>
  <c r="EI9" i="3"/>
  <c r="EH9" i="3"/>
  <c r="EG9" i="3"/>
  <c r="EF9" i="3"/>
  <c r="EE9" i="3"/>
  <c r="ED9" i="3"/>
  <c r="EC9" i="3"/>
  <c r="EB9" i="3"/>
  <c r="EA9" i="3"/>
  <c r="DZ9" i="3"/>
  <c r="DY9" i="3"/>
  <c r="DX9" i="3"/>
  <c r="DW9" i="3"/>
  <c r="DV9" i="3"/>
  <c r="DU9" i="3"/>
  <c r="DT9" i="3"/>
  <c r="DS9" i="3"/>
  <c r="DR9" i="3"/>
  <c r="DQ9" i="3"/>
  <c r="DP9" i="3"/>
  <c r="DO9" i="3"/>
  <c r="DN9" i="3"/>
  <c r="DM9" i="3"/>
  <c r="DL9" i="3"/>
  <c r="DK9" i="3"/>
  <c r="DJ9" i="3"/>
  <c r="DI9" i="3"/>
  <c r="DH9" i="3"/>
  <c r="DG9" i="3"/>
  <c r="DF9" i="3"/>
  <c r="DE9" i="3"/>
  <c r="DD9" i="3"/>
  <c r="EV8" i="3"/>
  <c r="EU8" i="3"/>
  <c r="ET8" i="3"/>
  <c r="ES8" i="3"/>
  <c r="ER8" i="3"/>
  <c r="EQ8" i="3"/>
  <c r="EP8" i="3"/>
  <c r="EO8" i="3"/>
  <c r="EN8" i="3"/>
  <c r="EM8" i="3"/>
  <c r="EL8" i="3"/>
  <c r="EK8" i="3"/>
  <c r="EJ8" i="3"/>
  <c r="EI8" i="3"/>
  <c r="EH8" i="3"/>
  <c r="EG8" i="3"/>
  <c r="EF8" i="3"/>
  <c r="EE8" i="3"/>
  <c r="ED8" i="3"/>
  <c r="EC8" i="3"/>
  <c r="EB8" i="3"/>
  <c r="EA8" i="3"/>
  <c r="DZ8" i="3"/>
  <c r="DY8" i="3"/>
  <c r="DX8" i="3"/>
  <c r="DW8" i="3"/>
  <c r="DV8" i="3"/>
  <c r="DU8" i="3"/>
  <c r="DT8" i="3"/>
  <c r="DS8" i="3"/>
  <c r="DR8" i="3"/>
  <c r="DQ8" i="3"/>
  <c r="DP8" i="3"/>
  <c r="DO8" i="3"/>
  <c r="DN8" i="3"/>
  <c r="DM8" i="3"/>
  <c r="DL8" i="3"/>
  <c r="DK8" i="3"/>
  <c r="DJ8" i="3"/>
  <c r="DI8" i="3"/>
  <c r="DH8" i="3"/>
  <c r="DG8" i="3"/>
  <c r="DF8" i="3"/>
  <c r="DE8" i="3"/>
  <c r="DD8" i="3"/>
  <c r="DE7" i="3"/>
  <c r="DF7" i="3"/>
  <c r="DG7" i="3"/>
  <c r="DH7" i="3"/>
  <c r="DI7" i="3"/>
  <c r="DJ7" i="3"/>
  <c r="DK7" i="3"/>
  <c r="DL7" i="3"/>
  <c r="DM7" i="3"/>
  <c r="DN7" i="3"/>
  <c r="DO7" i="3"/>
  <c r="DP7" i="3"/>
  <c r="DQ7" i="3"/>
  <c r="DR7" i="3"/>
  <c r="DS7" i="3"/>
  <c r="DT7" i="3"/>
  <c r="DU7" i="3"/>
  <c r="DV7" i="3"/>
  <c r="DW7" i="3"/>
  <c r="DX7" i="3"/>
  <c r="DY7" i="3"/>
  <c r="DZ7" i="3"/>
  <c r="EA7" i="3"/>
  <c r="EB7" i="3"/>
  <c r="EC7" i="3"/>
  <c r="ED7" i="3"/>
  <c r="EE7" i="3"/>
  <c r="EF7" i="3"/>
  <c r="EG7" i="3"/>
  <c r="EH7" i="3"/>
  <c r="EI7" i="3"/>
  <c r="EJ7" i="3"/>
  <c r="EK7" i="3"/>
  <c r="EL7" i="3"/>
  <c r="EM7" i="3"/>
  <c r="EN7" i="3"/>
  <c r="EO7" i="3"/>
  <c r="EP7" i="3"/>
  <c r="EQ7" i="3"/>
  <c r="ER7" i="3"/>
  <c r="ES7" i="3"/>
  <c r="ET7" i="3"/>
  <c r="EU7" i="3"/>
  <c r="EV7" i="3"/>
  <c r="DD7" i="3"/>
  <c r="CZ60" i="5" l="1"/>
  <c r="CY60" i="5"/>
  <c r="CX60" i="5"/>
  <c r="CW60" i="5"/>
  <c r="CV60" i="5"/>
  <c r="CU60" i="5"/>
  <c r="CT60" i="5"/>
  <c r="CS60" i="5"/>
  <c r="CR60" i="5"/>
  <c r="CQ60" i="5"/>
  <c r="CP60" i="5"/>
  <c r="CO60" i="5"/>
  <c r="CN60" i="5"/>
  <c r="CM60" i="5"/>
  <c r="CL60" i="5"/>
  <c r="CK60" i="5"/>
  <c r="CJ60" i="5"/>
  <c r="CI60" i="5"/>
  <c r="CH60" i="5"/>
  <c r="CG60" i="5"/>
  <c r="CF60" i="5"/>
  <c r="CE60" i="5"/>
  <c r="CD60" i="5"/>
  <c r="CC60" i="5"/>
  <c r="CB60" i="5"/>
  <c r="CA60" i="5"/>
  <c r="BZ60" i="5"/>
  <c r="BY60" i="5"/>
  <c r="BX60" i="5"/>
  <c r="BW60" i="5"/>
  <c r="BV60" i="5"/>
  <c r="BU60" i="5"/>
  <c r="BT60" i="5"/>
  <c r="BS60" i="5"/>
  <c r="BR60" i="5"/>
  <c r="BQ60" i="5"/>
  <c r="BP60" i="5"/>
  <c r="BO60" i="5"/>
  <c r="BN60" i="5"/>
  <c r="BM60" i="5"/>
  <c r="BL60" i="5"/>
  <c r="BK60" i="5"/>
  <c r="BJ60" i="5"/>
  <c r="BI60" i="5"/>
  <c r="BH60" i="5"/>
  <c r="CZ116" i="5"/>
  <c r="CY116" i="5"/>
  <c r="CX116" i="5"/>
  <c r="CW116" i="5"/>
  <c r="CV116" i="5"/>
  <c r="CU116" i="5"/>
  <c r="CT116" i="5"/>
  <c r="CS116" i="5"/>
  <c r="CR116" i="5"/>
  <c r="CQ116" i="5"/>
  <c r="CP116" i="5"/>
  <c r="CO116" i="5"/>
  <c r="CN116" i="5"/>
  <c r="CM116" i="5"/>
  <c r="CL116" i="5"/>
  <c r="CK116" i="5"/>
  <c r="CJ116" i="5"/>
  <c r="CI116" i="5"/>
  <c r="CH116" i="5"/>
  <c r="CG116" i="5"/>
  <c r="CF116" i="5"/>
  <c r="CE116" i="5"/>
  <c r="CD116" i="5"/>
  <c r="CC116" i="5"/>
  <c r="CB116" i="5"/>
  <c r="CA116" i="5"/>
  <c r="BZ116" i="5"/>
  <c r="BY116" i="5"/>
  <c r="BX116" i="5"/>
  <c r="BW116" i="5"/>
  <c r="BV116" i="5"/>
  <c r="BU116" i="5"/>
  <c r="BT116" i="5"/>
  <c r="BS116" i="5"/>
  <c r="BR116" i="5"/>
  <c r="BQ116" i="5"/>
  <c r="BP116" i="5"/>
  <c r="BO116" i="5"/>
  <c r="BN116" i="5"/>
  <c r="BM116" i="5"/>
  <c r="BL116" i="5"/>
  <c r="BK116" i="5"/>
  <c r="BJ116" i="5"/>
  <c r="BI116" i="5"/>
  <c r="BH116" i="5"/>
  <c r="CZ102" i="5"/>
  <c r="CY102" i="5"/>
  <c r="CX102" i="5"/>
  <c r="CW102" i="5"/>
  <c r="ES15" i="5" s="1"/>
  <c r="CV102" i="5"/>
  <c r="CU102" i="5"/>
  <c r="CT102" i="5"/>
  <c r="CS102" i="5"/>
  <c r="EO15" i="5" s="1"/>
  <c r="CR102" i="5"/>
  <c r="CQ102" i="5"/>
  <c r="CP102" i="5"/>
  <c r="CO102" i="5"/>
  <c r="EK15" i="5" s="1"/>
  <c r="CN102" i="5"/>
  <c r="CM102" i="5"/>
  <c r="CL102" i="5"/>
  <c r="CK102" i="5"/>
  <c r="EG15" i="5" s="1"/>
  <c r="CJ102" i="5"/>
  <c r="CI102" i="5"/>
  <c r="CH102" i="5"/>
  <c r="CG102" i="5"/>
  <c r="EC15" i="5" s="1"/>
  <c r="CF102" i="5"/>
  <c r="CE102" i="5"/>
  <c r="CD102" i="5"/>
  <c r="CC102" i="5"/>
  <c r="DY15" i="5" s="1"/>
  <c r="CB102" i="5"/>
  <c r="CA102" i="5"/>
  <c r="BZ102" i="5"/>
  <c r="BY102" i="5"/>
  <c r="DU15" i="5" s="1"/>
  <c r="BX102" i="5"/>
  <c r="BW102" i="5"/>
  <c r="BV102" i="5"/>
  <c r="BU102" i="5"/>
  <c r="DQ15" i="5" s="1"/>
  <c r="BT102" i="5"/>
  <c r="BS102" i="5"/>
  <c r="BR102" i="5"/>
  <c r="BQ102" i="5"/>
  <c r="DM15" i="5" s="1"/>
  <c r="BP102" i="5"/>
  <c r="BO102" i="5"/>
  <c r="BN102" i="5"/>
  <c r="BM102" i="5"/>
  <c r="DI15" i="5" s="1"/>
  <c r="BL102" i="5"/>
  <c r="BK102" i="5"/>
  <c r="BJ102" i="5"/>
  <c r="BI102" i="5"/>
  <c r="DE15" i="5" s="1"/>
  <c r="BH102" i="5"/>
  <c r="CZ99" i="5"/>
  <c r="CY99" i="5"/>
  <c r="CX99" i="5"/>
  <c r="CW99" i="5"/>
  <c r="ES19" i="5" s="1"/>
  <c r="CV99" i="5"/>
  <c r="CU99" i="5"/>
  <c r="CT99" i="5"/>
  <c r="CS99" i="5"/>
  <c r="EO19" i="5" s="1"/>
  <c r="CR99" i="5"/>
  <c r="CQ99" i="5"/>
  <c r="CP99" i="5"/>
  <c r="CO99" i="5"/>
  <c r="EK19" i="5" s="1"/>
  <c r="CN99" i="5"/>
  <c r="CM99" i="5"/>
  <c r="CL99" i="5"/>
  <c r="CK99" i="5"/>
  <c r="EG19" i="5" s="1"/>
  <c r="CJ99" i="5"/>
  <c r="CI99" i="5"/>
  <c r="CH99" i="5"/>
  <c r="CG99" i="5"/>
  <c r="EC19" i="5" s="1"/>
  <c r="CF99" i="5"/>
  <c r="CE99" i="5"/>
  <c r="CD99" i="5"/>
  <c r="CC99" i="5"/>
  <c r="DY19" i="5" s="1"/>
  <c r="CB99" i="5"/>
  <c r="CA99" i="5"/>
  <c r="BZ99" i="5"/>
  <c r="BY99" i="5"/>
  <c r="DU19" i="5" s="1"/>
  <c r="BX99" i="5"/>
  <c r="BW99" i="5"/>
  <c r="BV99" i="5"/>
  <c r="BU99" i="5"/>
  <c r="DQ19" i="5" s="1"/>
  <c r="BT99" i="5"/>
  <c r="BS99" i="5"/>
  <c r="BR99" i="5"/>
  <c r="BQ99" i="5"/>
  <c r="DM19" i="5" s="1"/>
  <c r="BP99" i="5"/>
  <c r="BO99" i="5"/>
  <c r="BN99" i="5"/>
  <c r="BM99" i="5"/>
  <c r="DI19" i="5" s="1"/>
  <c r="BL99" i="5"/>
  <c r="BK99" i="5"/>
  <c r="BJ99" i="5"/>
  <c r="BI99" i="5"/>
  <c r="DE19" i="5" s="1"/>
  <c r="BH99" i="5"/>
  <c r="CZ87" i="5"/>
  <c r="CY87" i="5"/>
  <c r="CX87" i="5"/>
  <c r="CW87" i="5"/>
  <c r="CV87" i="5"/>
  <c r="CU87" i="5"/>
  <c r="CT87" i="5"/>
  <c r="CS87" i="5"/>
  <c r="CR87" i="5"/>
  <c r="CQ87" i="5"/>
  <c r="CP87" i="5"/>
  <c r="CO87" i="5"/>
  <c r="CN87" i="5"/>
  <c r="CM87" i="5"/>
  <c r="CL87" i="5"/>
  <c r="CK87" i="5"/>
  <c r="CJ87" i="5"/>
  <c r="CI87" i="5"/>
  <c r="CH87" i="5"/>
  <c r="CG87" i="5"/>
  <c r="CF87" i="5"/>
  <c r="CE87" i="5"/>
  <c r="CD87" i="5"/>
  <c r="CC87" i="5"/>
  <c r="CB87" i="5"/>
  <c r="CA87" i="5"/>
  <c r="BZ87" i="5"/>
  <c r="BY87" i="5"/>
  <c r="BX87" i="5"/>
  <c r="BW87" i="5"/>
  <c r="BV87" i="5"/>
  <c r="BU87" i="5"/>
  <c r="BT87" i="5"/>
  <c r="BS87" i="5"/>
  <c r="BR87" i="5"/>
  <c r="BQ87" i="5"/>
  <c r="BP87" i="5"/>
  <c r="BO87" i="5"/>
  <c r="BN87" i="5"/>
  <c r="BM87" i="5"/>
  <c r="BL87" i="5"/>
  <c r="BK87" i="5"/>
  <c r="BJ87" i="5"/>
  <c r="BI87" i="5"/>
  <c r="BH87" i="5"/>
  <c r="CZ86" i="5"/>
  <c r="CY86" i="5"/>
  <c r="CX86" i="5"/>
  <c r="CW86" i="5"/>
  <c r="ES11" i="5" s="1"/>
  <c r="CV86" i="5"/>
  <c r="CU86" i="5"/>
  <c r="CT86" i="5"/>
  <c r="CS86" i="5"/>
  <c r="EO11" i="5" s="1"/>
  <c r="CR86" i="5"/>
  <c r="CQ86" i="5"/>
  <c r="CP86" i="5"/>
  <c r="CO86" i="5"/>
  <c r="EK11" i="5" s="1"/>
  <c r="CN86" i="5"/>
  <c r="CM86" i="5"/>
  <c r="CL86" i="5"/>
  <c r="CK86" i="5"/>
  <c r="EG11" i="5" s="1"/>
  <c r="CJ86" i="5"/>
  <c r="CI86" i="5"/>
  <c r="CH86" i="5"/>
  <c r="CG86" i="5"/>
  <c r="EC11" i="5" s="1"/>
  <c r="CF86" i="5"/>
  <c r="CE86" i="5"/>
  <c r="CD86" i="5"/>
  <c r="CC86" i="5"/>
  <c r="DY11" i="5" s="1"/>
  <c r="CB86" i="5"/>
  <c r="CA86" i="5"/>
  <c r="BZ86" i="5"/>
  <c r="BY86" i="5"/>
  <c r="DU11" i="5" s="1"/>
  <c r="BX86" i="5"/>
  <c r="BW86" i="5"/>
  <c r="BV86" i="5"/>
  <c r="BU86" i="5"/>
  <c r="DQ11" i="5" s="1"/>
  <c r="BT86" i="5"/>
  <c r="BS86" i="5"/>
  <c r="BR86" i="5"/>
  <c r="BQ86" i="5"/>
  <c r="DM11" i="5" s="1"/>
  <c r="BP86" i="5"/>
  <c r="BO86" i="5"/>
  <c r="BN86" i="5"/>
  <c r="BM86" i="5"/>
  <c r="DI11" i="5" s="1"/>
  <c r="BL86" i="5"/>
  <c r="BK86" i="5"/>
  <c r="BJ86" i="5"/>
  <c r="BI86" i="5"/>
  <c r="DE11" i="5" s="1"/>
  <c r="BH86" i="5"/>
  <c r="CZ71" i="5"/>
  <c r="CY71" i="5"/>
  <c r="CX71" i="5"/>
  <c r="CW71" i="5"/>
  <c r="ES17" i="5" s="1"/>
  <c r="CV71" i="5"/>
  <c r="CU71" i="5"/>
  <c r="CT71" i="5"/>
  <c r="CS71" i="5"/>
  <c r="EO17" i="5" s="1"/>
  <c r="CR71" i="5"/>
  <c r="CQ71" i="5"/>
  <c r="CP71" i="5"/>
  <c r="CO71" i="5"/>
  <c r="EK17" i="5" s="1"/>
  <c r="CN71" i="5"/>
  <c r="CM71" i="5"/>
  <c r="CL71" i="5"/>
  <c r="CK71" i="5"/>
  <c r="EG17" i="5" s="1"/>
  <c r="CJ71" i="5"/>
  <c r="CI71" i="5"/>
  <c r="CH71" i="5"/>
  <c r="CG71" i="5"/>
  <c r="EC17" i="5" s="1"/>
  <c r="CF71" i="5"/>
  <c r="CE71" i="5"/>
  <c r="CD71" i="5"/>
  <c r="CC71" i="5"/>
  <c r="DY17" i="5" s="1"/>
  <c r="CB71" i="5"/>
  <c r="CA71" i="5"/>
  <c r="BZ71" i="5"/>
  <c r="BY71" i="5"/>
  <c r="DU17" i="5" s="1"/>
  <c r="BX71" i="5"/>
  <c r="BW71" i="5"/>
  <c r="BV71" i="5"/>
  <c r="BU71" i="5"/>
  <c r="DQ17" i="5" s="1"/>
  <c r="BT71" i="5"/>
  <c r="BS71" i="5"/>
  <c r="BR71" i="5"/>
  <c r="BQ71" i="5"/>
  <c r="DM17" i="5" s="1"/>
  <c r="BP71" i="5"/>
  <c r="BO71" i="5"/>
  <c r="BN71" i="5"/>
  <c r="BM71" i="5"/>
  <c r="DI17" i="5" s="1"/>
  <c r="BL71" i="5"/>
  <c r="BK71" i="5"/>
  <c r="BJ71" i="5"/>
  <c r="BI71" i="5"/>
  <c r="DE17" i="5" s="1"/>
  <c r="BH71" i="5"/>
  <c r="CZ70" i="5"/>
  <c r="CY70" i="5"/>
  <c r="CX70" i="5"/>
  <c r="CW70" i="5"/>
  <c r="ES23" i="5" s="1"/>
  <c r="CV70" i="5"/>
  <c r="CU70" i="5"/>
  <c r="CT70" i="5"/>
  <c r="CS70" i="5"/>
  <c r="EO23" i="5" s="1"/>
  <c r="CR70" i="5"/>
  <c r="CQ70" i="5"/>
  <c r="CP70" i="5"/>
  <c r="CO70" i="5"/>
  <c r="EK23" i="5" s="1"/>
  <c r="CN70" i="5"/>
  <c r="CM70" i="5"/>
  <c r="CL70" i="5"/>
  <c r="CK70" i="5"/>
  <c r="EG23" i="5" s="1"/>
  <c r="CJ70" i="5"/>
  <c r="CI70" i="5"/>
  <c r="CH70" i="5"/>
  <c r="CG70" i="5"/>
  <c r="EC23" i="5" s="1"/>
  <c r="CF70" i="5"/>
  <c r="EB23" i="5" s="1"/>
  <c r="CE70" i="5"/>
  <c r="CD70" i="5"/>
  <c r="CC70" i="5"/>
  <c r="DY23" i="5" s="1"/>
  <c r="CB70" i="5"/>
  <c r="DX23" i="5" s="1"/>
  <c r="CA70" i="5"/>
  <c r="BZ70" i="5"/>
  <c r="BY70" i="5"/>
  <c r="DU23" i="5" s="1"/>
  <c r="BX70" i="5"/>
  <c r="DT23" i="5" s="1"/>
  <c r="BW70" i="5"/>
  <c r="BV70" i="5"/>
  <c r="BU70" i="5"/>
  <c r="DQ23" i="5" s="1"/>
  <c r="BT70" i="5"/>
  <c r="DP23" i="5" s="1"/>
  <c r="BS70" i="5"/>
  <c r="BR70" i="5"/>
  <c r="BQ70" i="5"/>
  <c r="DM23" i="5" s="1"/>
  <c r="BP70" i="5"/>
  <c r="DL23" i="5" s="1"/>
  <c r="BO70" i="5"/>
  <c r="BN70" i="5"/>
  <c r="BM70" i="5"/>
  <c r="DI23" i="5" s="1"/>
  <c r="BL70" i="5"/>
  <c r="DH23" i="5" s="1"/>
  <c r="BK70" i="5"/>
  <c r="BJ70" i="5"/>
  <c r="BI70" i="5"/>
  <c r="DE23" i="5" s="1"/>
  <c r="BH70" i="5"/>
  <c r="DD23" i="5" s="1"/>
  <c r="CZ61" i="5"/>
  <c r="CY61" i="5"/>
  <c r="CX61" i="5"/>
  <c r="CW61" i="5"/>
  <c r="CV61" i="5"/>
  <c r="CU61" i="5"/>
  <c r="CT61" i="5"/>
  <c r="CS61" i="5"/>
  <c r="CR61" i="5"/>
  <c r="CQ61" i="5"/>
  <c r="CP61" i="5"/>
  <c r="CO61" i="5"/>
  <c r="CN61" i="5"/>
  <c r="CM61" i="5"/>
  <c r="CL61" i="5"/>
  <c r="CK61" i="5"/>
  <c r="CJ61" i="5"/>
  <c r="CI61" i="5"/>
  <c r="CH61" i="5"/>
  <c r="CG61" i="5"/>
  <c r="CF61" i="5"/>
  <c r="CE61" i="5"/>
  <c r="CD61" i="5"/>
  <c r="CC61" i="5"/>
  <c r="CB61" i="5"/>
  <c r="CA61" i="5"/>
  <c r="BZ61" i="5"/>
  <c r="BY61" i="5"/>
  <c r="BX61" i="5"/>
  <c r="BW61" i="5"/>
  <c r="BV61" i="5"/>
  <c r="BU61" i="5"/>
  <c r="BT61" i="5"/>
  <c r="BS61" i="5"/>
  <c r="BR61" i="5"/>
  <c r="BQ61" i="5"/>
  <c r="BP61" i="5"/>
  <c r="BO61" i="5"/>
  <c r="BN61" i="5"/>
  <c r="BM61" i="5"/>
  <c r="BL61" i="5"/>
  <c r="BK61" i="5"/>
  <c r="BJ61" i="5"/>
  <c r="BI61" i="5"/>
  <c r="BH61" i="5"/>
  <c r="CZ59" i="5"/>
  <c r="CY59" i="5"/>
  <c r="CX59" i="5"/>
  <c r="CW59" i="5"/>
  <c r="CV59" i="5"/>
  <c r="CU59" i="5"/>
  <c r="CT59" i="5"/>
  <c r="CS59" i="5"/>
  <c r="CR59" i="5"/>
  <c r="CQ59" i="5"/>
  <c r="CP59" i="5"/>
  <c r="CO59" i="5"/>
  <c r="CN59" i="5"/>
  <c r="CM59" i="5"/>
  <c r="CL59" i="5"/>
  <c r="CK59" i="5"/>
  <c r="CJ59" i="5"/>
  <c r="CI59" i="5"/>
  <c r="CH59" i="5"/>
  <c r="CG59" i="5"/>
  <c r="CF59" i="5"/>
  <c r="CE59" i="5"/>
  <c r="CD59" i="5"/>
  <c r="CC59" i="5"/>
  <c r="CB59" i="5"/>
  <c r="CA59" i="5"/>
  <c r="BZ59" i="5"/>
  <c r="BY59" i="5"/>
  <c r="BX59" i="5"/>
  <c r="BW59" i="5"/>
  <c r="BV59" i="5"/>
  <c r="BU59" i="5"/>
  <c r="BT59" i="5"/>
  <c r="BS59" i="5"/>
  <c r="BR59" i="5"/>
  <c r="BQ59" i="5"/>
  <c r="BP59" i="5"/>
  <c r="BO59" i="5"/>
  <c r="BN59" i="5"/>
  <c r="BM59" i="5"/>
  <c r="BL59" i="5"/>
  <c r="BK59" i="5"/>
  <c r="BJ59" i="5"/>
  <c r="BI59" i="5"/>
  <c r="BH59" i="5"/>
  <c r="CZ42" i="5"/>
  <c r="CY42" i="5"/>
  <c r="CX42" i="5"/>
  <c r="ET21" i="5" s="1"/>
  <c r="CW42" i="5"/>
  <c r="ES21" i="5" s="1"/>
  <c r="CV42" i="5"/>
  <c r="CU42" i="5"/>
  <c r="CT42" i="5"/>
  <c r="EP21" i="5" s="1"/>
  <c r="CS42" i="5"/>
  <c r="EO21" i="5" s="1"/>
  <c r="CR42" i="5"/>
  <c r="CQ42" i="5"/>
  <c r="CP42" i="5"/>
  <c r="EL21" i="5" s="1"/>
  <c r="CO42" i="5"/>
  <c r="EK21" i="5" s="1"/>
  <c r="CN42" i="5"/>
  <c r="CM42" i="5"/>
  <c r="CL42" i="5"/>
  <c r="EH21" i="5" s="1"/>
  <c r="CK42" i="5"/>
  <c r="EG21" i="5" s="1"/>
  <c r="CJ42" i="5"/>
  <c r="CI42" i="5"/>
  <c r="CH42" i="5"/>
  <c r="ED21" i="5" s="1"/>
  <c r="CG42" i="5"/>
  <c r="EC21" i="5" s="1"/>
  <c r="CF42" i="5"/>
  <c r="CE42" i="5"/>
  <c r="CD42" i="5"/>
  <c r="DZ21" i="5" s="1"/>
  <c r="CC42" i="5"/>
  <c r="DY21" i="5" s="1"/>
  <c r="CB42" i="5"/>
  <c r="CA42" i="5"/>
  <c r="BZ42" i="5"/>
  <c r="DV21" i="5" s="1"/>
  <c r="BY42" i="5"/>
  <c r="DU21" i="5" s="1"/>
  <c r="BX42" i="5"/>
  <c r="BW42" i="5"/>
  <c r="BV42" i="5"/>
  <c r="DR21" i="5" s="1"/>
  <c r="BU42" i="5"/>
  <c r="DQ21" i="5" s="1"/>
  <c r="BT42" i="5"/>
  <c r="BS42" i="5"/>
  <c r="BR42" i="5"/>
  <c r="DN21" i="5" s="1"/>
  <c r="BQ42" i="5"/>
  <c r="DM21" i="5" s="1"/>
  <c r="BP42" i="5"/>
  <c r="BO42" i="5"/>
  <c r="BN42" i="5"/>
  <c r="DJ21" i="5" s="1"/>
  <c r="BM42" i="5"/>
  <c r="DI21" i="5" s="1"/>
  <c r="BL42" i="5"/>
  <c r="BK42" i="5"/>
  <c r="BJ42" i="5"/>
  <c r="DF21" i="5" s="1"/>
  <c r="BI42" i="5"/>
  <c r="DE21" i="5" s="1"/>
  <c r="BH42" i="5"/>
  <c r="CZ40" i="5"/>
  <c r="CY40" i="5"/>
  <c r="CX40" i="5"/>
  <c r="CW40" i="5"/>
  <c r="ES22" i="5" s="1"/>
  <c r="CV40" i="5"/>
  <c r="CU40" i="5"/>
  <c r="CT40" i="5"/>
  <c r="CS40" i="5"/>
  <c r="EO22" i="5" s="1"/>
  <c r="CR40" i="5"/>
  <c r="CQ40" i="5"/>
  <c r="CP40" i="5"/>
  <c r="CO40" i="5"/>
  <c r="EK22" i="5" s="1"/>
  <c r="CN40" i="5"/>
  <c r="CM40" i="5"/>
  <c r="CL40" i="5"/>
  <c r="CK40" i="5"/>
  <c r="EG22" i="5" s="1"/>
  <c r="CJ40" i="5"/>
  <c r="CI40" i="5"/>
  <c r="CH40" i="5"/>
  <c r="CG40" i="5"/>
  <c r="EC22" i="5" s="1"/>
  <c r="CF40" i="5"/>
  <c r="CE40" i="5"/>
  <c r="CD40" i="5"/>
  <c r="CC40" i="5"/>
  <c r="DY22" i="5" s="1"/>
  <c r="CB40" i="5"/>
  <c r="CA40" i="5"/>
  <c r="BZ40" i="5"/>
  <c r="BY40" i="5"/>
  <c r="DU22" i="5" s="1"/>
  <c r="BX40" i="5"/>
  <c r="BW40" i="5"/>
  <c r="BV40" i="5"/>
  <c r="BU40" i="5"/>
  <c r="DQ22" i="5" s="1"/>
  <c r="BT40" i="5"/>
  <c r="BS40" i="5"/>
  <c r="BR40" i="5"/>
  <c r="BQ40" i="5"/>
  <c r="DM22" i="5" s="1"/>
  <c r="BP40" i="5"/>
  <c r="BO40" i="5"/>
  <c r="BN40" i="5"/>
  <c r="BM40" i="5"/>
  <c r="DI22" i="5" s="1"/>
  <c r="BL40" i="5"/>
  <c r="BK40" i="5"/>
  <c r="BJ40" i="5"/>
  <c r="BI40" i="5"/>
  <c r="DE22" i="5" s="1"/>
  <c r="BH40" i="5"/>
  <c r="CZ32" i="5"/>
  <c r="CY32" i="5"/>
  <c r="CX32" i="5"/>
  <c r="CW32" i="5"/>
  <c r="CV32" i="5"/>
  <c r="CU32" i="5"/>
  <c r="CT32" i="5"/>
  <c r="CS32" i="5"/>
  <c r="CR32" i="5"/>
  <c r="CQ32" i="5"/>
  <c r="CP32" i="5"/>
  <c r="CO32" i="5"/>
  <c r="CN32" i="5"/>
  <c r="CM32" i="5"/>
  <c r="CL32" i="5"/>
  <c r="CK32" i="5"/>
  <c r="CJ32" i="5"/>
  <c r="CI32" i="5"/>
  <c r="CH32" i="5"/>
  <c r="CG32" i="5"/>
  <c r="CF32" i="5"/>
  <c r="CE32" i="5"/>
  <c r="CD32" i="5"/>
  <c r="CC32" i="5"/>
  <c r="CB32" i="5"/>
  <c r="CA32" i="5"/>
  <c r="BZ32" i="5"/>
  <c r="BY32" i="5"/>
  <c r="BX32" i="5"/>
  <c r="BW32" i="5"/>
  <c r="BV32" i="5"/>
  <c r="BU32" i="5"/>
  <c r="BT32" i="5"/>
  <c r="BS32" i="5"/>
  <c r="BR32" i="5"/>
  <c r="BQ32" i="5"/>
  <c r="BP32" i="5"/>
  <c r="BO32" i="5"/>
  <c r="BN32" i="5"/>
  <c r="BM32" i="5"/>
  <c r="BL32" i="5"/>
  <c r="BK32" i="5"/>
  <c r="BJ32" i="5"/>
  <c r="BI32" i="5"/>
  <c r="BH32" i="5"/>
  <c r="CZ29" i="5"/>
  <c r="CY29" i="5"/>
  <c r="CX29" i="5"/>
  <c r="CW29" i="5"/>
  <c r="CV29" i="5"/>
  <c r="CU29" i="5"/>
  <c r="CT29" i="5"/>
  <c r="CS29" i="5"/>
  <c r="CR29" i="5"/>
  <c r="CQ29" i="5"/>
  <c r="CP29" i="5"/>
  <c r="CO29" i="5"/>
  <c r="CN29" i="5"/>
  <c r="CM29" i="5"/>
  <c r="CL29" i="5"/>
  <c r="CK29" i="5"/>
  <c r="CJ29" i="5"/>
  <c r="CI29" i="5"/>
  <c r="CH29" i="5"/>
  <c r="CG29" i="5"/>
  <c r="CF29" i="5"/>
  <c r="CE29" i="5"/>
  <c r="CD29" i="5"/>
  <c r="CC29" i="5"/>
  <c r="CB29" i="5"/>
  <c r="CA29" i="5"/>
  <c r="BZ29" i="5"/>
  <c r="BY29" i="5"/>
  <c r="BX29" i="5"/>
  <c r="BW29" i="5"/>
  <c r="BV29" i="5"/>
  <c r="BU29" i="5"/>
  <c r="BT29" i="5"/>
  <c r="BS29" i="5"/>
  <c r="BR29" i="5"/>
  <c r="BQ29" i="5"/>
  <c r="BP29" i="5"/>
  <c r="BO29" i="5"/>
  <c r="BN29" i="5"/>
  <c r="BM29" i="5"/>
  <c r="BL29" i="5"/>
  <c r="BK29" i="5"/>
  <c r="BJ29" i="5"/>
  <c r="BI29" i="5"/>
  <c r="BH29" i="5"/>
  <c r="CZ20" i="5"/>
  <c r="CY20" i="5"/>
  <c r="CX20" i="5"/>
  <c r="CW20" i="5"/>
  <c r="ES16" i="5" s="1"/>
  <c r="CV20" i="5"/>
  <c r="CU20" i="5"/>
  <c r="CT20" i="5"/>
  <c r="CS20" i="5"/>
  <c r="EO16" i="5" s="1"/>
  <c r="CR20" i="5"/>
  <c r="CQ20" i="5"/>
  <c r="CP20" i="5"/>
  <c r="CO20" i="5"/>
  <c r="EK16" i="5" s="1"/>
  <c r="CN20" i="5"/>
  <c r="CM20" i="5"/>
  <c r="CL20" i="5"/>
  <c r="CK20" i="5"/>
  <c r="EG16" i="5" s="1"/>
  <c r="CJ20" i="5"/>
  <c r="CI20" i="5"/>
  <c r="CH20" i="5"/>
  <c r="CG20" i="5"/>
  <c r="EC16" i="5" s="1"/>
  <c r="CF20" i="5"/>
  <c r="CE20" i="5"/>
  <c r="CD20" i="5"/>
  <c r="CC20" i="5"/>
  <c r="DY16" i="5" s="1"/>
  <c r="CB20" i="5"/>
  <c r="CA20" i="5"/>
  <c r="BZ20" i="5"/>
  <c r="BY20" i="5"/>
  <c r="DU16" i="5" s="1"/>
  <c r="BX20" i="5"/>
  <c r="BW20" i="5"/>
  <c r="BV20" i="5"/>
  <c r="BU20" i="5"/>
  <c r="DQ16" i="5" s="1"/>
  <c r="BT20" i="5"/>
  <c r="BS20" i="5"/>
  <c r="BR20" i="5"/>
  <c r="BQ20" i="5"/>
  <c r="DM16" i="5" s="1"/>
  <c r="BP20" i="5"/>
  <c r="BO20" i="5"/>
  <c r="BN20" i="5"/>
  <c r="BM20" i="5"/>
  <c r="DI16" i="5" s="1"/>
  <c r="BL20" i="5"/>
  <c r="BK20" i="5"/>
  <c r="BJ20" i="5"/>
  <c r="BI20" i="5"/>
  <c r="DE16" i="5" s="1"/>
  <c r="BH20" i="5"/>
  <c r="CZ34" i="4"/>
  <c r="CY34" i="4"/>
  <c r="CX34" i="4"/>
  <c r="CW34" i="4"/>
  <c r="CV34" i="4"/>
  <c r="CU34" i="4"/>
  <c r="CT34" i="4"/>
  <c r="CS34" i="4"/>
  <c r="CR34" i="4"/>
  <c r="CQ34" i="4"/>
  <c r="CP34" i="4"/>
  <c r="CO34" i="4"/>
  <c r="CN34" i="4"/>
  <c r="CM34" i="4"/>
  <c r="CL34" i="4"/>
  <c r="CK34" i="4"/>
  <c r="CJ34" i="4"/>
  <c r="CI34" i="4"/>
  <c r="CH34" i="4"/>
  <c r="CG34" i="4"/>
  <c r="CF34" i="4"/>
  <c r="CE34" i="4"/>
  <c r="CD34" i="4"/>
  <c r="CC34" i="4"/>
  <c r="CB34" i="4"/>
  <c r="CA34" i="4"/>
  <c r="BZ34" i="4"/>
  <c r="BY34" i="4"/>
  <c r="BX34" i="4"/>
  <c r="BW34" i="4"/>
  <c r="BV34" i="4"/>
  <c r="BU34" i="4"/>
  <c r="BT34" i="4"/>
  <c r="BS34" i="4"/>
  <c r="BR34" i="4"/>
  <c r="BQ34" i="4"/>
  <c r="BP34" i="4"/>
  <c r="BO34" i="4"/>
  <c r="BN34" i="4"/>
  <c r="BM34" i="4"/>
  <c r="BL34" i="4"/>
  <c r="BK34" i="4"/>
  <c r="BJ34" i="4"/>
  <c r="BI34" i="4"/>
  <c r="BH34" i="4"/>
  <c r="CZ70" i="4"/>
  <c r="CY70" i="4"/>
  <c r="CX70" i="4"/>
  <c r="CW70" i="4"/>
  <c r="CV70" i="4"/>
  <c r="CU70" i="4"/>
  <c r="CT70" i="4"/>
  <c r="CS70" i="4"/>
  <c r="CR70" i="4"/>
  <c r="CQ70" i="4"/>
  <c r="CP70" i="4"/>
  <c r="CO70" i="4"/>
  <c r="CN70" i="4"/>
  <c r="CM70" i="4"/>
  <c r="CL70" i="4"/>
  <c r="CK70" i="4"/>
  <c r="CJ70" i="4"/>
  <c r="CI70" i="4"/>
  <c r="CH70" i="4"/>
  <c r="CG70" i="4"/>
  <c r="CF70" i="4"/>
  <c r="CE70" i="4"/>
  <c r="CD70" i="4"/>
  <c r="CC70" i="4"/>
  <c r="CB70" i="4"/>
  <c r="CA70" i="4"/>
  <c r="BZ70" i="4"/>
  <c r="BY70" i="4"/>
  <c r="BX70" i="4"/>
  <c r="BW70" i="4"/>
  <c r="BV70" i="4"/>
  <c r="BU70" i="4"/>
  <c r="BT70" i="4"/>
  <c r="BS70" i="4"/>
  <c r="BR70" i="4"/>
  <c r="BQ70" i="4"/>
  <c r="BP70" i="4"/>
  <c r="BO70" i="4"/>
  <c r="BN70" i="4"/>
  <c r="BM70" i="4"/>
  <c r="BL70" i="4"/>
  <c r="BK70" i="4"/>
  <c r="BJ70" i="4"/>
  <c r="BI70" i="4"/>
  <c r="BH70" i="4"/>
  <c r="CZ61" i="4"/>
  <c r="CY61" i="4"/>
  <c r="CX61" i="4"/>
  <c r="CW61" i="4"/>
  <c r="CV61" i="4"/>
  <c r="CU61" i="4"/>
  <c r="CT61" i="4"/>
  <c r="CS61" i="4"/>
  <c r="CR61" i="4"/>
  <c r="CQ61" i="4"/>
  <c r="CP61" i="4"/>
  <c r="CO61" i="4"/>
  <c r="CN61" i="4"/>
  <c r="CM61" i="4"/>
  <c r="CL61" i="4"/>
  <c r="CK61" i="4"/>
  <c r="CJ61" i="4"/>
  <c r="CI61" i="4"/>
  <c r="CH61" i="4"/>
  <c r="CG61" i="4"/>
  <c r="CF61" i="4"/>
  <c r="CE61" i="4"/>
  <c r="CD61" i="4"/>
  <c r="CC61" i="4"/>
  <c r="CB61" i="4"/>
  <c r="CA61" i="4"/>
  <c r="BZ61" i="4"/>
  <c r="BY61" i="4"/>
  <c r="BX61" i="4"/>
  <c r="BW61" i="4"/>
  <c r="BV61" i="4"/>
  <c r="BU61" i="4"/>
  <c r="BT61" i="4"/>
  <c r="BS61" i="4"/>
  <c r="BR61" i="4"/>
  <c r="BQ61" i="4"/>
  <c r="BP61" i="4"/>
  <c r="BO61" i="4"/>
  <c r="BN61" i="4"/>
  <c r="BM61" i="4"/>
  <c r="BL61" i="4"/>
  <c r="BK61" i="4"/>
  <c r="BJ61" i="4"/>
  <c r="BI61" i="4"/>
  <c r="BH61" i="4"/>
  <c r="CZ88" i="3"/>
  <c r="CY88" i="3"/>
  <c r="CX88" i="3"/>
  <c r="CW88" i="3"/>
  <c r="CV88" i="3"/>
  <c r="CU88" i="3"/>
  <c r="CT88" i="3"/>
  <c r="CS88" i="3"/>
  <c r="CR88" i="3"/>
  <c r="CQ88" i="3"/>
  <c r="CP88" i="3"/>
  <c r="CO88" i="3"/>
  <c r="CN88" i="3"/>
  <c r="CM88" i="3"/>
  <c r="CL88" i="3"/>
  <c r="CK88" i="3"/>
  <c r="CJ88" i="3"/>
  <c r="CI88" i="3"/>
  <c r="CH88" i="3"/>
  <c r="CG88" i="3"/>
  <c r="CF88" i="3"/>
  <c r="CE88" i="3"/>
  <c r="CD88" i="3"/>
  <c r="CC88" i="3"/>
  <c r="CB88" i="3"/>
  <c r="CA88" i="3"/>
  <c r="BZ88" i="3"/>
  <c r="BY88" i="3"/>
  <c r="BX88" i="3"/>
  <c r="BW88" i="3"/>
  <c r="BV88" i="3"/>
  <c r="BU88" i="3"/>
  <c r="BT88" i="3"/>
  <c r="BS88" i="3"/>
  <c r="BR88" i="3"/>
  <c r="BQ88" i="3"/>
  <c r="BP88" i="3"/>
  <c r="BO88" i="3"/>
  <c r="BN88" i="3"/>
  <c r="BM88" i="3"/>
  <c r="BL88" i="3"/>
  <c r="BK88" i="3"/>
  <c r="BJ88" i="3"/>
  <c r="BI88" i="3"/>
  <c r="BH88" i="3"/>
  <c r="CZ62" i="3"/>
  <c r="CY62" i="3"/>
  <c r="CX62" i="3"/>
  <c r="CW62" i="3"/>
  <c r="CV62" i="3"/>
  <c r="CU62" i="3"/>
  <c r="CT62" i="3"/>
  <c r="CS62" i="3"/>
  <c r="CR62" i="3"/>
  <c r="CQ62" i="3"/>
  <c r="CP62" i="3"/>
  <c r="CO62" i="3"/>
  <c r="CN62" i="3"/>
  <c r="CM62" i="3"/>
  <c r="CL62" i="3"/>
  <c r="CK62" i="3"/>
  <c r="CJ62" i="3"/>
  <c r="CI62" i="3"/>
  <c r="CH62" i="3"/>
  <c r="CG62" i="3"/>
  <c r="CF62" i="3"/>
  <c r="CE62" i="3"/>
  <c r="CD62" i="3"/>
  <c r="CC62" i="3"/>
  <c r="CB62" i="3"/>
  <c r="CA62" i="3"/>
  <c r="BZ62" i="3"/>
  <c r="BY62" i="3"/>
  <c r="BX62" i="3"/>
  <c r="BW62" i="3"/>
  <c r="BV62" i="3"/>
  <c r="BU62" i="3"/>
  <c r="BT62" i="3"/>
  <c r="BS62" i="3"/>
  <c r="BR62" i="3"/>
  <c r="BQ62" i="3"/>
  <c r="BP62" i="3"/>
  <c r="BO62" i="3"/>
  <c r="BN62" i="3"/>
  <c r="BM62" i="3"/>
  <c r="BL62" i="3"/>
  <c r="BK62" i="3"/>
  <c r="BJ62" i="3"/>
  <c r="BI62" i="3"/>
  <c r="BH62" i="3"/>
  <c r="CZ22" i="3"/>
  <c r="CY22" i="3"/>
  <c r="CX22" i="3"/>
  <c r="CW22" i="3"/>
  <c r="CV22" i="3"/>
  <c r="CU22" i="3"/>
  <c r="CT22" i="3"/>
  <c r="CS22" i="3"/>
  <c r="CR22" i="3"/>
  <c r="CQ22" i="3"/>
  <c r="CP22" i="3"/>
  <c r="CO22" i="3"/>
  <c r="CN22" i="3"/>
  <c r="CM22" i="3"/>
  <c r="CL22" i="3"/>
  <c r="CK22" i="3"/>
  <c r="CJ22" i="3"/>
  <c r="CI22" i="3"/>
  <c r="CH22" i="3"/>
  <c r="CG22" i="3"/>
  <c r="CF22" i="3"/>
  <c r="CE22" i="3"/>
  <c r="CD22" i="3"/>
  <c r="CC22" i="3"/>
  <c r="CB22" i="3"/>
  <c r="CA22" i="3"/>
  <c r="BZ22" i="3"/>
  <c r="BY22" i="3"/>
  <c r="BX22" i="3"/>
  <c r="BW22" i="3"/>
  <c r="BV22" i="3"/>
  <c r="BU22" i="3"/>
  <c r="BT22" i="3"/>
  <c r="BS22" i="3"/>
  <c r="BR22" i="3"/>
  <c r="BQ22" i="3"/>
  <c r="BP22" i="3"/>
  <c r="BO22" i="3"/>
  <c r="BN22" i="3"/>
  <c r="BM22" i="3"/>
  <c r="BL22" i="3"/>
  <c r="BK22" i="3"/>
  <c r="BJ22" i="3"/>
  <c r="BI22" i="3"/>
  <c r="BH22" i="3"/>
  <c r="CZ21" i="3"/>
  <c r="CY21" i="3"/>
  <c r="CX21" i="3"/>
  <c r="CW21" i="3"/>
  <c r="CV21" i="3"/>
  <c r="CU21" i="3"/>
  <c r="CT21" i="3"/>
  <c r="CS21" i="3"/>
  <c r="CR21" i="3"/>
  <c r="CQ21" i="3"/>
  <c r="CP21" i="3"/>
  <c r="CO21" i="3"/>
  <c r="CN21" i="3"/>
  <c r="CM21" i="3"/>
  <c r="CL21" i="3"/>
  <c r="CK21" i="3"/>
  <c r="CJ21" i="3"/>
  <c r="CI21" i="3"/>
  <c r="CH21" i="3"/>
  <c r="CG21" i="3"/>
  <c r="CF21" i="3"/>
  <c r="CE21" i="3"/>
  <c r="CD21" i="3"/>
  <c r="CC21" i="3"/>
  <c r="CB21" i="3"/>
  <c r="CA21" i="3"/>
  <c r="BZ21" i="3"/>
  <c r="BY21" i="3"/>
  <c r="BX21" i="3"/>
  <c r="BW21" i="3"/>
  <c r="BV21" i="3"/>
  <c r="BU21" i="3"/>
  <c r="BT21" i="3"/>
  <c r="BS21" i="3"/>
  <c r="BR21" i="3"/>
  <c r="BQ21" i="3"/>
  <c r="BP21" i="3"/>
  <c r="BO21" i="3"/>
  <c r="BN21" i="3"/>
  <c r="BM21" i="3"/>
  <c r="BL21" i="3"/>
  <c r="BK21" i="3"/>
  <c r="BJ21" i="3"/>
  <c r="BI21" i="3"/>
  <c r="BH21" i="3"/>
  <c r="CZ125" i="3"/>
  <c r="CY125" i="3"/>
  <c r="CX125" i="3"/>
  <c r="CW125" i="3"/>
  <c r="CV125" i="3"/>
  <c r="CU125" i="3"/>
  <c r="CT125" i="3"/>
  <c r="CS125" i="3"/>
  <c r="CR125" i="3"/>
  <c r="CQ125" i="3"/>
  <c r="CP125" i="3"/>
  <c r="CO125" i="3"/>
  <c r="CN125" i="3"/>
  <c r="CM125" i="3"/>
  <c r="CL125" i="3"/>
  <c r="CK125" i="3"/>
  <c r="CJ125" i="3"/>
  <c r="CI125" i="3"/>
  <c r="CH125" i="3"/>
  <c r="CG125" i="3"/>
  <c r="CF125" i="3"/>
  <c r="CE125" i="3"/>
  <c r="CD125" i="3"/>
  <c r="CC125" i="3"/>
  <c r="CB125" i="3"/>
  <c r="CA125" i="3"/>
  <c r="BZ125" i="3"/>
  <c r="BY125" i="3"/>
  <c r="BX125" i="3"/>
  <c r="BW125" i="3"/>
  <c r="BV125" i="3"/>
  <c r="BU125" i="3"/>
  <c r="BT125" i="3"/>
  <c r="BS125" i="3"/>
  <c r="BR125" i="3"/>
  <c r="BQ125" i="3"/>
  <c r="BP125" i="3"/>
  <c r="BO125" i="3"/>
  <c r="BN125" i="3"/>
  <c r="BM125" i="3"/>
  <c r="BL125" i="3"/>
  <c r="BK125" i="3"/>
  <c r="BJ125" i="3"/>
  <c r="BI125" i="3"/>
  <c r="BH125" i="3"/>
  <c r="CZ116" i="3"/>
  <c r="CY116" i="3"/>
  <c r="CX116" i="3"/>
  <c r="CW116" i="3"/>
  <c r="CV116" i="3"/>
  <c r="CU116" i="3"/>
  <c r="CT116" i="3"/>
  <c r="CS116" i="3"/>
  <c r="CR116" i="3"/>
  <c r="CQ116" i="3"/>
  <c r="CP116" i="3"/>
  <c r="CO116" i="3"/>
  <c r="CN116" i="3"/>
  <c r="CM116" i="3"/>
  <c r="CL116" i="3"/>
  <c r="CK116" i="3"/>
  <c r="CJ116" i="3"/>
  <c r="CI116" i="3"/>
  <c r="CH116" i="3"/>
  <c r="CG116" i="3"/>
  <c r="CF116" i="3"/>
  <c r="CE116" i="3"/>
  <c r="CD116" i="3"/>
  <c r="CC116" i="3"/>
  <c r="CB116" i="3"/>
  <c r="CA116" i="3"/>
  <c r="BZ116" i="3"/>
  <c r="BY116" i="3"/>
  <c r="BX116" i="3"/>
  <c r="BW116" i="3"/>
  <c r="BV116" i="3"/>
  <c r="BU116" i="3"/>
  <c r="BT116" i="3"/>
  <c r="BS116" i="3"/>
  <c r="BR116" i="3"/>
  <c r="BQ116" i="3"/>
  <c r="BP116" i="3"/>
  <c r="BO116" i="3"/>
  <c r="BN116" i="3"/>
  <c r="BM116" i="3"/>
  <c r="BL116" i="3"/>
  <c r="BK116" i="3"/>
  <c r="BJ116" i="3"/>
  <c r="BI116" i="3"/>
  <c r="BH116" i="3"/>
  <c r="CZ102" i="3"/>
  <c r="CY102" i="3"/>
  <c r="CX102" i="3"/>
  <c r="CW102" i="3"/>
  <c r="CV102" i="3"/>
  <c r="CU102" i="3"/>
  <c r="CT102" i="3"/>
  <c r="CS102" i="3"/>
  <c r="CR102" i="3"/>
  <c r="CQ102" i="3"/>
  <c r="CP102" i="3"/>
  <c r="CO102" i="3"/>
  <c r="CN102" i="3"/>
  <c r="CM102" i="3"/>
  <c r="CL102" i="3"/>
  <c r="CK102" i="3"/>
  <c r="CJ102" i="3"/>
  <c r="CI102" i="3"/>
  <c r="CH102" i="3"/>
  <c r="CG102" i="3"/>
  <c r="CF102" i="3"/>
  <c r="CE102" i="3"/>
  <c r="CD102" i="3"/>
  <c r="CC102" i="3"/>
  <c r="CB102" i="3"/>
  <c r="CA102" i="3"/>
  <c r="BZ102" i="3"/>
  <c r="BY102" i="3"/>
  <c r="BX102" i="3"/>
  <c r="BW102" i="3"/>
  <c r="BV102" i="3"/>
  <c r="BU102" i="3"/>
  <c r="BT102" i="3"/>
  <c r="BS102" i="3"/>
  <c r="BR102" i="3"/>
  <c r="BQ102" i="3"/>
  <c r="BP102" i="3"/>
  <c r="BO102" i="3"/>
  <c r="BN102" i="3"/>
  <c r="BM102" i="3"/>
  <c r="BL102" i="3"/>
  <c r="BK102" i="3"/>
  <c r="BJ102" i="3"/>
  <c r="BI102" i="3"/>
  <c r="BH102" i="3"/>
  <c r="CZ99" i="3"/>
  <c r="CY99" i="3"/>
  <c r="CX99" i="3"/>
  <c r="CW99" i="3"/>
  <c r="CV99" i="3"/>
  <c r="CU99" i="3"/>
  <c r="CT99" i="3"/>
  <c r="CS99" i="3"/>
  <c r="CR99" i="3"/>
  <c r="CQ99" i="3"/>
  <c r="CP99" i="3"/>
  <c r="CO99" i="3"/>
  <c r="CN99" i="3"/>
  <c r="CM99" i="3"/>
  <c r="CL99" i="3"/>
  <c r="CK99" i="3"/>
  <c r="CJ99" i="3"/>
  <c r="CI99" i="3"/>
  <c r="CH99" i="3"/>
  <c r="CG99" i="3"/>
  <c r="CF99" i="3"/>
  <c r="CE99" i="3"/>
  <c r="CD99" i="3"/>
  <c r="CC99" i="3"/>
  <c r="CB99" i="3"/>
  <c r="CA99" i="3"/>
  <c r="BZ99" i="3"/>
  <c r="BY99" i="3"/>
  <c r="BX99" i="3"/>
  <c r="BW99" i="3"/>
  <c r="BV99" i="3"/>
  <c r="BU99" i="3"/>
  <c r="BT99" i="3"/>
  <c r="BS99" i="3"/>
  <c r="BR99" i="3"/>
  <c r="BQ99" i="3"/>
  <c r="BP99" i="3"/>
  <c r="BO99" i="3"/>
  <c r="BN99" i="3"/>
  <c r="BM99" i="3"/>
  <c r="BL99" i="3"/>
  <c r="BK99" i="3"/>
  <c r="BJ99" i="3"/>
  <c r="BI99" i="3"/>
  <c r="BH99" i="3"/>
  <c r="CZ87" i="3"/>
  <c r="CY87" i="3"/>
  <c r="CX87" i="3"/>
  <c r="CW87" i="3"/>
  <c r="CV87" i="3"/>
  <c r="CU87" i="3"/>
  <c r="CT87" i="3"/>
  <c r="CS87" i="3"/>
  <c r="CR87" i="3"/>
  <c r="CQ87" i="3"/>
  <c r="CP87" i="3"/>
  <c r="CO87" i="3"/>
  <c r="CN87" i="3"/>
  <c r="CM87" i="3"/>
  <c r="CL87" i="3"/>
  <c r="CK87" i="3"/>
  <c r="CJ87" i="3"/>
  <c r="CI87" i="3"/>
  <c r="CH87" i="3"/>
  <c r="CG87" i="3"/>
  <c r="CF87" i="3"/>
  <c r="CE87" i="3"/>
  <c r="CD87" i="3"/>
  <c r="CC87" i="3"/>
  <c r="CB87" i="3"/>
  <c r="CA87" i="3"/>
  <c r="BZ87" i="3"/>
  <c r="BY87" i="3"/>
  <c r="BX87" i="3"/>
  <c r="BW87" i="3"/>
  <c r="BV87" i="3"/>
  <c r="BU87" i="3"/>
  <c r="BT87" i="3"/>
  <c r="BS87" i="3"/>
  <c r="BR87" i="3"/>
  <c r="BQ87" i="3"/>
  <c r="BP87" i="3"/>
  <c r="BO87" i="3"/>
  <c r="BN87" i="3"/>
  <c r="BM87" i="3"/>
  <c r="BL87" i="3"/>
  <c r="BK87" i="3"/>
  <c r="BJ87" i="3"/>
  <c r="BI87" i="3"/>
  <c r="BH87" i="3"/>
  <c r="CO91" i="3"/>
  <c r="CZ74" i="3"/>
  <c r="CY74" i="3"/>
  <c r="CX74" i="3"/>
  <c r="CW74" i="3"/>
  <c r="CV74" i="3"/>
  <c r="CU74" i="3"/>
  <c r="CT74" i="3"/>
  <c r="CS74" i="3"/>
  <c r="CR74" i="3"/>
  <c r="CQ74" i="3"/>
  <c r="CP74" i="3"/>
  <c r="CO74" i="3"/>
  <c r="CN74" i="3"/>
  <c r="CM74" i="3"/>
  <c r="CL74" i="3"/>
  <c r="CK74" i="3"/>
  <c r="CJ74" i="3"/>
  <c r="CI74" i="3"/>
  <c r="CH74" i="3"/>
  <c r="CG74" i="3"/>
  <c r="CF74" i="3"/>
  <c r="CE74" i="3"/>
  <c r="CD74" i="3"/>
  <c r="CC74" i="3"/>
  <c r="CB74" i="3"/>
  <c r="CA74" i="3"/>
  <c r="BZ74" i="3"/>
  <c r="BY74" i="3"/>
  <c r="BX74" i="3"/>
  <c r="BW74" i="3"/>
  <c r="BV74" i="3"/>
  <c r="BU74" i="3"/>
  <c r="BT74" i="3"/>
  <c r="BS74" i="3"/>
  <c r="BR74" i="3"/>
  <c r="BQ74" i="3"/>
  <c r="BP74" i="3"/>
  <c r="BO74" i="3"/>
  <c r="BN74" i="3"/>
  <c r="BM74" i="3"/>
  <c r="BL74" i="3"/>
  <c r="BK74" i="3"/>
  <c r="BJ74" i="3"/>
  <c r="BI74" i="3"/>
  <c r="BH74" i="3"/>
  <c r="CZ72" i="3"/>
  <c r="CY72" i="3"/>
  <c r="CX72" i="3"/>
  <c r="CW72" i="3"/>
  <c r="CV72" i="3"/>
  <c r="CU72" i="3"/>
  <c r="CT72" i="3"/>
  <c r="CS72" i="3"/>
  <c r="CR72" i="3"/>
  <c r="CQ72" i="3"/>
  <c r="CP72" i="3"/>
  <c r="CO72" i="3"/>
  <c r="CN72" i="3"/>
  <c r="CM72" i="3"/>
  <c r="CL72" i="3"/>
  <c r="CK72" i="3"/>
  <c r="CJ72" i="3"/>
  <c r="CI72" i="3"/>
  <c r="CH72" i="3"/>
  <c r="CG72" i="3"/>
  <c r="CF72" i="3"/>
  <c r="CE72" i="3"/>
  <c r="CD72" i="3"/>
  <c r="CC72" i="3"/>
  <c r="CB72" i="3"/>
  <c r="CA72" i="3"/>
  <c r="BZ72" i="3"/>
  <c r="BY72" i="3"/>
  <c r="BX72" i="3"/>
  <c r="BW72" i="3"/>
  <c r="BV72" i="3"/>
  <c r="BU72" i="3"/>
  <c r="BT72" i="3"/>
  <c r="BS72" i="3"/>
  <c r="BR72" i="3"/>
  <c r="BQ72" i="3"/>
  <c r="BP72" i="3"/>
  <c r="BO72" i="3"/>
  <c r="BN72" i="3"/>
  <c r="BM72" i="3"/>
  <c r="BL72" i="3"/>
  <c r="BK72" i="3"/>
  <c r="BJ72" i="3"/>
  <c r="BI72" i="3"/>
  <c r="BH72" i="3"/>
  <c r="CZ63" i="3"/>
  <c r="CY63" i="3"/>
  <c r="CX63" i="3"/>
  <c r="CW63" i="3"/>
  <c r="CV63" i="3"/>
  <c r="CU63" i="3"/>
  <c r="CT63" i="3"/>
  <c r="CS63" i="3"/>
  <c r="CR63" i="3"/>
  <c r="CQ63" i="3"/>
  <c r="CP63" i="3"/>
  <c r="CO63" i="3"/>
  <c r="CN63" i="3"/>
  <c r="CM63" i="3"/>
  <c r="CL63" i="3"/>
  <c r="CK63" i="3"/>
  <c r="CJ63" i="3"/>
  <c r="CI63" i="3"/>
  <c r="CH63" i="3"/>
  <c r="CG63" i="3"/>
  <c r="CF63" i="3"/>
  <c r="CE63" i="3"/>
  <c r="CD63" i="3"/>
  <c r="CC63" i="3"/>
  <c r="CB63" i="3"/>
  <c r="CA63" i="3"/>
  <c r="BZ63" i="3"/>
  <c r="BY63" i="3"/>
  <c r="BX63" i="3"/>
  <c r="BW63" i="3"/>
  <c r="BV63" i="3"/>
  <c r="BU63" i="3"/>
  <c r="BT63" i="3"/>
  <c r="BS63" i="3"/>
  <c r="BR63" i="3"/>
  <c r="BQ63" i="3"/>
  <c r="BP63" i="3"/>
  <c r="BO63" i="3"/>
  <c r="BN63" i="3"/>
  <c r="BM63" i="3"/>
  <c r="BL63" i="3"/>
  <c r="BK63" i="3"/>
  <c r="BJ63" i="3"/>
  <c r="BI63" i="3"/>
  <c r="BH63" i="3"/>
  <c r="CZ47" i="3"/>
  <c r="CY47" i="3"/>
  <c r="CX47" i="3"/>
  <c r="CW47" i="3"/>
  <c r="CV47" i="3"/>
  <c r="CU47" i="3"/>
  <c r="CT47" i="3"/>
  <c r="CS47" i="3"/>
  <c r="CR47" i="3"/>
  <c r="CQ47" i="3"/>
  <c r="CP47" i="3"/>
  <c r="CO47" i="3"/>
  <c r="CN47" i="3"/>
  <c r="CM47" i="3"/>
  <c r="CL47" i="3"/>
  <c r="CK47" i="3"/>
  <c r="CJ47" i="3"/>
  <c r="CI47" i="3"/>
  <c r="CH47" i="3"/>
  <c r="CG47" i="3"/>
  <c r="CF47" i="3"/>
  <c r="CE47" i="3"/>
  <c r="CD47" i="3"/>
  <c r="CC47" i="3"/>
  <c r="CB47" i="3"/>
  <c r="CA47" i="3"/>
  <c r="BZ47" i="3"/>
  <c r="BY47" i="3"/>
  <c r="BX47" i="3"/>
  <c r="BW47" i="3"/>
  <c r="BV47" i="3"/>
  <c r="BU47" i="3"/>
  <c r="BT47" i="3"/>
  <c r="BS47" i="3"/>
  <c r="BR47" i="3"/>
  <c r="BQ47" i="3"/>
  <c r="BP47" i="3"/>
  <c r="BO47" i="3"/>
  <c r="BN47" i="3"/>
  <c r="BM47" i="3"/>
  <c r="BL47" i="3"/>
  <c r="BK47" i="3"/>
  <c r="BJ47" i="3"/>
  <c r="BI47" i="3"/>
  <c r="BH47" i="3"/>
  <c r="CZ45" i="3"/>
  <c r="CY45" i="3"/>
  <c r="CX45" i="3"/>
  <c r="CW45" i="3"/>
  <c r="CV45" i="3"/>
  <c r="CU45" i="3"/>
  <c r="CT45" i="3"/>
  <c r="CS45" i="3"/>
  <c r="CR45" i="3"/>
  <c r="CQ45" i="3"/>
  <c r="CP45" i="3"/>
  <c r="CO45" i="3"/>
  <c r="CN45" i="3"/>
  <c r="CM45" i="3"/>
  <c r="CL45" i="3"/>
  <c r="CK45" i="3"/>
  <c r="CJ45" i="3"/>
  <c r="CI45" i="3"/>
  <c r="CH45" i="3"/>
  <c r="CG45" i="3"/>
  <c r="CF45" i="3"/>
  <c r="CE45" i="3"/>
  <c r="CD45" i="3"/>
  <c r="CC45" i="3"/>
  <c r="CB45" i="3"/>
  <c r="CA45" i="3"/>
  <c r="BZ45" i="3"/>
  <c r="BY45" i="3"/>
  <c r="BX45" i="3"/>
  <c r="BW45" i="3"/>
  <c r="BV45" i="3"/>
  <c r="BU45" i="3"/>
  <c r="BT45" i="3"/>
  <c r="BS45" i="3"/>
  <c r="BR45" i="3"/>
  <c r="BQ45" i="3"/>
  <c r="BP45" i="3"/>
  <c r="BO45" i="3"/>
  <c r="BN45" i="3"/>
  <c r="BM45" i="3"/>
  <c r="BL45" i="3"/>
  <c r="BK45" i="3"/>
  <c r="BJ45" i="3"/>
  <c r="BI45" i="3"/>
  <c r="BH45" i="3"/>
  <c r="CZ36" i="3"/>
  <c r="CY36" i="3"/>
  <c r="CX36" i="3"/>
  <c r="CW36" i="3"/>
  <c r="CV36" i="3"/>
  <c r="CU36" i="3"/>
  <c r="CT36" i="3"/>
  <c r="CS36" i="3"/>
  <c r="CR36" i="3"/>
  <c r="CQ36" i="3"/>
  <c r="CP36" i="3"/>
  <c r="CO36" i="3"/>
  <c r="CN36" i="3"/>
  <c r="CM36" i="3"/>
  <c r="CL36" i="3"/>
  <c r="CK36" i="3"/>
  <c r="CJ36" i="3"/>
  <c r="CI36" i="3"/>
  <c r="CH36" i="3"/>
  <c r="CG36" i="3"/>
  <c r="CF36" i="3"/>
  <c r="CE36" i="3"/>
  <c r="CD36" i="3"/>
  <c r="CC36" i="3"/>
  <c r="CB36" i="3"/>
  <c r="CA36" i="3"/>
  <c r="BZ36" i="3"/>
  <c r="BY36" i="3"/>
  <c r="BX36" i="3"/>
  <c r="BW36" i="3"/>
  <c r="BV36" i="3"/>
  <c r="BU36" i="3"/>
  <c r="BT36" i="3"/>
  <c r="BS36" i="3"/>
  <c r="BR36" i="3"/>
  <c r="BQ36" i="3"/>
  <c r="BP36" i="3"/>
  <c r="BO36" i="3"/>
  <c r="BN36" i="3"/>
  <c r="BM36" i="3"/>
  <c r="BL36" i="3"/>
  <c r="BK36" i="3"/>
  <c r="BJ36" i="3"/>
  <c r="BI36" i="3"/>
  <c r="BH36" i="3"/>
  <c r="CZ34" i="3"/>
  <c r="CY34" i="3"/>
  <c r="CX34" i="3"/>
  <c r="CW34" i="3"/>
  <c r="CV34" i="3"/>
  <c r="CU34" i="3"/>
  <c r="CT34" i="3"/>
  <c r="CS34" i="3"/>
  <c r="CR34" i="3"/>
  <c r="CQ34" i="3"/>
  <c r="CP34" i="3"/>
  <c r="CO34" i="3"/>
  <c r="CN34" i="3"/>
  <c r="CM34" i="3"/>
  <c r="CL34" i="3"/>
  <c r="CK34" i="3"/>
  <c r="CJ34" i="3"/>
  <c r="CI34" i="3"/>
  <c r="CH34" i="3"/>
  <c r="CG34" i="3"/>
  <c r="CF34" i="3"/>
  <c r="CE34" i="3"/>
  <c r="CD34" i="3"/>
  <c r="CC34" i="3"/>
  <c r="CB34" i="3"/>
  <c r="CA34" i="3"/>
  <c r="BZ34" i="3"/>
  <c r="BY34" i="3"/>
  <c r="BX34" i="3"/>
  <c r="BW34" i="3"/>
  <c r="BV34" i="3"/>
  <c r="BU34" i="3"/>
  <c r="BT34" i="3"/>
  <c r="BS34" i="3"/>
  <c r="BR34" i="3"/>
  <c r="BQ34" i="3"/>
  <c r="BP34" i="3"/>
  <c r="BO34" i="3"/>
  <c r="BN34" i="3"/>
  <c r="BM34" i="3"/>
  <c r="BL34" i="3"/>
  <c r="BK34" i="3"/>
  <c r="BJ34" i="3"/>
  <c r="BI34" i="3"/>
  <c r="BH34" i="3"/>
  <c r="CZ14" i="3"/>
  <c r="CY14" i="3"/>
  <c r="CX14" i="3"/>
  <c r="CW14" i="3"/>
  <c r="CV14" i="3"/>
  <c r="CU14" i="3"/>
  <c r="CT14" i="3"/>
  <c r="CS14" i="3"/>
  <c r="CR14" i="3"/>
  <c r="CQ14" i="3"/>
  <c r="CP14" i="3"/>
  <c r="CO14" i="3"/>
  <c r="CN14" i="3"/>
  <c r="CM14" i="3"/>
  <c r="CL14" i="3"/>
  <c r="CK14" i="3"/>
  <c r="CJ14" i="3"/>
  <c r="CI14" i="3"/>
  <c r="CH14" i="3"/>
  <c r="CG14" i="3"/>
  <c r="CF14" i="3"/>
  <c r="CE14" i="3"/>
  <c r="CD14" i="3"/>
  <c r="CC14" i="3"/>
  <c r="CB14" i="3"/>
  <c r="CA14" i="3"/>
  <c r="BZ14" i="3"/>
  <c r="BY14" i="3"/>
  <c r="BX14" i="3"/>
  <c r="BW14" i="3"/>
  <c r="BV14" i="3"/>
  <c r="BU14" i="3"/>
  <c r="BT14" i="3"/>
  <c r="BS14" i="3"/>
  <c r="BR14" i="3"/>
  <c r="BQ14" i="3"/>
  <c r="BP14" i="3"/>
  <c r="BO14" i="3"/>
  <c r="BN14" i="3"/>
  <c r="BM14" i="3"/>
  <c r="BL14" i="3"/>
  <c r="BK14" i="3"/>
  <c r="BJ14" i="3"/>
  <c r="BI14" i="3"/>
  <c r="BH14" i="3"/>
  <c r="BI11" i="3"/>
  <c r="BJ11" i="3"/>
  <c r="BK11" i="3"/>
  <c r="BL11" i="3"/>
  <c r="BM11" i="3"/>
  <c r="BN11" i="3"/>
  <c r="BO11" i="3"/>
  <c r="BP11" i="3"/>
  <c r="BQ11" i="3"/>
  <c r="BR11" i="3"/>
  <c r="BS11" i="3"/>
  <c r="BT11" i="3"/>
  <c r="BU11" i="3"/>
  <c r="BV11" i="3"/>
  <c r="BW11" i="3"/>
  <c r="BX11" i="3"/>
  <c r="BY11" i="3"/>
  <c r="BZ11" i="3"/>
  <c r="CA11" i="3"/>
  <c r="CB11" i="3"/>
  <c r="CC11" i="3"/>
  <c r="CD11" i="3"/>
  <c r="CE11" i="3"/>
  <c r="CF11" i="3"/>
  <c r="CG11" i="3"/>
  <c r="CH11" i="3"/>
  <c r="CI11" i="3"/>
  <c r="CJ11" i="3"/>
  <c r="CK11" i="3"/>
  <c r="CL11" i="3"/>
  <c r="CM11" i="3"/>
  <c r="CN11" i="3"/>
  <c r="CO11" i="3"/>
  <c r="CP11" i="3"/>
  <c r="CQ11" i="3"/>
  <c r="CR11" i="3"/>
  <c r="CS11" i="3"/>
  <c r="CT11" i="3"/>
  <c r="CU11" i="3"/>
  <c r="CV11" i="3"/>
  <c r="CW11" i="3"/>
  <c r="CX11" i="3"/>
  <c r="CY11" i="3"/>
  <c r="CZ11" i="3"/>
  <c r="BH11" i="3"/>
  <c r="EV23" i="10"/>
  <c r="EU23" i="10"/>
  <c r="ET23" i="10"/>
  <c r="ES23" i="10"/>
  <c r="ER23" i="10"/>
  <c r="EQ23" i="10"/>
  <c r="EP23" i="10"/>
  <c r="EO23" i="10"/>
  <c r="EN23" i="10"/>
  <c r="EM23" i="10"/>
  <c r="EL23" i="10"/>
  <c r="EK23" i="10"/>
  <c r="EJ23" i="10"/>
  <c r="EI23" i="10"/>
  <c r="EH23" i="10"/>
  <c r="EG23" i="10"/>
  <c r="EF23" i="10"/>
  <c r="EE23" i="10"/>
  <c r="ED23" i="10"/>
  <c r="EC23" i="10"/>
  <c r="EB23" i="10"/>
  <c r="EA23" i="10"/>
  <c r="DZ23" i="10"/>
  <c r="DY23" i="10"/>
  <c r="DX23" i="10"/>
  <c r="DW23" i="10"/>
  <c r="DV23" i="10"/>
  <c r="DU23" i="10"/>
  <c r="DT23" i="10"/>
  <c r="DS23" i="10"/>
  <c r="DR23" i="10"/>
  <c r="DQ23" i="10"/>
  <c r="DP23" i="10"/>
  <c r="DO23" i="10"/>
  <c r="DN23" i="10"/>
  <c r="DM23" i="10"/>
  <c r="DL23" i="10"/>
  <c r="DK23" i="10"/>
  <c r="DJ23" i="10"/>
  <c r="DI23" i="10"/>
  <c r="DH23" i="10"/>
  <c r="DG23" i="10"/>
  <c r="DF23" i="10"/>
  <c r="DE23" i="10"/>
  <c r="DD23" i="10"/>
  <c r="EV22" i="10"/>
  <c r="EU22" i="10"/>
  <c r="ET22" i="10"/>
  <c r="ES22" i="10"/>
  <c r="ER22" i="10"/>
  <c r="EQ22" i="10"/>
  <c r="EP22" i="10"/>
  <c r="EO22" i="10"/>
  <c r="EN22" i="10"/>
  <c r="EM22" i="10"/>
  <c r="EL22" i="10"/>
  <c r="EK22" i="10"/>
  <c r="EJ22" i="10"/>
  <c r="EI22" i="10"/>
  <c r="EH22" i="10"/>
  <c r="EG22" i="10"/>
  <c r="EF22" i="10"/>
  <c r="EE22" i="10"/>
  <c r="ED22" i="10"/>
  <c r="EC22" i="10"/>
  <c r="EB22" i="10"/>
  <c r="EA22" i="10"/>
  <c r="DZ22" i="10"/>
  <c r="DY22" i="10"/>
  <c r="DX22" i="10"/>
  <c r="DW22" i="10"/>
  <c r="DV22" i="10"/>
  <c r="DU22" i="10"/>
  <c r="DT22" i="10"/>
  <c r="DS22" i="10"/>
  <c r="DR22" i="10"/>
  <c r="DQ22" i="10"/>
  <c r="DP22" i="10"/>
  <c r="DO22" i="10"/>
  <c r="DN22" i="10"/>
  <c r="DM22" i="10"/>
  <c r="DL22" i="10"/>
  <c r="DK22" i="10"/>
  <c r="DJ22" i="10"/>
  <c r="DI22" i="10"/>
  <c r="DH22" i="10"/>
  <c r="DG22" i="10"/>
  <c r="DF22" i="10"/>
  <c r="DE22" i="10"/>
  <c r="DD22" i="10"/>
  <c r="EV21" i="10"/>
  <c r="EU21" i="10"/>
  <c r="ET21" i="10"/>
  <c r="ES21" i="10"/>
  <c r="ER21" i="10"/>
  <c r="EQ21" i="10"/>
  <c r="EP21" i="10"/>
  <c r="EO21" i="10"/>
  <c r="EN21" i="10"/>
  <c r="EM21" i="10"/>
  <c r="EL21" i="10"/>
  <c r="EK21" i="10"/>
  <c r="EJ21" i="10"/>
  <c r="EI21" i="10"/>
  <c r="EH21" i="10"/>
  <c r="EG21" i="10"/>
  <c r="EF21" i="10"/>
  <c r="EE21" i="10"/>
  <c r="ED21" i="10"/>
  <c r="EC21" i="10"/>
  <c r="EB21" i="10"/>
  <c r="EA21" i="10"/>
  <c r="DZ21" i="10"/>
  <c r="DY21" i="10"/>
  <c r="DX21" i="10"/>
  <c r="DW21" i="10"/>
  <c r="DV21" i="10"/>
  <c r="DU21" i="10"/>
  <c r="DT21" i="10"/>
  <c r="DS21" i="10"/>
  <c r="DR21" i="10"/>
  <c r="DQ21" i="10"/>
  <c r="DP21" i="10"/>
  <c r="DO21" i="10"/>
  <c r="DN21" i="10"/>
  <c r="DM21" i="10"/>
  <c r="DL21" i="10"/>
  <c r="DK21" i="10"/>
  <c r="DJ21" i="10"/>
  <c r="DI21" i="10"/>
  <c r="DH21" i="10"/>
  <c r="DG21" i="10"/>
  <c r="DF21" i="10"/>
  <c r="DE21" i="10"/>
  <c r="DD21" i="10"/>
  <c r="EV20" i="10"/>
  <c r="EU20" i="10"/>
  <c r="ET20" i="10"/>
  <c r="ES20" i="10"/>
  <c r="ER20" i="10"/>
  <c r="EQ20" i="10"/>
  <c r="EP20" i="10"/>
  <c r="EO20" i="10"/>
  <c r="EN20" i="10"/>
  <c r="EM20" i="10"/>
  <c r="EL20" i="10"/>
  <c r="EK20" i="10"/>
  <c r="EJ20" i="10"/>
  <c r="EI20" i="10"/>
  <c r="EH20" i="10"/>
  <c r="EG20" i="10"/>
  <c r="EF20" i="10"/>
  <c r="EE20" i="10"/>
  <c r="ED20" i="10"/>
  <c r="EC20" i="10"/>
  <c r="EB20" i="10"/>
  <c r="EA20" i="10"/>
  <c r="DZ20" i="10"/>
  <c r="DY20" i="10"/>
  <c r="DX20" i="10"/>
  <c r="DW20" i="10"/>
  <c r="DV20" i="10"/>
  <c r="DU20" i="10"/>
  <c r="DT20" i="10"/>
  <c r="DS20" i="10"/>
  <c r="DR20" i="10"/>
  <c r="DQ20" i="10"/>
  <c r="DP20" i="10"/>
  <c r="DO20" i="10"/>
  <c r="DN20" i="10"/>
  <c r="DM20" i="10"/>
  <c r="DL20" i="10"/>
  <c r="DK20" i="10"/>
  <c r="DJ20" i="10"/>
  <c r="DI20" i="10"/>
  <c r="DH20" i="10"/>
  <c r="DG20" i="10"/>
  <c r="DF20" i="10"/>
  <c r="DE20" i="10"/>
  <c r="DD20" i="10"/>
  <c r="EV19" i="10"/>
  <c r="EU19" i="10"/>
  <c r="ET19" i="10"/>
  <c r="ES19" i="10"/>
  <c r="ER19" i="10"/>
  <c r="EQ19" i="10"/>
  <c r="EP19" i="10"/>
  <c r="EO19" i="10"/>
  <c r="EN19" i="10"/>
  <c r="EM19" i="10"/>
  <c r="EL19" i="10"/>
  <c r="EK19" i="10"/>
  <c r="EJ19" i="10"/>
  <c r="EI19" i="10"/>
  <c r="EH19" i="10"/>
  <c r="EG19" i="10"/>
  <c r="EF19" i="10"/>
  <c r="EE19" i="10"/>
  <c r="ED19" i="10"/>
  <c r="EC19" i="10"/>
  <c r="EB19" i="10"/>
  <c r="EA19" i="10"/>
  <c r="DZ19" i="10"/>
  <c r="DY19" i="10"/>
  <c r="DX19" i="10"/>
  <c r="DW19" i="10"/>
  <c r="DV19" i="10"/>
  <c r="DU19" i="10"/>
  <c r="DT19" i="10"/>
  <c r="DS19" i="10"/>
  <c r="DR19" i="10"/>
  <c r="DQ19" i="10"/>
  <c r="DP19" i="10"/>
  <c r="DO19" i="10"/>
  <c r="DN19" i="10"/>
  <c r="DM19" i="10"/>
  <c r="DL19" i="10"/>
  <c r="DK19" i="10"/>
  <c r="DJ19" i="10"/>
  <c r="DI19" i="10"/>
  <c r="DH19" i="10"/>
  <c r="DG19" i="10"/>
  <c r="DF19" i="10"/>
  <c r="DE19" i="10"/>
  <c r="DD19" i="10"/>
  <c r="EV18" i="10"/>
  <c r="EU18" i="10"/>
  <c r="ET18" i="10"/>
  <c r="ES18" i="10"/>
  <c r="ER18" i="10"/>
  <c r="EQ18" i="10"/>
  <c r="EP18" i="10"/>
  <c r="EO18" i="10"/>
  <c r="EN18" i="10"/>
  <c r="EM18" i="10"/>
  <c r="EL18" i="10"/>
  <c r="EK18" i="10"/>
  <c r="EJ18" i="10"/>
  <c r="EI18" i="10"/>
  <c r="EH18" i="10"/>
  <c r="EG18" i="10"/>
  <c r="EF18" i="10"/>
  <c r="EE18" i="10"/>
  <c r="ED18" i="10"/>
  <c r="EC18" i="10"/>
  <c r="EB18" i="10"/>
  <c r="EA18" i="10"/>
  <c r="DZ18" i="10"/>
  <c r="DY18" i="10"/>
  <c r="DX18" i="10"/>
  <c r="DW18" i="10"/>
  <c r="DV18" i="10"/>
  <c r="DU18" i="10"/>
  <c r="DT18" i="10"/>
  <c r="DS18" i="10"/>
  <c r="DR18" i="10"/>
  <c r="DQ18" i="10"/>
  <c r="DP18" i="10"/>
  <c r="DO18" i="10"/>
  <c r="DN18" i="10"/>
  <c r="DM18" i="10"/>
  <c r="DL18" i="10"/>
  <c r="DK18" i="10"/>
  <c r="DJ18" i="10"/>
  <c r="DI18" i="10"/>
  <c r="DH18" i="10"/>
  <c r="DG18" i="10"/>
  <c r="DF18" i="10"/>
  <c r="DE18" i="10"/>
  <c r="DD18" i="10"/>
  <c r="EV17" i="10"/>
  <c r="EU17" i="10"/>
  <c r="ET17" i="10"/>
  <c r="ES17" i="10"/>
  <c r="ER17" i="10"/>
  <c r="EQ17" i="10"/>
  <c r="EP17" i="10"/>
  <c r="EO17" i="10"/>
  <c r="EN17" i="10"/>
  <c r="EM17" i="10"/>
  <c r="EL17" i="10"/>
  <c r="EK17" i="10"/>
  <c r="EJ17" i="10"/>
  <c r="EI17" i="10"/>
  <c r="EH17" i="10"/>
  <c r="EG17" i="10"/>
  <c r="EF17" i="10"/>
  <c r="EE17" i="10"/>
  <c r="ED17" i="10"/>
  <c r="EC17" i="10"/>
  <c r="EB17" i="10"/>
  <c r="EA17" i="10"/>
  <c r="DZ17" i="10"/>
  <c r="DY17" i="10"/>
  <c r="DX17" i="10"/>
  <c r="DW17" i="10"/>
  <c r="DV17" i="10"/>
  <c r="DU17" i="10"/>
  <c r="DT17" i="10"/>
  <c r="DS17" i="10"/>
  <c r="DR17" i="10"/>
  <c r="DQ17" i="10"/>
  <c r="DP17" i="10"/>
  <c r="DO17" i="10"/>
  <c r="DN17" i="10"/>
  <c r="DM17" i="10"/>
  <c r="DL17" i="10"/>
  <c r="DK17" i="10"/>
  <c r="DJ17" i="10"/>
  <c r="DI17" i="10"/>
  <c r="DH17" i="10"/>
  <c r="DG17" i="10"/>
  <c r="DF17" i="10"/>
  <c r="DE17" i="10"/>
  <c r="DD17" i="10"/>
  <c r="EV16" i="10"/>
  <c r="EU16" i="10"/>
  <c r="ET16" i="10"/>
  <c r="ES16" i="10"/>
  <c r="ER16" i="10"/>
  <c r="EQ16" i="10"/>
  <c r="EP16" i="10"/>
  <c r="EO16" i="10"/>
  <c r="EN16" i="10"/>
  <c r="EM16" i="10"/>
  <c r="EL16" i="10"/>
  <c r="EK16" i="10"/>
  <c r="EJ16" i="10"/>
  <c r="EI16" i="10"/>
  <c r="EH16" i="10"/>
  <c r="EG16" i="10"/>
  <c r="EF16" i="10"/>
  <c r="EE16" i="10"/>
  <c r="ED16" i="10"/>
  <c r="EC16" i="10"/>
  <c r="EB16" i="10"/>
  <c r="EA16" i="10"/>
  <c r="DZ16" i="10"/>
  <c r="DY16" i="10"/>
  <c r="DX16" i="10"/>
  <c r="DW16" i="10"/>
  <c r="DV16" i="10"/>
  <c r="DU16" i="10"/>
  <c r="DT16" i="10"/>
  <c r="DS16" i="10"/>
  <c r="DR16" i="10"/>
  <c r="DQ16" i="10"/>
  <c r="DP16" i="10"/>
  <c r="DO16" i="10"/>
  <c r="DN16" i="10"/>
  <c r="DM16" i="10"/>
  <c r="DL16" i="10"/>
  <c r="DK16" i="10"/>
  <c r="DJ16" i="10"/>
  <c r="DI16" i="10"/>
  <c r="DH16" i="10"/>
  <c r="DG16" i="10"/>
  <c r="DF16" i="10"/>
  <c r="DE16" i="10"/>
  <c r="DD16" i="10"/>
  <c r="EV15" i="10"/>
  <c r="EU15" i="10"/>
  <c r="ET15" i="10"/>
  <c r="ES15" i="10"/>
  <c r="ER15" i="10"/>
  <c r="EQ15" i="10"/>
  <c r="EP15" i="10"/>
  <c r="EO15" i="10"/>
  <c r="EN15" i="10"/>
  <c r="EM15" i="10"/>
  <c r="EL15" i="10"/>
  <c r="EK15" i="10"/>
  <c r="EJ15" i="10"/>
  <c r="EI15" i="10"/>
  <c r="EH15" i="10"/>
  <c r="EG15" i="10"/>
  <c r="EF15" i="10"/>
  <c r="EE15" i="10"/>
  <c r="ED15" i="10"/>
  <c r="EC15" i="10"/>
  <c r="EB15" i="10"/>
  <c r="EA15" i="10"/>
  <c r="DZ15" i="10"/>
  <c r="DY15" i="10"/>
  <c r="DX15" i="10"/>
  <c r="DW15" i="10"/>
  <c r="DV15" i="10"/>
  <c r="DU15" i="10"/>
  <c r="DT15" i="10"/>
  <c r="DS15" i="10"/>
  <c r="DR15" i="10"/>
  <c r="DQ15" i="10"/>
  <c r="DP15" i="10"/>
  <c r="DO15" i="10"/>
  <c r="DN15" i="10"/>
  <c r="DM15" i="10"/>
  <c r="DL15" i="10"/>
  <c r="DK15" i="10"/>
  <c r="DJ15" i="10"/>
  <c r="DI15" i="10"/>
  <c r="DH15" i="10"/>
  <c r="DG15" i="10"/>
  <c r="DF15" i="10"/>
  <c r="DE15" i="10"/>
  <c r="DD15" i="10"/>
  <c r="EV14" i="10"/>
  <c r="EU14" i="10"/>
  <c r="ET14" i="10"/>
  <c r="ES14" i="10"/>
  <c r="ER14" i="10"/>
  <c r="EQ14" i="10"/>
  <c r="EP14" i="10"/>
  <c r="EO14" i="10"/>
  <c r="EN14" i="10"/>
  <c r="EM14" i="10"/>
  <c r="EL14" i="10"/>
  <c r="EK14" i="10"/>
  <c r="EJ14" i="10"/>
  <c r="EI14" i="10"/>
  <c r="EH14" i="10"/>
  <c r="EG14" i="10"/>
  <c r="EF14" i="10"/>
  <c r="EE14" i="10"/>
  <c r="ED14" i="10"/>
  <c r="EC14" i="10"/>
  <c r="EB14" i="10"/>
  <c r="EA14" i="10"/>
  <c r="DZ14" i="10"/>
  <c r="DY14" i="10"/>
  <c r="DX14" i="10"/>
  <c r="DW14" i="10"/>
  <c r="DV14" i="10"/>
  <c r="DU14" i="10"/>
  <c r="DT14" i="10"/>
  <c r="DS14" i="10"/>
  <c r="DR14" i="10"/>
  <c r="DQ14" i="10"/>
  <c r="DP14" i="10"/>
  <c r="DO14" i="10"/>
  <c r="DN14" i="10"/>
  <c r="DM14" i="10"/>
  <c r="DL14" i="10"/>
  <c r="DK14" i="10"/>
  <c r="DJ14" i="10"/>
  <c r="DI14" i="10"/>
  <c r="DH14" i="10"/>
  <c r="DG14" i="10"/>
  <c r="DF14" i="10"/>
  <c r="DE14" i="10"/>
  <c r="DD14" i="10"/>
  <c r="EV13" i="10"/>
  <c r="EU13" i="10"/>
  <c r="ET13" i="10"/>
  <c r="ES13" i="10"/>
  <c r="ER13" i="10"/>
  <c r="EQ13" i="10"/>
  <c r="EP13" i="10"/>
  <c r="EO13" i="10"/>
  <c r="EN13" i="10"/>
  <c r="EM13" i="10"/>
  <c r="EL13" i="10"/>
  <c r="EK13" i="10"/>
  <c r="EJ13" i="10"/>
  <c r="EI13" i="10"/>
  <c r="EH13" i="10"/>
  <c r="EG13" i="10"/>
  <c r="EF13" i="10"/>
  <c r="EE13" i="10"/>
  <c r="ED13" i="10"/>
  <c r="EC13" i="10"/>
  <c r="EB13" i="10"/>
  <c r="EA13" i="10"/>
  <c r="DZ13" i="10"/>
  <c r="DY13" i="10"/>
  <c r="DX13" i="10"/>
  <c r="DW13" i="10"/>
  <c r="DV13" i="10"/>
  <c r="DU13" i="10"/>
  <c r="DT13" i="10"/>
  <c r="DS13" i="10"/>
  <c r="DR13" i="10"/>
  <c r="DQ13" i="10"/>
  <c r="DP13" i="10"/>
  <c r="DO13" i="10"/>
  <c r="DN13" i="10"/>
  <c r="DM13" i="10"/>
  <c r="DL13" i="10"/>
  <c r="DK13" i="10"/>
  <c r="DJ13" i="10"/>
  <c r="DI13" i="10"/>
  <c r="DH13" i="10"/>
  <c r="DG13" i="10"/>
  <c r="DF13" i="10"/>
  <c r="DE13" i="10"/>
  <c r="DD13" i="10"/>
  <c r="EV12" i="10"/>
  <c r="EU12" i="10"/>
  <c r="ET12" i="10"/>
  <c r="ES12" i="10"/>
  <c r="ER12" i="10"/>
  <c r="EQ12" i="10"/>
  <c r="EP12" i="10"/>
  <c r="EO12" i="10"/>
  <c r="EN12" i="10"/>
  <c r="EM12" i="10"/>
  <c r="EL12" i="10"/>
  <c r="EK12" i="10"/>
  <c r="EJ12" i="10"/>
  <c r="EI12" i="10"/>
  <c r="EH12" i="10"/>
  <c r="EG12" i="10"/>
  <c r="EF12" i="10"/>
  <c r="EE12" i="10"/>
  <c r="ED12" i="10"/>
  <c r="EC12" i="10"/>
  <c r="EB12" i="10"/>
  <c r="EA12" i="10"/>
  <c r="DZ12" i="10"/>
  <c r="DY12" i="10"/>
  <c r="DX12" i="10"/>
  <c r="DW12" i="10"/>
  <c r="DV12" i="10"/>
  <c r="DU12" i="10"/>
  <c r="DT12" i="10"/>
  <c r="DS12" i="10"/>
  <c r="DR12" i="10"/>
  <c r="DQ12" i="10"/>
  <c r="DP12" i="10"/>
  <c r="DO12" i="10"/>
  <c r="DN12" i="10"/>
  <c r="DM12" i="10"/>
  <c r="DL12" i="10"/>
  <c r="DK12" i="10"/>
  <c r="DJ12" i="10"/>
  <c r="DI12" i="10"/>
  <c r="DH12" i="10"/>
  <c r="DG12" i="10"/>
  <c r="DF12" i="10"/>
  <c r="DE12" i="10"/>
  <c r="DD12" i="10"/>
  <c r="EV11" i="10"/>
  <c r="EU11" i="10"/>
  <c r="ET11" i="10"/>
  <c r="ES11" i="10"/>
  <c r="ER11" i="10"/>
  <c r="EQ11" i="10"/>
  <c r="EP11" i="10"/>
  <c r="EO11" i="10"/>
  <c r="EN11" i="10"/>
  <c r="EM11" i="10"/>
  <c r="EL11" i="10"/>
  <c r="EK11" i="10"/>
  <c r="EJ11" i="10"/>
  <c r="EI11" i="10"/>
  <c r="EH11" i="10"/>
  <c r="EG11" i="10"/>
  <c r="EF11" i="10"/>
  <c r="EE11" i="10"/>
  <c r="ED11" i="10"/>
  <c r="EC11" i="10"/>
  <c r="EB11" i="10"/>
  <c r="EA11" i="10"/>
  <c r="DZ11" i="10"/>
  <c r="DY11" i="10"/>
  <c r="DX11" i="10"/>
  <c r="DW11" i="10"/>
  <c r="DV11" i="10"/>
  <c r="DU11" i="10"/>
  <c r="DT11" i="10"/>
  <c r="DS11" i="10"/>
  <c r="DR11" i="10"/>
  <c r="DQ11" i="10"/>
  <c r="DP11" i="10"/>
  <c r="DO11" i="10"/>
  <c r="DN11" i="10"/>
  <c r="DM11" i="10"/>
  <c r="DL11" i="10"/>
  <c r="DK11" i="10"/>
  <c r="DJ11" i="10"/>
  <c r="DI11" i="10"/>
  <c r="DH11" i="10"/>
  <c r="DG11" i="10"/>
  <c r="DF11" i="10"/>
  <c r="DE11" i="10"/>
  <c r="DD11" i="10"/>
  <c r="EV10" i="10"/>
  <c r="EU10" i="10"/>
  <c r="ET10" i="10"/>
  <c r="ES10" i="10"/>
  <c r="ER10" i="10"/>
  <c r="EQ10" i="10"/>
  <c r="EP10" i="10"/>
  <c r="EO10" i="10"/>
  <c r="EN10" i="10"/>
  <c r="EM10" i="10"/>
  <c r="EL10" i="10"/>
  <c r="EK10" i="10"/>
  <c r="EJ10" i="10"/>
  <c r="EI10" i="10"/>
  <c r="EH10" i="10"/>
  <c r="EG10" i="10"/>
  <c r="EF10" i="10"/>
  <c r="EE10" i="10"/>
  <c r="ED10" i="10"/>
  <c r="EC10" i="10"/>
  <c r="EB10" i="10"/>
  <c r="EA10" i="10"/>
  <c r="DZ10" i="10"/>
  <c r="DY10" i="10"/>
  <c r="DX10" i="10"/>
  <c r="DW10" i="10"/>
  <c r="DV10" i="10"/>
  <c r="DU10" i="10"/>
  <c r="DT10" i="10"/>
  <c r="DS10" i="10"/>
  <c r="DR10" i="10"/>
  <c r="DQ10" i="10"/>
  <c r="DP10" i="10"/>
  <c r="DO10" i="10"/>
  <c r="DN10" i="10"/>
  <c r="DM10" i="10"/>
  <c r="DL10" i="10"/>
  <c r="DK10" i="10"/>
  <c r="DJ10" i="10"/>
  <c r="DI10" i="10"/>
  <c r="DH10" i="10"/>
  <c r="DG10" i="10"/>
  <c r="DF10" i="10"/>
  <c r="DE10" i="10"/>
  <c r="DD10" i="10"/>
  <c r="EV9" i="10"/>
  <c r="EU9" i="10"/>
  <c r="ET9" i="10"/>
  <c r="ES9" i="10"/>
  <c r="ER9" i="10"/>
  <c r="EQ9" i="10"/>
  <c r="EP9" i="10"/>
  <c r="EO9" i="10"/>
  <c r="EN9" i="10"/>
  <c r="EM9" i="10"/>
  <c r="EL9" i="10"/>
  <c r="EK9" i="10"/>
  <c r="EJ9" i="10"/>
  <c r="EI9" i="10"/>
  <c r="EH9" i="10"/>
  <c r="EG9" i="10"/>
  <c r="EF9" i="10"/>
  <c r="EE9" i="10"/>
  <c r="ED9" i="10"/>
  <c r="EC9" i="10"/>
  <c r="EB9" i="10"/>
  <c r="EA9" i="10"/>
  <c r="DZ9" i="10"/>
  <c r="DY9" i="10"/>
  <c r="DX9" i="10"/>
  <c r="DW9" i="10"/>
  <c r="DV9" i="10"/>
  <c r="DU9" i="10"/>
  <c r="DT9" i="10"/>
  <c r="DS9" i="10"/>
  <c r="DR9" i="10"/>
  <c r="DQ9" i="10"/>
  <c r="DP9" i="10"/>
  <c r="DO9" i="10"/>
  <c r="DN9" i="10"/>
  <c r="DM9" i="10"/>
  <c r="DL9" i="10"/>
  <c r="DK9" i="10"/>
  <c r="DJ9" i="10"/>
  <c r="DI9" i="10"/>
  <c r="DH9" i="10"/>
  <c r="DG9" i="10"/>
  <c r="DF9" i="10"/>
  <c r="DE9" i="10"/>
  <c r="DD9" i="10"/>
  <c r="EV8" i="10"/>
  <c r="EU8" i="10"/>
  <c r="ET8" i="10"/>
  <c r="ES8" i="10"/>
  <c r="ER8" i="10"/>
  <c r="EQ8" i="10"/>
  <c r="EP8" i="10"/>
  <c r="EO8" i="10"/>
  <c r="EN8" i="10"/>
  <c r="EM8" i="10"/>
  <c r="EL8" i="10"/>
  <c r="EK8" i="10"/>
  <c r="EJ8" i="10"/>
  <c r="EI8" i="10"/>
  <c r="EH8" i="10"/>
  <c r="EG8" i="10"/>
  <c r="EF8" i="10"/>
  <c r="EE8" i="10"/>
  <c r="ED8" i="10"/>
  <c r="EC8" i="10"/>
  <c r="EB8" i="10"/>
  <c r="EA8" i="10"/>
  <c r="DZ8" i="10"/>
  <c r="DY8" i="10"/>
  <c r="DX8" i="10"/>
  <c r="DW8" i="10"/>
  <c r="DV8" i="10"/>
  <c r="DU8" i="10"/>
  <c r="DT8" i="10"/>
  <c r="DS8" i="10"/>
  <c r="DR8" i="10"/>
  <c r="DQ8" i="10"/>
  <c r="DP8" i="10"/>
  <c r="DO8" i="10"/>
  <c r="DN8" i="10"/>
  <c r="DM8" i="10"/>
  <c r="DL8" i="10"/>
  <c r="DK8" i="10"/>
  <c r="DJ8" i="10"/>
  <c r="DI8" i="10"/>
  <c r="DH8" i="10"/>
  <c r="DG8" i="10"/>
  <c r="DF8" i="10"/>
  <c r="DE8" i="10"/>
  <c r="DD8" i="10"/>
  <c r="DE7" i="10"/>
  <c r="DF7" i="10"/>
  <c r="DG7" i="10"/>
  <c r="DH7" i="10"/>
  <c r="DI7" i="10"/>
  <c r="DJ7" i="10"/>
  <c r="DK7" i="10"/>
  <c r="DL7" i="10"/>
  <c r="DM7" i="10"/>
  <c r="DN7" i="10"/>
  <c r="DO7" i="10"/>
  <c r="DP7" i="10"/>
  <c r="DQ7" i="10"/>
  <c r="DR7" i="10"/>
  <c r="DS7" i="10"/>
  <c r="DT7" i="10"/>
  <c r="DU7" i="10"/>
  <c r="DV7" i="10"/>
  <c r="DW7" i="10"/>
  <c r="DX7" i="10"/>
  <c r="DY7" i="10"/>
  <c r="DZ7" i="10"/>
  <c r="EA7" i="10"/>
  <c r="EB7" i="10"/>
  <c r="EC7" i="10"/>
  <c r="ED7" i="10"/>
  <c r="EE7" i="10"/>
  <c r="EF7" i="10"/>
  <c r="EG7" i="10"/>
  <c r="EH7" i="10"/>
  <c r="EI7" i="10"/>
  <c r="EJ7" i="10"/>
  <c r="EK7" i="10"/>
  <c r="EL7" i="10"/>
  <c r="EM7" i="10"/>
  <c r="EN7" i="10"/>
  <c r="EO7" i="10"/>
  <c r="EP7" i="10"/>
  <c r="EQ7" i="10"/>
  <c r="ER7" i="10"/>
  <c r="ES7" i="10"/>
  <c r="ET7" i="10"/>
  <c r="EU7" i="10"/>
  <c r="EV7" i="10"/>
  <c r="DD7" i="10"/>
  <c r="EV23" i="11"/>
  <c r="EU23" i="11"/>
  <c r="ET23" i="11"/>
  <c r="ES23" i="11"/>
  <c r="ER23" i="11"/>
  <c r="EQ23" i="11"/>
  <c r="EP23" i="11"/>
  <c r="EO23" i="11"/>
  <c r="EN23" i="11"/>
  <c r="EM23" i="11"/>
  <c r="EL23" i="11"/>
  <c r="EK23" i="11"/>
  <c r="EJ23" i="11"/>
  <c r="EI23" i="11"/>
  <c r="EH23" i="11"/>
  <c r="EG23" i="11"/>
  <c r="EF23" i="11"/>
  <c r="EE23" i="11"/>
  <c r="ED23" i="11"/>
  <c r="EC23" i="11"/>
  <c r="EB23" i="11"/>
  <c r="EA23" i="11"/>
  <c r="DZ23" i="11"/>
  <c r="DY23" i="11"/>
  <c r="DX23" i="11"/>
  <c r="DW23" i="11"/>
  <c r="DV23" i="11"/>
  <c r="DU23" i="11"/>
  <c r="DT23" i="11"/>
  <c r="DS23" i="11"/>
  <c r="DR23" i="11"/>
  <c r="DQ23" i="11"/>
  <c r="DP23" i="11"/>
  <c r="DO23" i="11"/>
  <c r="DN23" i="11"/>
  <c r="DM23" i="11"/>
  <c r="DL23" i="11"/>
  <c r="DK23" i="11"/>
  <c r="DJ23" i="11"/>
  <c r="DI23" i="11"/>
  <c r="DH23" i="11"/>
  <c r="DG23" i="11"/>
  <c r="DF23" i="11"/>
  <c r="DE23" i="11"/>
  <c r="DD23" i="11"/>
  <c r="EV22" i="11"/>
  <c r="EU22" i="11"/>
  <c r="ET22" i="11"/>
  <c r="ES22" i="11"/>
  <c r="ER22" i="11"/>
  <c r="EQ22" i="11"/>
  <c r="EP22" i="11"/>
  <c r="EO22" i="11"/>
  <c r="EN22" i="11"/>
  <c r="EM22" i="11"/>
  <c r="EL22" i="11"/>
  <c r="EK22" i="11"/>
  <c r="EJ22" i="11"/>
  <c r="EI22" i="11"/>
  <c r="EH22" i="11"/>
  <c r="EG22" i="11"/>
  <c r="EF22" i="11"/>
  <c r="EE22" i="11"/>
  <c r="ED22" i="11"/>
  <c r="EC22" i="11"/>
  <c r="EB22" i="11"/>
  <c r="EA22" i="11"/>
  <c r="DZ22" i="11"/>
  <c r="DY22" i="11"/>
  <c r="DX22" i="11"/>
  <c r="DW22" i="11"/>
  <c r="DV22" i="11"/>
  <c r="DU22" i="11"/>
  <c r="DT22" i="11"/>
  <c r="DS22" i="11"/>
  <c r="DR22" i="11"/>
  <c r="DQ22" i="11"/>
  <c r="DP22" i="11"/>
  <c r="DO22" i="11"/>
  <c r="DN22" i="11"/>
  <c r="DM22" i="11"/>
  <c r="DL22" i="11"/>
  <c r="DK22" i="11"/>
  <c r="DJ22" i="11"/>
  <c r="DI22" i="11"/>
  <c r="DH22" i="11"/>
  <c r="DG22" i="11"/>
  <c r="DF22" i="11"/>
  <c r="DE22" i="11"/>
  <c r="DD22" i="11"/>
  <c r="EV21" i="11"/>
  <c r="EU21" i="11"/>
  <c r="ET21" i="11"/>
  <c r="ES21" i="11"/>
  <c r="ER21" i="11"/>
  <c r="EQ21" i="11"/>
  <c r="EP21" i="11"/>
  <c r="EO21" i="11"/>
  <c r="EN21" i="11"/>
  <c r="EM21" i="11"/>
  <c r="EL21" i="11"/>
  <c r="EK21" i="11"/>
  <c r="EJ21" i="11"/>
  <c r="EI21" i="11"/>
  <c r="EH21" i="11"/>
  <c r="EG21" i="11"/>
  <c r="EF21" i="11"/>
  <c r="EE21" i="11"/>
  <c r="ED21" i="11"/>
  <c r="EC21" i="11"/>
  <c r="EB21" i="11"/>
  <c r="EA21" i="11"/>
  <c r="DZ21" i="11"/>
  <c r="DY21" i="11"/>
  <c r="DX21" i="11"/>
  <c r="DW21" i="11"/>
  <c r="DV21" i="11"/>
  <c r="DU21" i="11"/>
  <c r="DT21" i="11"/>
  <c r="DS21" i="11"/>
  <c r="DR21" i="11"/>
  <c r="DQ21" i="11"/>
  <c r="DP21" i="11"/>
  <c r="DO21" i="11"/>
  <c r="DN21" i="11"/>
  <c r="DM21" i="11"/>
  <c r="DL21" i="11"/>
  <c r="DK21" i="11"/>
  <c r="DJ21" i="11"/>
  <c r="DI21" i="11"/>
  <c r="DH21" i="11"/>
  <c r="DG21" i="11"/>
  <c r="DF21" i="11"/>
  <c r="DE21" i="11"/>
  <c r="DD21" i="11"/>
  <c r="EV20" i="11"/>
  <c r="EU20" i="11"/>
  <c r="ET20" i="11"/>
  <c r="ES20" i="11"/>
  <c r="ER20" i="11"/>
  <c r="EQ20" i="11"/>
  <c r="EP20" i="11"/>
  <c r="EO20" i="11"/>
  <c r="EN20" i="11"/>
  <c r="EM20" i="11"/>
  <c r="EL20" i="11"/>
  <c r="EK20" i="11"/>
  <c r="EJ20" i="11"/>
  <c r="EI20" i="11"/>
  <c r="EH20" i="11"/>
  <c r="EG20" i="11"/>
  <c r="EF20" i="11"/>
  <c r="EE20" i="11"/>
  <c r="ED20" i="11"/>
  <c r="EC20" i="11"/>
  <c r="EB20" i="11"/>
  <c r="EA20" i="11"/>
  <c r="DZ20" i="11"/>
  <c r="DY20" i="11"/>
  <c r="DX20" i="11"/>
  <c r="DW20" i="11"/>
  <c r="DV20" i="11"/>
  <c r="DU20" i="11"/>
  <c r="DT20" i="11"/>
  <c r="DS20" i="11"/>
  <c r="DR20" i="11"/>
  <c r="DQ20" i="11"/>
  <c r="DP20" i="11"/>
  <c r="DO20" i="11"/>
  <c r="DN20" i="11"/>
  <c r="DM20" i="11"/>
  <c r="DL20" i="11"/>
  <c r="DK20" i="11"/>
  <c r="DJ20" i="11"/>
  <c r="DI20" i="11"/>
  <c r="DH20" i="11"/>
  <c r="DG20" i="11"/>
  <c r="DF20" i="11"/>
  <c r="DE20" i="11"/>
  <c r="DD20" i="11"/>
  <c r="EV19" i="11"/>
  <c r="EU19" i="11"/>
  <c r="ET19" i="11"/>
  <c r="ES19" i="11"/>
  <c r="ER19" i="11"/>
  <c r="EQ19" i="11"/>
  <c r="EP19" i="11"/>
  <c r="EO19" i="11"/>
  <c r="EN19" i="11"/>
  <c r="EM19" i="11"/>
  <c r="EL19" i="11"/>
  <c r="EK19" i="11"/>
  <c r="EJ19" i="11"/>
  <c r="EI19" i="11"/>
  <c r="EH19" i="11"/>
  <c r="EG19" i="11"/>
  <c r="EF19" i="11"/>
  <c r="EE19" i="11"/>
  <c r="ED19" i="11"/>
  <c r="EC19" i="11"/>
  <c r="EB19" i="11"/>
  <c r="EA19" i="11"/>
  <c r="DZ19" i="11"/>
  <c r="DY19" i="11"/>
  <c r="DX19" i="11"/>
  <c r="DW19" i="11"/>
  <c r="DV19" i="11"/>
  <c r="DU19" i="11"/>
  <c r="DT19" i="11"/>
  <c r="DS19" i="11"/>
  <c r="DR19" i="11"/>
  <c r="DQ19" i="11"/>
  <c r="DP19" i="11"/>
  <c r="DO19" i="11"/>
  <c r="DN19" i="11"/>
  <c r="DM19" i="11"/>
  <c r="DL19" i="11"/>
  <c r="DK19" i="11"/>
  <c r="DJ19" i="11"/>
  <c r="DI19" i="11"/>
  <c r="DH19" i="11"/>
  <c r="DG19" i="11"/>
  <c r="DF19" i="11"/>
  <c r="DE19" i="11"/>
  <c r="DD19" i="11"/>
  <c r="EV18" i="11"/>
  <c r="EU18" i="11"/>
  <c r="ET18" i="11"/>
  <c r="ES18" i="11"/>
  <c r="ER18" i="11"/>
  <c r="EQ18" i="11"/>
  <c r="EP18" i="11"/>
  <c r="EO18" i="11"/>
  <c r="EN18" i="11"/>
  <c r="EM18" i="11"/>
  <c r="EL18" i="11"/>
  <c r="EK18" i="11"/>
  <c r="EJ18" i="11"/>
  <c r="EI18" i="11"/>
  <c r="EH18" i="11"/>
  <c r="EG18" i="11"/>
  <c r="EF18" i="11"/>
  <c r="EE18" i="11"/>
  <c r="ED18" i="11"/>
  <c r="EC18" i="11"/>
  <c r="EB18" i="11"/>
  <c r="EA18" i="11"/>
  <c r="DZ18" i="11"/>
  <c r="DY18" i="11"/>
  <c r="DX18" i="11"/>
  <c r="DW18" i="11"/>
  <c r="DV18" i="11"/>
  <c r="DU18" i="11"/>
  <c r="DT18" i="11"/>
  <c r="DS18" i="11"/>
  <c r="DR18" i="11"/>
  <c r="DQ18" i="11"/>
  <c r="DP18" i="11"/>
  <c r="DO18" i="11"/>
  <c r="DN18" i="11"/>
  <c r="DM18" i="11"/>
  <c r="DL18" i="11"/>
  <c r="DK18" i="11"/>
  <c r="DJ18" i="11"/>
  <c r="DI18" i="11"/>
  <c r="DH18" i="11"/>
  <c r="DG18" i="11"/>
  <c r="DF18" i="11"/>
  <c r="DE18" i="11"/>
  <c r="DD18" i="11"/>
  <c r="EV17" i="11"/>
  <c r="EU17" i="11"/>
  <c r="ET17" i="11"/>
  <c r="ES17" i="11"/>
  <c r="ER17" i="11"/>
  <c r="EQ17" i="11"/>
  <c r="EP17" i="11"/>
  <c r="EO17" i="11"/>
  <c r="EN17" i="11"/>
  <c r="EM17" i="11"/>
  <c r="EL17" i="11"/>
  <c r="EK17" i="11"/>
  <c r="EJ17" i="11"/>
  <c r="EI17" i="11"/>
  <c r="EH17" i="11"/>
  <c r="EG17" i="11"/>
  <c r="EF17" i="11"/>
  <c r="EE17" i="11"/>
  <c r="ED17" i="11"/>
  <c r="EC17" i="11"/>
  <c r="EB17" i="11"/>
  <c r="EA17" i="11"/>
  <c r="DZ17" i="11"/>
  <c r="DY17" i="11"/>
  <c r="DX17" i="11"/>
  <c r="DW17" i="11"/>
  <c r="DV17" i="11"/>
  <c r="DU17" i="11"/>
  <c r="DT17" i="11"/>
  <c r="DS17" i="11"/>
  <c r="DR17" i="11"/>
  <c r="DQ17" i="11"/>
  <c r="DP17" i="11"/>
  <c r="DO17" i="11"/>
  <c r="DN17" i="11"/>
  <c r="DM17" i="11"/>
  <c r="DL17" i="11"/>
  <c r="DK17" i="11"/>
  <c r="DJ17" i="11"/>
  <c r="DI17" i="11"/>
  <c r="DH17" i="11"/>
  <c r="DG17" i="11"/>
  <c r="DF17" i="11"/>
  <c r="DE17" i="11"/>
  <c r="DD17" i="11"/>
  <c r="EV16" i="11"/>
  <c r="EU16" i="11"/>
  <c r="ET16" i="11"/>
  <c r="ES16" i="11"/>
  <c r="ER16" i="11"/>
  <c r="EQ16" i="11"/>
  <c r="EP16" i="11"/>
  <c r="EO16" i="11"/>
  <c r="EN16" i="11"/>
  <c r="EM16" i="11"/>
  <c r="EL16" i="11"/>
  <c r="EK16" i="11"/>
  <c r="EJ16" i="11"/>
  <c r="EI16" i="11"/>
  <c r="EH16" i="11"/>
  <c r="EG16" i="11"/>
  <c r="EF16" i="11"/>
  <c r="EE16" i="11"/>
  <c r="ED16" i="11"/>
  <c r="EC16" i="11"/>
  <c r="EB16" i="11"/>
  <c r="EA16" i="11"/>
  <c r="DZ16" i="11"/>
  <c r="DY16" i="11"/>
  <c r="DX16" i="11"/>
  <c r="DW16" i="11"/>
  <c r="DV16" i="11"/>
  <c r="DU16" i="11"/>
  <c r="DT16" i="11"/>
  <c r="DS16" i="11"/>
  <c r="DR16" i="11"/>
  <c r="DQ16" i="11"/>
  <c r="DP16" i="11"/>
  <c r="DO16" i="11"/>
  <c r="DN16" i="11"/>
  <c r="DM16" i="11"/>
  <c r="DL16" i="11"/>
  <c r="DK16" i="11"/>
  <c r="DJ16" i="11"/>
  <c r="DI16" i="11"/>
  <c r="DH16" i="11"/>
  <c r="DG16" i="11"/>
  <c r="DF16" i="11"/>
  <c r="DE16" i="11"/>
  <c r="DD16" i="11"/>
  <c r="EV15" i="11"/>
  <c r="EU15" i="11"/>
  <c r="ET15" i="11"/>
  <c r="ES15" i="11"/>
  <c r="ER15" i="11"/>
  <c r="EQ15" i="11"/>
  <c r="EP15" i="11"/>
  <c r="EO15" i="11"/>
  <c r="EN15" i="11"/>
  <c r="EM15" i="11"/>
  <c r="EL15" i="11"/>
  <c r="EK15" i="11"/>
  <c r="EJ15" i="11"/>
  <c r="EI15" i="11"/>
  <c r="EH15" i="11"/>
  <c r="EG15" i="11"/>
  <c r="EF15" i="11"/>
  <c r="EE15" i="11"/>
  <c r="ED15" i="11"/>
  <c r="EC15" i="11"/>
  <c r="EB15" i="11"/>
  <c r="EA15" i="11"/>
  <c r="DZ15" i="11"/>
  <c r="DY15" i="11"/>
  <c r="DX15" i="11"/>
  <c r="DW15" i="11"/>
  <c r="DV15" i="11"/>
  <c r="DU15" i="11"/>
  <c r="DT15" i="11"/>
  <c r="DS15" i="11"/>
  <c r="DR15" i="11"/>
  <c r="DQ15" i="11"/>
  <c r="DP15" i="11"/>
  <c r="DO15" i="11"/>
  <c r="DN15" i="11"/>
  <c r="DM15" i="11"/>
  <c r="DL15" i="11"/>
  <c r="DK15" i="11"/>
  <c r="DJ15" i="11"/>
  <c r="DI15" i="11"/>
  <c r="DH15" i="11"/>
  <c r="DG15" i="11"/>
  <c r="DF15" i="11"/>
  <c r="DE15" i="11"/>
  <c r="DD15" i="11"/>
  <c r="EV14" i="11"/>
  <c r="EU14" i="11"/>
  <c r="ET14" i="11"/>
  <c r="ES14" i="11"/>
  <c r="ER14" i="11"/>
  <c r="EQ14" i="11"/>
  <c r="EP14" i="11"/>
  <c r="EO14" i="11"/>
  <c r="EN14" i="11"/>
  <c r="EM14" i="11"/>
  <c r="EL14" i="11"/>
  <c r="EK14" i="11"/>
  <c r="EJ14" i="11"/>
  <c r="EI14" i="11"/>
  <c r="EH14" i="11"/>
  <c r="EG14" i="11"/>
  <c r="EF14" i="11"/>
  <c r="EE14" i="11"/>
  <c r="ED14" i="11"/>
  <c r="EC14" i="11"/>
  <c r="EB14" i="11"/>
  <c r="EA14" i="11"/>
  <c r="DZ14" i="11"/>
  <c r="DY14" i="11"/>
  <c r="DX14" i="11"/>
  <c r="DW14" i="11"/>
  <c r="DV14" i="11"/>
  <c r="DU14" i="11"/>
  <c r="DT14" i="11"/>
  <c r="DS14" i="11"/>
  <c r="DR14" i="11"/>
  <c r="DQ14" i="11"/>
  <c r="DP14" i="11"/>
  <c r="DO14" i="11"/>
  <c r="DN14" i="11"/>
  <c r="DM14" i="11"/>
  <c r="DL14" i="11"/>
  <c r="DK14" i="11"/>
  <c r="DJ14" i="11"/>
  <c r="DI14" i="11"/>
  <c r="DH14" i="11"/>
  <c r="DG14" i="11"/>
  <c r="DF14" i="11"/>
  <c r="DE14" i="11"/>
  <c r="DD14" i="11"/>
  <c r="EV13" i="11"/>
  <c r="EU13" i="11"/>
  <c r="ET13" i="11"/>
  <c r="ES13" i="11"/>
  <c r="ER13" i="11"/>
  <c r="EQ13" i="11"/>
  <c r="EP13" i="11"/>
  <c r="EO13" i="11"/>
  <c r="EN13" i="11"/>
  <c r="EM13" i="11"/>
  <c r="EL13" i="11"/>
  <c r="EK13" i="11"/>
  <c r="EJ13" i="11"/>
  <c r="EI13" i="11"/>
  <c r="EH13" i="11"/>
  <c r="EG13" i="11"/>
  <c r="EF13" i="11"/>
  <c r="EE13" i="11"/>
  <c r="ED13" i="11"/>
  <c r="EC13" i="11"/>
  <c r="EB13" i="11"/>
  <c r="EA13" i="11"/>
  <c r="DZ13" i="11"/>
  <c r="DY13" i="11"/>
  <c r="DX13" i="11"/>
  <c r="DW13" i="11"/>
  <c r="DV13" i="11"/>
  <c r="DU13" i="11"/>
  <c r="DT13" i="11"/>
  <c r="DS13" i="11"/>
  <c r="DR13" i="11"/>
  <c r="DQ13" i="11"/>
  <c r="DP13" i="11"/>
  <c r="DO13" i="11"/>
  <c r="DN13" i="11"/>
  <c r="DM13" i="11"/>
  <c r="DL13" i="11"/>
  <c r="DK13" i="11"/>
  <c r="DJ13" i="11"/>
  <c r="DI13" i="11"/>
  <c r="DH13" i="11"/>
  <c r="DG13" i="11"/>
  <c r="DF13" i="11"/>
  <c r="DE13" i="11"/>
  <c r="DD13" i="11"/>
  <c r="EV12" i="11"/>
  <c r="EU12" i="11"/>
  <c r="ET12" i="11"/>
  <c r="ES12" i="11"/>
  <c r="ER12" i="11"/>
  <c r="EQ12" i="11"/>
  <c r="EP12" i="11"/>
  <c r="EO12" i="11"/>
  <c r="EN12" i="11"/>
  <c r="EM12" i="11"/>
  <c r="EL12" i="11"/>
  <c r="EK12" i="11"/>
  <c r="EJ12" i="11"/>
  <c r="EI12" i="11"/>
  <c r="EH12" i="11"/>
  <c r="EG12" i="11"/>
  <c r="EF12" i="11"/>
  <c r="EE12" i="11"/>
  <c r="ED12" i="11"/>
  <c r="EC12" i="11"/>
  <c r="EB12" i="11"/>
  <c r="EA12" i="11"/>
  <c r="DZ12" i="11"/>
  <c r="DY12" i="11"/>
  <c r="DX12" i="11"/>
  <c r="DW12" i="11"/>
  <c r="DV12" i="11"/>
  <c r="DU12" i="11"/>
  <c r="DT12" i="11"/>
  <c r="DS12" i="11"/>
  <c r="DR12" i="11"/>
  <c r="DQ12" i="11"/>
  <c r="DP12" i="11"/>
  <c r="DO12" i="11"/>
  <c r="DN12" i="11"/>
  <c r="DM12" i="11"/>
  <c r="DL12" i="11"/>
  <c r="DK12" i="11"/>
  <c r="DJ12" i="11"/>
  <c r="DI12" i="11"/>
  <c r="DH12" i="11"/>
  <c r="DG12" i="11"/>
  <c r="DF12" i="11"/>
  <c r="DE12" i="11"/>
  <c r="DD12" i="11"/>
  <c r="EV11" i="11"/>
  <c r="EU11" i="11"/>
  <c r="ET11" i="11"/>
  <c r="ES11" i="11"/>
  <c r="ER11" i="11"/>
  <c r="EQ11" i="11"/>
  <c r="EP11" i="11"/>
  <c r="EO11" i="11"/>
  <c r="EN11" i="11"/>
  <c r="EM11" i="11"/>
  <c r="EL11" i="11"/>
  <c r="EK11" i="11"/>
  <c r="EJ11" i="11"/>
  <c r="EI11" i="11"/>
  <c r="EH11" i="11"/>
  <c r="EG11" i="11"/>
  <c r="EF11" i="11"/>
  <c r="EE11" i="11"/>
  <c r="ED11" i="11"/>
  <c r="EC11" i="11"/>
  <c r="EB11" i="11"/>
  <c r="EA11" i="11"/>
  <c r="DZ11" i="11"/>
  <c r="DY11" i="11"/>
  <c r="DX11" i="11"/>
  <c r="DW11" i="11"/>
  <c r="DV11" i="11"/>
  <c r="DU11" i="11"/>
  <c r="DT11" i="11"/>
  <c r="DS11" i="11"/>
  <c r="DR11" i="11"/>
  <c r="DQ11" i="11"/>
  <c r="DP11" i="11"/>
  <c r="DO11" i="11"/>
  <c r="DN11" i="11"/>
  <c r="DM11" i="11"/>
  <c r="DL11" i="11"/>
  <c r="DK11" i="11"/>
  <c r="DJ11" i="11"/>
  <c r="DI11" i="11"/>
  <c r="DH11" i="11"/>
  <c r="DG11" i="11"/>
  <c r="DF11" i="11"/>
  <c r="DE11" i="11"/>
  <c r="DD11" i="11"/>
  <c r="EV10" i="11"/>
  <c r="EU10" i="11"/>
  <c r="ET10" i="11"/>
  <c r="ES10" i="11"/>
  <c r="ER10" i="11"/>
  <c r="EQ10" i="11"/>
  <c r="EP10" i="11"/>
  <c r="EO10" i="11"/>
  <c r="EN10" i="11"/>
  <c r="EM10" i="11"/>
  <c r="EL10" i="11"/>
  <c r="EK10" i="11"/>
  <c r="EJ10" i="11"/>
  <c r="EI10" i="11"/>
  <c r="EH10" i="11"/>
  <c r="EG10" i="11"/>
  <c r="EF10" i="11"/>
  <c r="EE10" i="11"/>
  <c r="ED10" i="11"/>
  <c r="EC10" i="11"/>
  <c r="EB10" i="11"/>
  <c r="EA10" i="11"/>
  <c r="DZ10" i="11"/>
  <c r="DY10" i="11"/>
  <c r="DX10" i="11"/>
  <c r="DW10" i="11"/>
  <c r="DV10" i="11"/>
  <c r="DU10" i="11"/>
  <c r="DT10" i="11"/>
  <c r="DS10" i="11"/>
  <c r="DR10" i="11"/>
  <c r="DQ10" i="11"/>
  <c r="DP10" i="11"/>
  <c r="DO10" i="11"/>
  <c r="DN10" i="11"/>
  <c r="DM10" i="11"/>
  <c r="DL10" i="11"/>
  <c r="DK10" i="11"/>
  <c r="DJ10" i="11"/>
  <c r="DI10" i="11"/>
  <c r="DH10" i="11"/>
  <c r="DG10" i="11"/>
  <c r="DF10" i="11"/>
  <c r="DE10" i="11"/>
  <c r="DD10" i="11"/>
  <c r="EV9" i="11"/>
  <c r="EU9" i="11"/>
  <c r="ET9" i="11"/>
  <c r="ES9" i="11"/>
  <c r="ER9" i="11"/>
  <c r="EQ9" i="11"/>
  <c r="EP9" i="11"/>
  <c r="EO9" i="11"/>
  <c r="EN9" i="11"/>
  <c r="EM9" i="11"/>
  <c r="EL9" i="11"/>
  <c r="EK9" i="11"/>
  <c r="EJ9" i="11"/>
  <c r="EI9" i="11"/>
  <c r="EH9" i="11"/>
  <c r="EG9" i="11"/>
  <c r="EF9" i="11"/>
  <c r="EE9" i="11"/>
  <c r="ED9" i="11"/>
  <c r="EC9" i="11"/>
  <c r="EB9" i="11"/>
  <c r="EA9" i="11"/>
  <c r="DZ9" i="11"/>
  <c r="DY9" i="11"/>
  <c r="DX9" i="11"/>
  <c r="DW9" i="11"/>
  <c r="DV9" i="11"/>
  <c r="DU9" i="11"/>
  <c r="DT9" i="11"/>
  <c r="DS9" i="11"/>
  <c r="DR9" i="11"/>
  <c r="DQ9" i="11"/>
  <c r="DP9" i="11"/>
  <c r="DO9" i="11"/>
  <c r="DN9" i="11"/>
  <c r="DM9" i="11"/>
  <c r="DL9" i="11"/>
  <c r="DK9" i="11"/>
  <c r="DJ9" i="11"/>
  <c r="DI9" i="11"/>
  <c r="DH9" i="11"/>
  <c r="DG9" i="11"/>
  <c r="DF9" i="11"/>
  <c r="DE9" i="11"/>
  <c r="DD9" i="11"/>
  <c r="EV8" i="11"/>
  <c r="EU8" i="11"/>
  <c r="ET8" i="11"/>
  <c r="ES8" i="11"/>
  <c r="ER8" i="11"/>
  <c r="EQ8" i="11"/>
  <c r="EP8" i="11"/>
  <c r="EO8" i="11"/>
  <c r="EN8" i="11"/>
  <c r="EM8" i="11"/>
  <c r="EL8" i="11"/>
  <c r="EK8" i="11"/>
  <c r="EJ8" i="11"/>
  <c r="EI8" i="11"/>
  <c r="EH8" i="11"/>
  <c r="EG8" i="11"/>
  <c r="EF8" i="11"/>
  <c r="EE8" i="11"/>
  <c r="ED8" i="11"/>
  <c r="EC8" i="11"/>
  <c r="EB8" i="11"/>
  <c r="EA8" i="11"/>
  <c r="DZ8" i="11"/>
  <c r="DY8" i="11"/>
  <c r="DX8" i="11"/>
  <c r="DW8" i="11"/>
  <c r="DV8" i="11"/>
  <c r="DU8" i="11"/>
  <c r="DT8" i="11"/>
  <c r="DS8" i="11"/>
  <c r="DR8" i="11"/>
  <c r="DQ8" i="11"/>
  <c r="DP8" i="11"/>
  <c r="DO8" i="11"/>
  <c r="DN8" i="11"/>
  <c r="DM8" i="11"/>
  <c r="DL8" i="11"/>
  <c r="DK8" i="11"/>
  <c r="DJ8" i="11"/>
  <c r="DI8" i="11"/>
  <c r="DH8" i="11"/>
  <c r="DG8" i="11"/>
  <c r="DF8" i="11"/>
  <c r="DE8" i="11"/>
  <c r="DD8" i="11"/>
  <c r="DE7" i="11"/>
  <c r="DF7" i="11"/>
  <c r="DG7" i="11"/>
  <c r="DH7" i="11"/>
  <c r="DI7" i="11"/>
  <c r="DJ7" i="11"/>
  <c r="DK7" i="11"/>
  <c r="DL7" i="11"/>
  <c r="DM7" i="11"/>
  <c r="DN7" i="11"/>
  <c r="DO7" i="11"/>
  <c r="DP7" i="11"/>
  <c r="DQ7" i="11"/>
  <c r="DR7" i="11"/>
  <c r="DS7" i="11"/>
  <c r="DT7" i="11"/>
  <c r="DU7" i="11"/>
  <c r="DV7" i="11"/>
  <c r="DW7" i="11"/>
  <c r="DX7" i="11"/>
  <c r="DY7" i="11"/>
  <c r="DZ7" i="11"/>
  <c r="EA7" i="11"/>
  <c r="EB7" i="11"/>
  <c r="EC7" i="11"/>
  <c r="ED7" i="11"/>
  <c r="EE7" i="11"/>
  <c r="EF7" i="11"/>
  <c r="EG7" i="11"/>
  <c r="EH7" i="11"/>
  <c r="EI7" i="11"/>
  <c r="EJ7" i="11"/>
  <c r="EK7" i="11"/>
  <c r="EL7" i="11"/>
  <c r="EM7" i="11"/>
  <c r="EN7" i="11"/>
  <c r="EO7" i="11"/>
  <c r="EP7" i="11"/>
  <c r="EQ7" i="11"/>
  <c r="ER7" i="11"/>
  <c r="ES7" i="11"/>
  <c r="ET7" i="11"/>
  <c r="EU7" i="11"/>
  <c r="EV7" i="11"/>
  <c r="DD7" i="11"/>
  <c r="EV23" i="12"/>
  <c r="EU23" i="12"/>
  <c r="ET23" i="12"/>
  <c r="ES23" i="12"/>
  <c r="ER23" i="12"/>
  <c r="EQ23" i="12"/>
  <c r="EP23" i="12"/>
  <c r="EO23" i="12"/>
  <c r="EN23" i="12"/>
  <c r="EM23" i="12"/>
  <c r="EL23" i="12"/>
  <c r="EK23" i="12"/>
  <c r="EJ23" i="12"/>
  <c r="EI23" i="12"/>
  <c r="EH23" i="12"/>
  <c r="EG23" i="12"/>
  <c r="EF23" i="12"/>
  <c r="EE23" i="12"/>
  <c r="ED23" i="12"/>
  <c r="EC23" i="12"/>
  <c r="EB23" i="12"/>
  <c r="EA23" i="12"/>
  <c r="DZ23" i="12"/>
  <c r="DY23" i="12"/>
  <c r="DX23" i="12"/>
  <c r="DW23" i="12"/>
  <c r="DV23" i="12"/>
  <c r="DU23" i="12"/>
  <c r="DT23" i="12"/>
  <c r="DS23" i="12"/>
  <c r="DR23" i="12"/>
  <c r="DQ23" i="12"/>
  <c r="DP23" i="12"/>
  <c r="DO23" i="12"/>
  <c r="DN23" i="12"/>
  <c r="DM23" i="12"/>
  <c r="DL23" i="12"/>
  <c r="DK23" i="12"/>
  <c r="DJ23" i="12"/>
  <c r="DI23" i="12"/>
  <c r="DH23" i="12"/>
  <c r="DG23" i="12"/>
  <c r="DF23" i="12"/>
  <c r="DE23" i="12"/>
  <c r="DD23" i="12"/>
  <c r="EV22" i="12"/>
  <c r="EU22" i="12"/>
  <c r="ET22" i="12"/>
  <c r="ES22" i="12"/>
  <c r="ER22" i="12"/>
  <c r="EQ22" i="12"/>
  <c r="EP22" i="12"/>
  <c r="EO22" i="12"/>
  <c r="EN22" i="12"/>
  <c r="EM22" i="12"/>
  <c r="EL22" i="12"/>
  <c r="EK22" i="12"/>
  <c r="EJ22" i="12"/>
  <c r="EI22" i="12"/>
  <c r="EH22" i="12"/>
  <c r="EG22" i="12"/>
  <c r="EF22" i="12"/>
  <c r="EE22" i="12"/>
  <c r="ED22" i="12"/>
  <c r="EC22" i="12"/>
  <c r="EB22" i="12"/>
  <c r="EA22" i="12"/>
  <c r="DZ22" i="12"/>
  <c r="DY22" i="12"/>
  <c r="DX22" i="12"/>
  <c r="DW22" i="12"/>
  <c r="DV22" i="12"/>
  <c r="DU22" i="12"/>
  <c r="DT22" i="12"/>
  <c r="DS22" i="12"/>
  <c r="DR22" i="12"/>
  <c r="DQ22" i="12"/>
  <c r="DP22" i="12"/>
  <c r="DO22" i="12"/>
  <c r="DN22" i="12"/>
  <c r="DM22" i="12"/>
  <c r="DL22" i="12"/>
  <c r="DK22" i="12"/>
  <c r="DJ22" i="12"/>
  <c r="DI22" i="12"/>
  <c r="DH22" i="12"/>
  <c r="DG22" i="12"/>
  <c r="DF22" i="12"/>
  <c r="DE22" i="12"/>
  <c r="DD22" i="12"/>
  <c r="EV21" i="12"/>
  <c r="EU21" i="12"/>
  <c r="ET21" i="12"/>
  <c r="ES21" i="12"/>
  <c r="ER21" i="12"/>
  <c r="EQ21" i="12"/>
  <c r="EP21" i="12"/>
  <c r="EO21" i="12"/>
  <c r="EN21" i="12"/>
  <c r="EM21" i="12"/>
  <c r="EL21" i="12"/>
  <c r="EK21" i="12"/>
  <c r="EJ21" i="12"/>
  <c r="EI21" i="12"/>
  <c r="EH21" i="12"/>
  <c r="EG21" i="12"/>
  <c r="EF21" i="12"/>
  <c r="EE21" i="12"/>
  <c r="ED21" i="12"/>
  <c r="EC21" i="12"/>
  <c r="EB21" i="12"/>
  <c r="EA21" i="12"/>
  <c r="DZ21" i="12"/>
  <c r="DY21" i="12"/>
  <c r="DX21" i="12"/>
  <c r="DW21" i="12"/>
  <c r="DV21" i="12"/>
  <c r="DU21" i="12"/>
  <c r="DT21" i="12"/>
  <c r="DS21" i="12"/>
  <c r="DR21" i="12"/>
  <c r="DQ21" i="12"/>
  <c r="DP21" i="12"/>
  <c r="DO21" i="12"/>
  <c r="DN21" i="12"/>
  <c r="DM21" i="12"/>
  <c r="DL21" i="12"/>
  <c r="DK21" i="12"/>
  <c r="DJ21" i="12"/>
  <c r="DI21" i="12"/>
  <c r="DH21" i="12"/>
  <c r="DG21" i="12"/>
  <c r="DF21" i="12"/>
  <c r="DE21" i="12"/>
  <c r="DD21" i="12"/>
  <c r="EV20" i="12"/>
  <c r="EU20" i="12"/>
  <c r="ET20" i="12"/>
  <c r="ES20" i="12"/>
  <c r="ER20" i="12"/>
  <c r="EQ20" i="12"/>
  <c r="EP20" i="12"/>
  <c r="EO20" i="12"/>
  <c r="EN20" i="12"/>
  <c r="EM20" i="12"/>
  <c r="EL20" i="12"/>
  <c r="EK20" i="12"/>
  <c r="EJ20" i="12"/>
  <c r="EI20" i="12"/>
  <c r="EH20" i="12"/>
  <c r="EG20" i="12"/>
  <c r="EF20" i="12"/>
  <c r="EE20" i="12"/>
  <c r="ED20" i="12"/>
  <c r="EC20" i="12"/>
  <c r="EB20" i="12"/>
  <c r="EA20" i="12"/>
  <c r="DZ20" i="12"/>
  <c r="DY20" i="12"/>
  <c r="DX20" i="12"/>
  <c r="DW20" i="12"/>
  <c r="DV20" i="12"/>
  <c r="DU20" i="12"/>
  <c r="DT20" i="12"/>
  <c r="DS20" i="12"/>
  <c r="DR20" i="12"/>
  <c r="DQ20" i="12"/>
  <c r="DP20" i="12"/>
  <c r="DO20" i="12"/>
  <c r="DN20" i="12"/>
  <c r="DM20" i="12"/>
  <c r="DL20" i="12"/>
  <c r="DK20" i="12"/>
  <c r="DJ20" i="12"/>
  <c r="DI20" i="12"/>
  <c r="DH20" i="12"/>
  <c r="DG20" i="12"/>
  <c r="DF20" i="12"/>
  <c r="DE20" i="12"/>
  <c r="DD20" i="12"/>
  <c r="EV19" i="12"/>
  <c r="EU19" i="12"/>
  <c r="ET19" i="12"/>
  <c r="ES19" i="12"/>
  <c r="ER19" i="12"/>
  <c r="EQ19" i="12"/>
  <c r="EP19" i="12"/>
  <c r="EO19" i="12"/>
  <c r="EN19" i="12"/>
  <c r="EM19" i="12"/>
  <c r="EL19" i="12"/>
  <c r="EK19" i="12"/>
  <c r="EJ19" i="12"/>
  <c r="EI19" i="12"/>
  <c r="EH19" i="12"/>
  <c r="EG19" i="12"/>
  <c r="EF19" i="12"/>
  <c r="EE19" i="12"/>
  <c r="ED19" i="12"/>
  <c r="EC19" i="12"/>
  <c r="EB19" i="12"/>
  <c r="EA19" i="12"/>
  <c r="DZ19" i="12"/>
  <c r="DY19" i="12"/>
  <c r="DX19" i="12"/>
  <c r="DW19" i="12"/>
  <c r="DV19" i="12"/>
  <c r="DU19" i="12"/>
  <c r="DT19" i="12"/>
  <c r="DS19" i="12"/>
  <c r="DR19" i="12"/>
  <c r="DQ19" i="12"/>
  <c r="DP19" i="12"/>
  <c r="DO19" i="12"/>
  <c r="DN19" i="12"/>
  <c r="DM19" i="12"/>
  <c r="DL19" i="12"/>
  <c r="DK19" i="12"/>
  <c r="DJ19" i="12"/>
  <c r="DI19" i="12"/>
  <c r="DH19" i="12"/>
  <c r="DG19" i="12"/>
  <c r="DF19" i="12"/>
  <c r="DE19" i="12"/>
  <c r="DD19" i="12"/>
  <c r="EV18" i="12"/>
  <c r="EU18" i="12"/>
  <c r="ET18" i="12"/>
  <c r="ES18" i="12"/>
  <c r="ER18" i="12"/>
  <c r="EQ18" i="12"/>
  <c r="EP18" i="12"/>
  <c r="EO18" i="12"/>
  <c r="EN18" i="12"/>
  <c r="EM18" i="12"/>
  <c r="EL18" i="12"/>
  <c r="EK18" i="12"/>
  <c r="EJ18" i="12"/>
  <c r="EI18" i="12"/>
  <c r="EH18" i="12"/>
  <c r="EG18" i="12"/>
  <c r="EF18" i="12"/>
  <c r="EE18" i="12"/>
  <c r="ED18" i="12"/>
  <c r="EC18" i="12"/>
  <c r="EB18" i="12"/>
  <c r="EA18" i="12"/>
  <c r="DZ18" i="12"/>
  <c r="DY18" i="12"/>
  <c r="DX18" i="12"/>
  <c r="DW18" i="12"/>
  <c r="DV18" i="12"/>
  <c r="DU18" i="12"/>
  <c r="DT18" i="12"/>
  <c r="DS18" i="12"/>
  <c r="DR18" i="12"/>
  <c r="DQ18" i="12"/>
  <c r="DP18" i="12"/>
  <c r="DO18" i="12"/>
  <c r="DN18" i="12"/>
  <c r="DM18" i="12"/>
  <c r="DL18" i="12"/>
  <c r="DK18" i="12"/>
  <c r="DJ18" i="12"/>
  <c r="DI18" i="12"/>
  <c r="DH18" i="12"/>
  <c r="DG18" i="12"/>
  <c r="DF18" i="12"/>
  <c r="DE18" i="12"/>
  <c r="DD18" i="12"/>
  <c r="EV17" i="12"/>
  <c r="EU17" i="12"/>
  <c r="ET17" i="12"/>
  <c r="ES17" i="12"/>
  <c r="ER17" i="12"/>
  <c r="EQ17" i="12"/>
  <c r="EP17" i="12"/>
  <c r="EO17" i="12"/>
  <c r="EN17" i="12"/>
  <c r="EM17" i="12"/>
  <c r="EL17" i="12"/>
  <c r="EK17" i="12"/>
  <c r="EJ17" i="12"/>
  <c r="EI17" i="12"/>
  <c r="EH17" i="12"/>
  <c r="EG17" i="12"/>
  <c r="EF17" i="12"/>
  <c r="EE17" i="12"/>
  <c r="ED17" i="12"/>
  <c r="EC17" i="12"/>
  <c r="EB17" i="12"/>
  <c r="EA17" i="12"/>
  <c r="DZ17" i="12"/>
  <c r="DY17" i="12"/>
  <c r="DX17" i="12"/>
  <c r="DW17" i="12"/>
  <c r="DV17" i="12"/>
  <c r="DU17" i="12"/>
  <c r="DT17" i="12"/>
  <c r="DS17" i="12"/>
  <c r="DR17" i="12"/>
  <c r="DQ17" i="12"/>
  <c r="DP17" i="12"/>
  <c r="DO17" i="12"/>
  <c r="DN17" i="12"/>
  <c r="DM17" i="12"/>
  <c r="DL17" i="12"/>
  <c r="DK17" i="12"/>
  <c r="DJ17" i="12"/>
  <c r="DI17" i="12"/>
  <c r="DH17" i="12"/>
  <c r="DG17" i="12"/>
  <c r="DF17" i="12"/>
  <c r="DE17" i="12"/>
  <c r="DD17" i="12"/>
  <c r="EV16" i="12"/>
  <c r="EU16" i="12"/>
  <c r="ET16" i="12"/>
  <c r="ES16" i="12"/>
  <c r="ER16" i="12"/>
  <c r="EQ16" i="12"/>
  <c r="EP16" i="12"/>
  <c r="EO16" i="12"/>
  <c r="EN16" i="12"/>
  <c r="EM16" i="12"/>
  <c r="EL16" i="12"/>
  <c r="EK16" i="12"/>
  <c r="EJ16" i="12"/>
  <c r="EI16" i="12"/>
  <c r="EH16" i="12"/>
  <c r="EG16" i="12"/>
  <c r="EF16" i="12"/>
  <c r="EE16" i="12"/>
  <c r="ED16" i="12"/>
  <c r="EC16" i="12"/>
  <c r="EB16" i="12"/>
  <c r="EA16" i="12"/>
  <c r="DZ16" i="12"/>
  <c r="DY16" i="12"/>
  <c r="DX16" i="12"/>
  <c r="DW16" i="12"/>
  <c r="DV16" i="12"/>
  <c r="DU16" i="12"/>
  <c r="DT16" i="12"/>
  <c r="DS16" i="12"/>
  <c r="DR16" i="12"/>
  <c r="DQ16" i="12"/>
  <c r="DP16" i="12"/>
  <c r="DO16" i="12"/>
  <c r="DN16" i="12"/>
  <c r="DM16" i="12"/>
  <c r="DL16" i="12"/>
  <c r="DK16" i="12"/>
  <c r="DJ16" i="12"/>
  <c r="DI16" i="12"/>
  <c r="DH16" i="12"/>
  <c r="DG16" i="12"/>
  <c r="DF16" i="12"/>
  <c r="DE16" i="12"/>
  <c r="DD16" i="12"/>
  <c r="EV15" i="12"/>
  <c r="EU15" i="12"/>
  <c r="ET15" i="12"/>
  <c r="ES15" i="12"/>
  <c r="ER15" i="12"/>
  <c r="EQ15" i="12"/>
  <c r="EP15" i="12"/>
  <c r="EO15" i="12"/>
  <c r="EN15" i="12"/>
  <c r="EM15" i="12"/>
  <c r="EL15" i="12"/>
  <c r="EK15" i="12"/>
  <c r="EJ15" i="12"/>
  <c r="EI15" i="12"/>
  <c r="EH15" i="12"/>
  <c r="EG15" i="12"/>
  <c r="EF15" i="12"/>
  <c r="EE15" i="12"/>
  <c r="ED15" i="12"/>
  <c r="EC15" i="12"/>
  <c r="EB15" i="12"/>
  <c r="EA15" i="12"/>
  <c r="DZ15" i="12"/>
  <c r="DY15" i="12"/>
  <c r="DX15" i="12"/>
  <c r="DW15" i="12"/>
  <c r="DV15" i="12"/>
  <c r="DU15" i="12"/>
  <c r="DT15" i="12"/>
  <c r="DS15" i="12"/>
  <c r="DR15" i="12"/>
  <c r="DQ15" i="12"/>
  <c r="DP15" i="12"/>
  <c r="DO15" i="12"/>
  <c r="DN15" i="12"/>
  <c r="DM15" i="12"/>
  <c r="DL15" i="12"/>
  <c r="DK15" i="12"/>
  <c r="DJ15" i="12"/>
  <c r="DI15" i="12"/>
  <c r="DH15" i="12"/>
  <c r="DG15" i="12"/>
  <c r="DF15" i="12"/>
  <c r="DE15" i="12"/>
  <c r="DD15" i="12"/>
  <c r="EV14" i="12"/>
  <c r="EU14" i="12"/>
  <c r="ET14" i="12"/>
  <c r="ES14" i="12"/>
  <c r="ER14" i="12"/>
  <c r="EQ14" i="12"/>
  <c r="EP14" i="12"/>
  <c r="EO14" i="12"/>
  <c r="EN14" i="12"/>
  <c r="EM14" i="12"/>
  <c r="EL14" i="12"/>
  <c r="EK14" i="12"/>
  <c r="EJ14" i="12"/>
  <c r="EI14" i="12"/>
  <c r="EH14" i="12"/>
  <c r="EG14" i="12"/>
  <c r="EF14" i="12"/>
  <c r="EE14" i="12"/>
  <c r="ED14" i="12"/>
  <c r="EC14" i="12"/>
  <c r="EB14" i="12"/>
  <c r="EA14" i="12"/>
  <c r="DZ14" i="12"/>
  <c r="DY14" i="12"/>
  <c r="DX14" i="12"/>
  <c r="DW14" i="12"/>
  <c r="DV14" i="12"/>
  <c r="DU14" i="12"/>
  <c r="DT14" i="12"/>
  <c r="DS14" i="12"/>
  <c r="DR14" i="12"/>
  <c r="DQ14" i="12"/>
  <c r="DP14" i="12"/>
  <c r="DO14" i="12"/>
  <c r="DN14" i="12"/>
  <c r="DM14" i="12"/>
  <c r="DL14" i="12"/>
  <c r="DK14" i="12"/>
  <c r="DJ14" i="12"/>
  <c r="DI14" i="12"/>
  <c r="DH14" i="12"/>
  <c r="DG14" i="12"/>
  <c r="DF14" i="12"/>
  <c r="DE14" i="12"/>
  <c r="DD14" i="12"/>
  <c r="EV13" i="12"/>
  <c r="EU13" i="12"/>
  <c r="ET13" i="12"/>
  <c r="ES13" i="12"/>
  <c r="ER13" i="12"/>
  <c r="EQ13" i="12"/>
  <c r="EP13" i="12"/>
  <c r="EO13" i="12"/>
  <c r="EN13" i="12"/>
  <c r="EM13" i="12"/>
  <c r="EL13" i="12"/>
  <c r="EK13" i="12"/>
  <c r="EJ13" i="12"/>
  <c r="EI13" i="12"/>
  <c r="EH13" i="12"/>
  <c r="EG13" i="12"/>
  <c r="EF13" i="12"/>
  <c r="EE13" i="12"/>
  <c r="ED13" i="12"/>
  <c r="EC13" i="12"/>
  <c r="EB13" i="12"/>
  <c r="EA13" i="12"/>
  <c r="DZ13" i="12"/>
  <c r="DY13" i="12"/>
  <c r="DX13" i="12"/>
  <c r="DW13" i="12"/>
  <c r="DV13" i="12"/>
  <c r="DU13" i="12"/>
  <c r="DT13" i="12"/>
  <c r="DS13" i="12"/>
  <c r="DR13" i="12"/>
  <c r="DQ13" i="12"/>
  <c r="DP13" i="12"/>
  <c r="DO13" i="12"/>
  <c r="DN13" i="12"/>
  <c r="DM13" i="12"/>
  <c r="DL13" i="12"/>
  <c r="DK13" i="12"/>
  <c r="DJ13" i="12"/>
  <c r="DI13" i="12"/>
  <c r="DH13" i="12"/>
  <c r="DG13" i="12"/>
  <c r="DF13" i="12"/>
  <c r="DE13" i="12"/>
  <c r="DD13" i="12"/>
  <c r="EV12" i="12"/>
  <c r="EU12" i="12"/>
  <c r="ET12" i="12"/>
  <c r="ES12" i="12"/>
  <c r="ER12" i="12"/>
  <c r="EQ12" i="12"/>
  <c r="EP12" i="12"/>
  <c r="EO12" i="12"/>
  <c r="EN12" i="12"/>
  <c r="EM12" i="12"/>
  <c r="EL12" i="12"/>
  <c r="EK12" i="12"/>
  <c r="EJ12" i="12"/>
  <c r="EI12" i="12"/>
  <c r="EH12" i="12"/>
  <c r="EG12" i="12"/>
  <c r="EF12" i="12"/>
  <c r="EE12" i="12"/>
  <c r="ED12" i="12"/>
  <c r="EC12" i="12"/>
  <c r="EB12" i="12"/>
  <c r="EA12" i="12"/>
  <c r="DZ12" i="12"/>
  <c r="DY12" i="12"/>
  <c r="DX12" i="12"/>
  <c r="DW12" i="12"/>
  <c r="DV12" i="12"/>
  <c r="DU12" i="12"/>
  <c r="DT12" i="12"/>
  <c r="DS12" i="12"/>
  <c r="DR12" i="12"/>
  <c r="DQ12" i="12"/>
  <c r="DP12" i="12"/>
  <c r="DO12" i="12"/>
  <c r="DN12" i="12"/>
  <c r="DM12" i="12"/>
  <c r="DL12" i="12"/>
  <c r="DK12" i="12"/>
  <c r="DJ12" i="12"/>
  <c r="DI12" i="12"/>
  <c r="DH12" i="12"/>
  <c r="DG12" i="12"/>
  <c r="DF12" i="12"/>
  <c r="DE12" i="12"/>
  <c r="DD12" i="12"/>
  <c r="EV11" i="12"/>
  <c r="EU11" i="12"/>
  <c r="ET11" i="12"/>
  <c r="ES11" i="12"/>
  <c r="ER11" i="12"/>
  <c r="EQ11" i="12"/>
  <c r="EP11" i="12"/>
  <c r="EO11" i="12"/>
  <c r="EN11" i="12"/>
  <c r="EM11" i="12"/>
  <c r="EL11" i="12"/>
  <c r="EK11" i="12"/>
  <c r="EJ11" i="12"/>
  <c r="EI11" i="12"/>
  <c r="EH11" i="12"/>
  <c r="EG11" i="12"/>
  <c r="EF11" i="12"/>
  <c r="EE11" i="12"/>
  <c r="ED11" i="12"/>
  <c r="EC11" i="12"/>
  <c r="EB11" i="12"/>
  <c r="EA11" i="12"/>
  <c r="DZ11" i="12"/>
  <c r="DY11" i="12"/>
  <c r="DX11" i="12"/>
  <c r="DW11" i="12"/>
  <c r="DV11" i="12"/>
  <c r="DU11" i="12"/>
  <c r="DT11" i="12"/>
  <c r="DS11" i="12"/>
  <c r="DR11" i="12"/>
  <c r="DQ11" i="12"/>
  <c r="DP11" i="12"/>
  <c r="DO11" i="12"/>
  <c r="DN11" i="12"/>
  <c r="DM11" i="12"/>
  <c r="DL11" i="12"/>
  <c r="DK11" i="12"/>
  <c r="DJ11" i="12"/>
  <c r="DI11" i="12"/>
  <c r="DH11" i="12"/>
  <c r="DG11" i="12"/>
  <c r="DF11" i="12"/>
  <c r="DE11" i="12"/>
  <c r="DD11" i="12"/>
  <c r="EV10" i="12"/>
  <c r="EU10" i="12"/>
  <c r="ET10" i="12"/>
  <c r="ES10" i="12"/>
  <c r="ER10" i="12"/>
  <c r="EQ10" i="12"/>
  <c r="EP10" i="12"/>
  <c r="EO10" i="12"/>
  <c r="EN10" i="12"/>
  <c r="EM10" i="12"/>
  <c r="EL10" i="12"/>
  <c r="EK10" i="12"/>
  <c r="EJ10" i="12"/>
  <c r="EI10" i="12"/>
  <c r="EH10" i="12"/>
  <c r="EG10" i="12"/>
  <c r="EF10" i="12"/>
  <c r="EE10" i="12"/>
  <c r="ED10" i="12"/>
  <c r="EC10" i="12"/>
  <c r="EB10" i="12"/>
  <c r="EA10" i="12"/>
  <c r="DZ10" i="12"/>
  <c r="DY10" i="12"/>
  <c r="DX10" i="12"/>
  <c r="DW10" i="12"/>
  <c r="DV10" i="12"/>
  <c r="DU10" i="12"/>
  <c r="DT10" i="12"/>
  <c r="DS10" i="12"/>
  <c r="DR10" i="12"/>
  <c r="DQ10" i="12"/>
  <c r="DP10" i="12"/>
  <c r="DO10" i="12"/>
  <c r="DN10" i="12"/>
  <c r="DM10" i="12"/>
  <c r="DL10" i="12"/>
  <c r="DK10" i="12"/>
  <c r="DJ10" i="12"/>
  <c r="DI10" i="12"/>
  <c r="DH10" i="12"/>
  <c r="DG10" i="12"/>
  <c r="DF10" i="12"/>
  <c r="DE10" i="12"/>
  <c r="DD10" i="12"/>
  <c r="EV9" i="12"/>
  <c r="EU9" i="12"/>
  <c r="ET9" i="12"/>
  <c r="ES9" i="12"/>
  <c r="ER9" i="12"/>
  <c r="EQ9" i="12"/>
  <c r="EP9" i="12"/>
  <c r="EO9" i="12"/>
  <c r="EN9" i="12"/>
  <c r="EM9" i="12"/>
  <c r="EL9" i="12"/>
  <c r="EK9" i="12"/>
  <c r="EJ9" i="12"/>
  <c r="EI9" i="12"/>
  <c r="EH9" i="12"/>
  <c r="EG9" i="12"/>
  <c r="EF9" i="12"/>
  <c r="EE9" i="12"/>
  <c r="ED9" i="12"/>
  <c r="EC9" i="12"/>
  <c r="EB9" i="12"/>
  <c r="EA9" i="12"/>
  <c r="DZ9" i="12"/>
  <c r="DY9" i="12"/>
  <c r="DX9" i="12"/>
  <c r="DW9" i="12"/>
  <c r="DV9" i="12"/>
  <c r="DU9" i="12"/>
  <c r="DT9" i="12"/>
  <c r="DS9" i="12"/>
  <c r="DR9" i="12"/>
  <c r="DQ9" i="12"/>
  <c r="DP9" i="12"/>
  <c r="DO9" i="12"/>
  <c r="DN9" i="12"/>
  <c r="DM9" i="12"/>
  <c r="DL9" i="12"/>
  <c r="DK9" i="12"/>
  <c r="DJ9" i="12"/>
  <c r="DI9" i="12"/>
  <c r="DH9" i="12"/>
  <c r="DG9" i="12"/>
  <c r="DF9" i="12"/>
  <c r="DE9" i="12"/>
  <c r="DD9" i="12"/>
  <c r="EV8" i="12"/>
  <c r="EU8" i="12"/>
  <c r="ET8" i="12"/>
  <c r="ES8" i="12"/>
  <c r="ER8" i="12"/>
  <c r="EQ8" i="12"/>
  <c r="EP8" i="12"/>
  <c r="EO8" i="12"/>
  <c r="EN8" i="12"/>
  <c r="EM8" i="12"/>
  <c r="EL8" i="12"/>
  <c r="EK8" i="12"/>
  <c r="EJ8" i="12"/>
  <c r="EI8" i="12"/>
  <c r="EH8" i="12"/>
  <c r="EG8" i="12"/>
  <c r="EF8" i="12"/>
  <c r="EE8" i="12"/>
  <c r="ED8" i="12"/>
  <c r="EC8" i="12"/>
  <c r="EB8" i="12"/>
  <c r="EA8" i="12"/>
  <c r="DZ8" i="12"/>
  <c r="DY8" i="12"/>
  <c r="DX8" i="12"/>
  <c r="DW8" i="12"/>
  <c r="DV8" i="12"/>
  <c r="DU8" i="12"/>
  <c r="DT8" i="12"/>
  <c r="DS8" i="12"/>
  <c r="DR8" i="12"/>
  <c r="DQ8" i="12"/>
  <c r="DP8" i="12"/>
  <c r="DO8" i="12"/>
  <c r="DN8" i="12"/>
  <c r="DM8" i="12"/>
  <c r="DL8" i="12"/>
  <c r="DK8" i="12"/>
  <c r="DJ8" i="12"/>
  <c r="DI8" i="12"/>
  <c r="DH8" i="12"/>
  <c r="DG8" i="12"/>
  <c r="DF8" i="12"/>
  <c r="DE8" i="12"/>
  <c r="DD8" i="12"/>
  <c r="DE7" i="12"/>
  <c r="DF7" i="12"/>
  <c r="DG7" i="12"/>
  <c r="DH7" i="12"/>
  <c r="DI7" i="12"/>
  <c r="DJ7" i="12"/>
  <c r="DK7" i="12"/>
  <c r="DL7" i="12"/>
  <c r="DM7" i="12"/>
  <c r="DN7" i="12"/>
  <c r="DO7" i="12"/>
  <c r="DP7" i="12"/>
  <c r="DQ7" i="12"/>
  <c r="DR7" i="12"/>
  <c r="DS7" i="12"/>
  <c r="DT7" i="12"/>
  <c r="DU7" i="12"/>
  <c r="DV7" i="12"/>
  <c r="DW7" i="12"/>
  <c r="DX7" i="12"/>
  <c r="DY7" i="12"/>
  <c r="DZ7" i="12"/>
  <c r="EA7" i="12"/>
  <c r="EB7" i="12"/>
  <c r="EC7" i="12"/>
  <c r="ED7" i="12"/>
  <c r="EE7" i="12"/>
  <c r="EF7" i="12"/>
  <c r="EG7" i="12"/>
  <c r="EH7" i="12"/>
  <c r="EI7" i="12"/>
  <c r="EJ7" i="12"/>
  <c r="EK7" i="12"/>
  <c r="EL7" i="12"/>
  <c r="EM7" i="12"/>
  <c r="EN7" i="12"/>
  <c r="EO7" i="12"/>
  <c r="EP7" i="12"/>
  <c r="EQ7" i="12"/>
  <c r="ER7" i="12"/>
  <c r="ES7" i="12"/>
  <c r="ET7" i="12"/>
  <c r="EU7" i="12"/>
  <c r="EV7" i="12"/>
  <c r="DD7" i="12"/>
  <c r="EV23" i="13"/>
  <c r="EU23" i="13"/>
  <c r="ET23" i="13"/>
  <c r="ES23" i="13"/>
  <c r="ER23" i="13"/>
  <c r="EQ23" i="13"/>
  <c r="EP23" i="13"/>
  <c r="EO23" i="13"/>
  <c r="EN23" i="13"/>
  <c r="EM23" i="13"/>
  <c r="EL23" i="13"/>
  <c r="EK23" i="13"/>
  <c r="EJ23" i="13"/>
  <c r="EI23" i="13"/>
  <c r="EH23" i="13"/>
  <c r="EG23" i="13"/>
  <c r="EF23" i="13"/>
  <c r="EE23" i="13"/>
  <c r="ED23" i="13"/>
  <c r="EC23" i="13"/>
  <c r="EB23" i="13"/>
  <c r="EA23" i="13"/>
  <c r="DZ23" i="13"/>
  <c r="DY23" i="13"/>
  <c r="DX23" i="13"/>
  <c r="DW23" i="13"/>
  <c r="DV23" i="13"/>
  <c r="DU23" i="13"/>
  <c r="DT23" i="13"/>
  <c r="DS23" i="13"/>
  <c r="DR23" i="13"/>
  <c r="DQ23" i="13"/>
  <c r="DP23" i="13"/>
  <c r="DO23" i="13"/>
  <c r="DN23" i="13"/>
  <c r="DM23" i="13"/>
  <c r="DL23" i="13"/>
  <c r="DK23" i="13"/>
  <c r="DJ23" i="13"/>
  <c r="DI23" i="13"/>
  <c r="DH23" i="13"/>
  <c r="DG23" i="13"/>
  <c r="DF23" i="13"/>
  <c r="DE23" i="13"/>
  <c r="DD23" i="13"/>
  <c r="EV22" i="13"/>
  <c r="EU22" i="13"/>
  <c r="ET22" i="13"/>
  <c r="ES22" i="13"/>
  <c r="ER22" i="13"/>
  <c r="EQ22" i="13"/>
  <c r="EP22" i="13"/>
  <c r="EO22" i="13"/>
  <c r="EN22" i="13"/>
  <c r="EM22" i="13"/>
  <c r="EL22" i="13"/>
  <c r="EK22" i="13"/>
  <c r="EJ22" i="13"/>
  <c r="EI22" i="13"/>
  <c r="EH22" i="13"/>
  <c r="EG22" i="13"/>
  <c r="EF22" i="13"/>
  <c r="EE22" i="13"/>
  <c r="ED22" i="13"/>
  <c r="EC22" i="13"/>
  <c r="EB22" i="13"/>
  <c r="EA22" i="13"/>
  <c r="DZ22" i="13"/>
  <c r="DY22" i="13"/>
  <c r="DX22" i="13"/>
  <c r="DW22" i="13"/>
  <c r="DV22" i="13"/>
  <c r="DU22" i="13"/>
  <c r="DT22" i="13"/>
  <c r="DS22" i="13"/>
  <c r="DR22" i="13"/>
  <c r="DQ22" i="13"/>
  <c r="DP22" i="13"/>
  <c r="DO22" i="13"/>
  <c r="DN22" i="13"/>
  <c r="DM22" i="13"/>
  <c r="DL22" i="13"/>
  <c r="DK22" i="13"/>
  <c r="DJ22" i="13"/>
  <c r="DI22" i="13"/>
  <c r="DH22" i="13"/>
  <c r="DG22" i="13"/>
  <c r="DF22" i="13"/>
  <c r="DE22" i="13"/>
  <c r="DD22" i="13"/>
  <c r="EV21" i="13"/>
  <c r="EU21" i="13"/>
  <c r="ET21" i="13"/>
  <c r="ES21" i="13"/>
  <c r="ER21" i="13"/>
  <c r="EQ21" i="13"/>
  <c r="EP21" i="13"/>
  <c r="EO21" i="13"/>
  <c r="EN21" i="13"/>
  <c r="EM21" i="13"/>
  <c r="EL21" i="13"/>
  <c r="EK21" i="13"/>
  <c r="EJ21" i="13"/>
  <c r="EI21" i="13"/>
  <c r="EH21" i="13"/>
  <c r="EG21" i="13"/>
  <c r="EF21" i="13"/>
  <c r="EE21" i="13"/>
  <c r="ED21" i="13"/>
  <c r="EC21" i="13"/>
  <c r="EB21" i="13"/>
  <c r="EA21" i="13"/>
  <c r="DZ21" i="13"/>
  <c r="DY21" i="13"/>
  <c r="DX21" i="13"/>
  <c r="DW21" i="13"/>
  <c r="DV21" i="13"/>
  <c r="DU21" i="13"/>
  <c r="DT21" i="13"/>
  <c r="DS21" i="13"/>
  <c r="DR21" i="13"/>
  <c r="DQ21" i="13"/>
  <c r="DP21" i="13"/>
  <c r="DO21" i="13"/>
  <c r="DN21" i="13"/>
  <c r="DM21" i="13"/>
  <c r="DL21" i="13"/>
  <c r="DK21" i="13"/>
  <c r="DJ21" i="13"/>
  <c r="DI21" i="13"/>
  <c r="DH21" i="13"/>
  <c r="DG21" i="13"/>
  <c r="DF21" i="13"/>
  <c r="DE21" i="13"/>
  <c r="DD21" i="13"/>
  <c r="EV20" i="13"/>
  <c r="EU20" i="13"/>
  <c r="ET20" i="13"/>
  <c r="ES20" i="13"/>
  <c r="ER20" i="13"/>
  <c r="EQ20" i="13"/>
  <c r="EP20" i="13"/>
  <c r="EO20" i="13"/>
  <c r="EN20" i="13"/>
  <c r="EM20" i="13"/>
  <c r="EL20" i="13"/>
  <c r="EK20" i="13"/>
  <c r="EJ20" i="13"/>
  <c r="EI20" i="13"/>
  <c r="EH20" i="13"/>
  <c r="EG20" i="13"/>
  <c r="EF20" i="13"/>
  <c r="EE20" i="13"/>
  <c r="ED20" i="13"/>
  <c r="EC20" i="13"/>
  <c r="EB20" i="13"/>
  <c r="EA20" i="13"/>
  <c r="DZ20" i="13"/>
  <c r="DY20" i="13"/>
  <c r="DX20" i="13"/>
  <c r="DW20" i="13"/>
  <c r="DV20" i="13"/>
  <c r="DU20" i="13"/>
  <c r="DT20" i="13"/>
  <c r="DS20" i="13"/>
  <c r="DR20" i="13"/>
  <c r="DQ20" i="13"/>
  <c r="DP20" i="13"/>
  <c r="DO20" i="13"/>
  <c r="DN20" i="13"/>
  <c r="DM20" i="13"/>
  <c r="DL20" i="13"/>
  <c r="DK20" i="13"/>
  <c r="DJ20" i="13"/>
  <c r="DI20" i="13"/>
  <c r="DH20" i="13"/>
  <c r="DG20" i="13"/>
  <c r="DF20" i="13"/>
  <c r="DE20" i="13"/>
  <c r="DD20" i="13"/>
  <c r="EV19" i="13"/>
  <c r="EU19" i="13"/>
  <c r="ET19" i="13"/>
  <c r="ES19" i="13"/>
  <c r="ER19" i="13"/>
  <c r="EQ19" i="13"/>
  <c r="EP19" i="13"/>
  <c r="EO19" i="13"/>
  <c r="EN19" i="13"/>
  <c r="EM19" i="13"/>
  <c r="EL19" i="13"/>
  <c r="EK19" i="13"/>
  <c r="EJ19" i="13"/>
  <c r="EI19" i="13"/>
  <c r="EH19" i="13"/>
  <c r="EG19" i="13"/>
  <c r="EF19" i="13"/>
  <c r="EE19" i="13"/>
  <c r="ED19" i="13"/>
  <c r="EC19" i="13"/>
  <c r="EB19" i="13"/>
  <c r="EA19" i="13"/>
  <c r="DZ19" i="13"/>
  <c r="DY19" i="13"/>
  <c r="DX19" i="13"/>
  <c r="DW19" i="13"/>
  <c r="DV19" i="13"/>
  <c r="DU19" i="13"/>
  <c r="DT19" i="13"/>
  <c r="DS19" i="13"/>
  <c r="DR19" i="13"/>
  <c r="DQ19" i="13"/>
  <c r="DP19" i="13"/>
  <c r="DO19" i="13"/>
  <c r="DN19" i="13"/>
  <c r="DM19" i="13"/>
  <c r="DL19" i="13"/>
  <c r="DK19" i="13"/>
  <c r="DJ19" i="13"/>
  <c r="DI19" i="13"/>
  <c r="DH19" i="13"/>
  <c r="DG19" i="13"/>
  <c r="DF19" i="13"/>
  <c r="DE19" i="13"/>
  <c r="DD19" i="13"/>
  <c r="EV18" i="13"/>
  <c r="EU18" i="13"/>
  <c r="ET18" i="13"/>
  <c r="ES18" i="13"/>
  <c r="ER18" i="13"/>
  <c r="EQ18" i="13"/>
  <c r="EP18" i="13"/>
  <c r="EO18" i="13"/>
  <c r="EN18" i="13"/>
  <c r="EM18" i="13"/>
  <c r="EL18" i="13"/>
  <c r="EK18" i="13"/>
  <c r="EJ18" i="13"/>
  <c r="EI18" i="13"/>
  <c r="EH18" i="13"/>
  <c r="EG18" i="13"/>
  <c r="EF18" i="13"/>
  <c r="EE18" i="13"/>
  <c r="ED18" i="13"/>
  <c r="EC18" i="13"/>
  <c r="EB18" i="13"/>
  <c r="EA18" i="13"/>
  <c r="DZ18" i="13"/>
  <c r="DY18" i="13"/>
  <c r="DX18" i="13"/>
  <c r="DW18" i="13"/>
  <c r="DV18" i="13"/>
  <c r="DU18" i="13"/>
  <c r="DT18" i="13"/>
  <c r="DS18" i="13"/>
  <c r="DR18" i="13"/>
  <c r="DQ18" i="13"/>
  <c r="DP18" i="13"/>
  <c r="DO18" i="13"/>
  <c r="DN18" i="13"/>
  <c r="DM18" i="13"/>
  <c r="DL18" i="13"/>
  <c r="DK18" i="13"/>
  <c r="DJ18" i="13"/>
  <c r="DI18" i="13"/>
  <c r="DH18" i="13"/>
  <c r="DG18" i="13"/>
  <c r="DF18" i="13"/>
  <c r="DE18" i="13"/>
  <c r="DD18" i="13"/>
  <c r="EV17" i="13"/>
  <c r="EU17" i="13"/>
  <c r="ET17" i="13"/>
  <c r="ES17" i="13"/>
  <c r="ER17" i="13"/>
  <c r="EQ17" i="13"/>
  <c r="EP17" i="13"/>
  <c r="EO17" i="13"/>
  <c r="EN17" i="13"/>
  <c r="EM17" i="13"/>
  <c r="EL17" i="13"/>
  <c r="EK17" i="13"/>
  <c r="EJ17" i="13"/>
  <c r="EI17" i="13"/>
  <c r="EH17" i="13"/>
  <c r="EG17" i="13"/>
  <c r="EF17" i="13"/>
  <c r="EE17" i="13"/>
  <c r="ED17" i="13"/>
  <c r="EC17" i="13"/>
  <c r="EB17" i="13"/>
  <c r="EA17" i="13"/>
  <c r="DZ17" i="13"/>
  <c r="DY17" i="13"/>
  <c r="DX17" i="13"/>
  <c r="DW17" i="13"/>
  <c r="DV17" i="13"/>
  <c r="DU17" i="13"/>
  <c r="DT17" i="13"/>
  <c r="DS17" i="13"/>
  <c r="DR17" i="13"/>
  <c r="DQ17" i="13"/>
  <c r="DP17" i="13"/>
  <c r="DO17" i="13"/>
  <c r="DN17" i="13"/>
  <c r="DM17" i="13"/>
  <c r="DL17" i="13"/>
  <c r="DK17" i="13"/>
  <c r="DJ17" i="13"/>
  <c r="DI17" i="13"/>
  <c r="DH17" i="13"/>
  <c r="DG17" i="13"/>
  <c r="DF17" i="13"/>
  <c r="DE17" i="13"/>
  <c r="DD17" i="13"/>
  <c r="EV16" i="13"/>
  <c r="EU16" i="13"/>
  <c r="ET16" i="13"/>
  <c r="ES16" i="13"/>
  <c r="ER16" i="13"/>
  <c r="EQ16" i="13"/>
  <c r="EP16" i="13"/>
  <c r="EO16" i="13"/>
  <c r="EN16" i="13"/>
  <c r="EM16" i="13"/>
  <c r="EL16" i="13"/>
  <c r="EK16" i="13"/>
  <c r="EJ16" i="13"/>
  <c r="EI16" i="13"/>
  <c r="EH16" i="13"/>
  <c r="EG16" i="13"/>
  <c r="EF16" i="13"/>
  <c r="EE16" i="13"/>
  <c r="ED16" i="13"/>
  <c r="EC16" i="13"/>
  <c r="EB16" i="13"/>
  <c r="EA16" i="13"/>
  <c r="DZ16" i="13"/>
  <c r="DY16" i="13"/>
  <c r="DX16" i="13"/>
  <c r="DW16" i="13"/>
  <c r="DV16" i="13"/>
  <c r="DU16" i="13"/>
  <c r="DT16" i="13"/>
  <c r="DS16" i="13"/>
  <c r="DR16" i="13"/>
  <c r="DQ16" i="13"/>
  <c r="DP16" i="13"/>
  <c r="DO16" i="13"/>
  <c r="DN16" i="13"/>
  <c r="DM16" i="13"/>
  <c r="DL16" i="13"/>
  <c r="DK16" i="13"/>
  <c r="DJ16" i="13"/>
  <c r="DI16" i="13"/>
  <c r="DH16" i="13"/>
  <c r="DG16" i="13"/>
  <c r="DF16" i="13"/>
  <c r="DE16" i="13"/>
  <c r="DD16" i="13"/>
  <c r="EV15" i="13"/>
  <c r="EU15" i="13"/>
  <c r="ET15" i="13"/>
  <c r="ES15" i="13"/>
  <c r="ER15" i="13"/>
  <c r="EQ15" i="13"/>
  <c r="EP15" i="13"/>
  <c r="EO15" i="13"/>
  <c r="EN15" i="13"/>
  <c r="EM15" i="13"/>
  <c r="EL15" i="13"/>
  <c r="EK15" i="13"/>
  <c r="EJ15" i="13"/>
  <c r="EI15" i="13"/>
  <c r="EH15" i="13"/>
  <c r="EG15" i="13"/>
  <c r="EF15" i="13"/>
  <c r="EE15" i="13"/>
  <c r="ED15" i="13"/>
  <c r="EC15" i="13"/>
  <c r="EB15" i="13"/>
  <c r="EA15" i="13"/>
  <c r="DZ15" i="13"/>
  <c r="DY15" i="13"/>
  <c r="DX15" i="13"/>
  <c r="DW15" i="13"/>
  <c r="DV15" i="13"/>
  <c r="DU15" i="13"/>
  <c r="DT15" i="13"/>
  <c r="DS15" i="13"/>
  <c r="DR15" i="13"/>
  <c r="DQ15" i="13"/>
  <c r="DP15" i="13"/>
  <c r="DO15" i="13"/>
  <c r="DN15" i="13"/>
  <c r="DM15" i="13"/>
  <c r="DL15" i="13"/>
  <c r="DK15" i="13"/>
  <c r="DJ15" i="13"/>
  <c r="DI15" i="13"/>
  <c r="DH15" i="13"/>
  <c r="DG15" i="13"/>
  <c r="DF15" i="13"/>
  <c r="DE15" i="13"/>
  <c r="DD15" i="13"/>
  <c r="EV14" i="13"/>
  <c r="EU14" i="13"/>
  <c r="ET14" i="13"/>
  <c r="ES14" i="13"/>
  <c r="ER14" i="13"/>
  <c r="EQ14" i="13"/>
  <c r="EP14" i="13"/>
  <c r="EO14" i="13"/>
  <c r="EN14" i="13"/>
  <c r="EM14" i="13"/>
  <c r="EL14" i="13"/>
  <c r="EK14" i="13"/>
  <c r="EJ14" i="13"/>
  <c r="EI14" i="13"/>
  <c r="EH14" i="13"/>
  <c r="EG14" i="13"/>
  <c r="EF14" i="13"/>
  <c r="EE14" i="13"/>
  <c r="ED14" i="13"/>
  <c r="EC14" i="13"/>
  <c r="EB14" i="13"/>
  <c r="EA14" i="13"/>
  <c r="DZ14" i="13"/>
  <c r="DY14" i="13"/>
  <c r="DX14" i="13"/>
  <c r="DW14" i="13"/>
  <c r="DV14" i="13"/>
  <c r="DU14" i="13"/>
  <c r="DT14" i="13"/>
  <c r="DS14" i="13"/>
  <c r="DR14" i="13"/>
  <c r="DQ14" i="13"/>
  <c r="DP14" i="13"/>
  <c r="DO14" i="13"/>
  <c r="DN14" i="13"/>
  <c r="DM14" i="13"/>
  <c r="DL14" i="13"/>
  <c r="DK14" i="13"/>
  <c r="DJ14" i="13"/>
  <c r="DI14" i="13"/>
  <c r="DH14" i="13"/>
  <c r="DG14" i="13"/>
  <c r="DF14" i="13"/>
  <c r="DE14" i="13"/>
  <c r="DD14" i="13"/>
  <c r="EV13" i="13"/>
  <c r="EU13" i="13"/>
  <c r="ET13" i="13"/>
  <c r="ES13" i="13"/>
  <c r="ER13" i="13"/>
  <c r="EQ13" i="13"/>
  <c r="EP13" i="13"/>
  <c r="EO13" i="13"/>
  <c r="EN13" i="13"/>
  <c r="EM13" i="13"/>
  <c r="EL13" i="13"/>
  <c r="EK13" i="13"/>
  <c r="EJ13" i="13"/>
  <c r="EI13" i="13"/>
  <c r="EH13" i="13"/>
  <c r="EG13" i="13"/>
  <c r="EF13" i="13"/>
  <c r="EE13" i="13"/>
  <c r="ED13" i="13"/>
  <c r="EC13" i="13"/>
  <c r="EB13" i="13"/>
  <c r="EA13" i="13"/>
  <c r="DZ13" i="13"/>
  <c r="DY13" i="13"/>
  <c r="DX13" i="13"/>
  <c r="DW13" i="13"/>
  <c r="DV13" i="13"/>
  <c r="DU13" i="13"/>
  <c r="DT13" i="13"/>
  <c r="DS13" i="13"/>
  <c r="DR13" i="13"/>
  <c r="DQ13" i="13"/>
  <c r="DP13" i="13"/>
  <c r="DO13" i="13"/>
  <c r="DN13" i="13"/>
  <c r="DM13" i="13"/>
  <c r="DL13" i="13"/>
  <c r="DK13" i="13"/>
  <c r="DJ13" i="13"/>
  <c r="DI13" i="13"/>
  <c r="DH13" i="13"/>
  <c r="DG13" i="13"/>
  <c r="DF13" i="13"/>
  <c r="DE13" i="13"/>
  <c r="DD13" i="13"/>
  <c r="EV12" i="13"/>
  <c r="EU12" i="13"/>
  <c r="ET12" i="13"/>
  <c r="ES12" i="13"/>
  <c r="ER12" i="13"/>
  <c r="EQ12" i="13"/>
  <c r="EP12" i="13"/>
  <c r="EO12" i="13"/>
  <c r="EN12" i="13"/>
  <c r="EM12" i="13"/>
  <c r="EL12" i="13"/>
  <c r="EK12" i="13"/>
  <c r="EJ12" i="13"/>
  <c r="EI12" i="13"/>
  <c r="EH12" i="13"/>
  <c r="EG12" i="13"/>
  <c r="EF12" i="13"/>
  <c r="EE12" i="13"/>
  <c r="ED12" i="13"/>
  <c r="EC12" i="13"/>
  <c r="EB12" i="13"/>
  <c r="EA12" i="13"/>
  <c r="DZ12" i="13"/>
  <c r="DY12" i="13"/>
  <c r="DX12" i="13"/>
  <c r="DW12" i="13"/>
  <c r="DV12" i="13"/>
  <c r="DU12" i="13"/>
  <c r="DT12" i="13"/>
  <c r="DS12" i="13"/>
  <c r="DR12" i="13"/>
  <c r="DQ12" i="13"/>
  <c r="DP12" i="13"/>
  <c r="DO12" i="13"/>
  <c r="DN12" i="13"/>
  <c r="DM12" i="13"/>
  <c r="DL12" i="13"/>
  <c r="DK12" i="13"/>
  <c r="DJ12" i="13"/>
  <c r="DI12" i="13"/>
  <c r="DH12" i="13"/>
  <c r="DG12" i="13"/>
  <c r="DF12" i="13"/>
  <c r="DE12" i="13"/>
  <c r="DD12" i="13"/>
  <c r="EV11" i="13"/>
  <c r="EU11" i="13"/>
  <c r="ET11" i="13"/>
  <c r="ES11" i="13"/>
  <c r="ER11" i="13"/>
  <c r="EQ11" i="13"/>
  <c r="EP11" i="13"/>
  <c r="EO11" i="13"/>
  <c r="EN11" i="13"/>
  <c r="EM11" i="13"/>
  <c r="EL11" i="13"/>
  <c r="EK11" i="13"/>
  <c r="EJ11" i="13"/>
  <c r="EI11" i="13"/>
  <c r="EH11" i="13"/>
  <c r="EG11" i="13"/>
  <c r="EF11" i="13"/>
  <c r="EE11" i="13"/>
  <c r="ED11" i="13"/>
  <c r="EC11" i="13"/>
  <c r="EB11" i="13"/>
  <c r="EA11" i="13"/>
  <c r="DZ11" i="13"/>
  <c r="DY11" i="13"/>
  <c r="DX11" i="13"/>
  <c r="DW11" i="13"/>
  <c r="DV11" i="13"/>
  <c r="DU11" i="13"/>
  <c r="DT11" i="13"/>
  <c r="DS11" i="13"/>
  <c r="DR11" i="13"/>
  <c r="DQ11" i="13"/>
  <c r="DP11" i="13"/>
  <c r="DO11" i="13"/>
  <c r="DN11" i="13"/>
  <c r="DM11" i="13"/>
  <c r="DL11" i="13"/>
  <c r="DK11" i="13"/>
  <c r="DJ11" i="13"/>
  <c r="DI11" i="13"/>
  <c r="DH11" i="13"/>
  <c r="DG11" i="13"/>
  <c r="DF11" i="13"/>
  <c r="DE11" i="13"/>
  <c r="DD11" i="13"/>
  <c r="EV10" i="13"/>
  <c r="EU10" i="13"/>
  <c r="ET10" i="13"/>
  <c r="ES10" i="13"/>
  <c r="ER10" i="13"/>
  <c r="EQ10" i="13"/>
  <c r="EP10" i="13"/>
  <c r="EO10" i="13"/>
  <c r="EN10" i="13"/>
  <c r="EM10" i="13"/>
  <c r="EL10" i="13"/>
  <c r="EK10" i="13"/>
  <c r="EJ10" i="13"/>
  <c r="EI10" i="13"/>
  <c r="EH10" i="13"/>
  <c r="EG10" i="13"/>
  <c r="EF10" i="13"/>
  <c r="EE10" i="13"/>
  <c r="ED10" i="13"/>
  <c r="EC10" i="13"/>
  <c r="EB10" i="13"/>
  <c r="EA10" i="13"/>
  <c r="DZ10" i="13"/>
  <c r="DY10" i="13"/>
  <c r="DX10" i="13"/>
  <c r="DW10" i="13"/>
  <c r="DV10" i="13"/>
  <c r="DU10" i="13"/>
  <c r="DT10" i="13"/>
  <c r="DS10" i="13"/>
  <c r="DR10" i="13"/>
  <c r="DQ10" i="13"/>
  <c r="DP10" i="13"/>
  <c r="DO10" i="13"/>
  <c r="DN10" i="13"/>
  <c r="DM10" i="13"/>
  <c r="DL10" i="13"/>
  <c r="DK10" i="13"/>
  <c r="DJ10" i="13"/>
  <c r="DI10" i="13"/>
  <c r="DH10" i="13"/>
  <c r="DG10" i="13"/>
  <c r="DF10" i="13"/>
  <c r="DE10" i="13"/>
  <c r="DD10" i="13"/>
  <c r="EV9" i="13"/>
  <c r="EU9" i="13"/>
  <c r="ET9" i="13"/>
  <c r="ES9" i="13"/>
  <c r="ER9" i="13"/>
  <c r="EQ9" i="13"/>
  <c r="EP9" i="13"/>
  <c r="EO9" i="13"/>
  <c r="EN9" i="13"/>
  <c r="EM9" i="13"/>
  <c r="EL9" i="13"/>
  <c r="EK9" i="13"/>
  <c r="EJ9" i="13"/>
  <c r="EI9" i="13"/>
  <c r="EH9" i="13"/>
  <c r="EG9" i="13"/>
  <c r="EF9" i="13"/>
  <c r="EE9" i="13"/>
  <c r="ED9" i="13"/>
  <c r="EC9" i="13"/>
  <c r="EB9" i="13"/>
  <c r="EA9" i="13"/>
  <c r="DZ9" i="13"/>
  <c r="DY9" i="13"/>
  <c r="DX9" i="13"/>
  <c r="DW9" i="13"/>
  <c r="DV9" i="13"/>
  <c r="DU9" i="13"/>
  <c r="DT9" i="13"/>
  <c r="DS9" i="13"/>
  <c r="DR9" i="13"/>
  <c r="DQ9" i="13"/>
  <c r="DP9" i="13"/>
  <c r="DO9" i="13"/>
  <c r="DN9" i="13"/>
  <c r="DM9" i="13"/>
  <c r="DL9" i="13"/>
  <c r="DK9" i="13"/>
  <c r="DJ9" i="13"/>
  <c r="DI9" i="13"/>
  <c r="DH9" i="13"/>
  <c r="DG9" i="13"/>
  <c r="DF9" i="13"/>
  <c r="DE9" i="13"/>
  <c r="DD9" i="13"/>
  <c r="EV8" i="13"/>
  <c r="EU8" i="13"/>
  <c r="ET8" i="13"/>
  <c r="ES8" i="13"/>
  <c r="ER8" i="13"/>
  <c r="EQ8" i="13"/>
  <c r="EP8" i="13"/>
  <c r="EO8" i="13"/>
  <c r="EN8" i="13"/>
  <c r="EM8" i="13"/>
  <c r="EL8" i="13"/>
  <c r="EK8" i="13"/>
  <c r="EJ8" i="13"/>
  <c r="EI8" i="13"/>
  <c r="EH8" i="13"/>
  <c r="EG8" i="13"/>
  <c r="EF8" i="13"/>
  <c r="EE8" i="13"/>
  <c r="ED8" i="13"/>
  <c r="EC8" i="13"/>
  <c r="EB8" i="13"/>
  <c r="EA8" i="13"/>
  <c r="DZ8" i="13"/>
  <c r="DY8" i="13"/>
  <c r="DX8" i="13"/>
  <c r="DW8" i="13"/>
  <c r="DV8" i="13"/>
  <c r="DU8" i="13"/>
  <c r="DT8" i="13"/>
  <c r="DS8" i="13"/>
  <c r="DR8" i="13"/>
  <c r="DQ8" i="13"/>
  <c r="DP8" i="13"/>
  <c r="DO8" i="13"/>
  <c r="DN8" i="13"/>
  <c r="DM8" i="13"/>
  <c r="DL8" i="13"/>
  <c r="DK8" i="13"/>
  <c r="DJ8" i="13"/>
  <c r="DI8" i="13"/>
  <c r="DH8" i="13"/>
  <c r="DG8" i="13"/>
  <c r="DF8" i="13"/>
  <c r="DE8" i="13"/>
  <c r="DD8" i="13"/>
  <c r="DE7" i="13"/>
  <c r="DF7" i="13"/>
  <c r="DG7" i="13"/>
  <c r="DH7" i="13"/>
  <c r="DI7" i="13"/>
  <c r="DJ7" i="13"/>
  <c r="DK7" i="13"/>
  <c r="DL7" i="13"/>
  <c r="DM7" i="13"/>
  <c r="DN7" i="13"/>
  <c r="DO7" i="13"/>
  <c r="DP7" i="13"/>
  <c r="DQ7" i="13"/>
  <c r="DR7" i="13"/>
  <c r="DS7" i="13"/>
  <c r="DT7" i="13"/>
  <c r="DU7" i="13"/>
  <c r="DV7" i="13"/>
  <c r="DW7" i="13"/>
  <c r="DX7" i="13"/>
  <c r="DY7" i="13"/>
  <c r="DZ7" i="13"/>
  <c r="EA7" i="13"/>
  <c r="EB7" i="13"/>
  <c r="EC7" i="13"/>
  <c r="ED7" i="13"/>
  <c r="EE7" i="13"/>
  <c r="EF7" i="13"/>
  <c r="EG7" i="13"/>
  <c r="EH7" i="13"/>
  <c r="EI7" i="13"/>
  <c r="EJ7" i="13"/>
  <c r="EK7" i="13"/>
  <c r="EL7" i="13"/>
  <c r="EM7" i="13"/>
  <c r="EN7" i="13"/>
  <c r="EO7" i="13"/>
  <c r="EP7" i="13"/>
  <c r="EQ7" i="13"/>
  <c r="ER7" i="13"/>
  <c r="ES7" i="13"/>
  <c r="ET7" i="13"/>
  <c r="EU7" i="13"/>
  <c r="EV7" i="13"/>
  <c r="DD7" i="13"/>
  <c r="CZ14" i="4"/>
  <c r="CY14" i="4"/>
  <c r="CX14" i="4"/>
  <c r="CW14" i="4"/>
  <c r="CV14" i="4"/>
  <c r="CU14" i="4"/>
  <c r="CT14" i="4"/>
  <c r="CS14" i="4"/>
  <c r="CR14" i="4"/>
  <c r="CQ14" i="4"/>
  <c r="CP14" i="4"/>
  <c r="CO14" i="4"/>
  <c r="CN14" i="4"/>
  <c r="CM14" i="4"/>
  <c r="CL14" i="4"/>
  <c r="CK14" i="4"/>
  <c r="CJ14" i="4"/>
  <c r="CI14" i="4"/>
  <c r="CH14" i="4"/>
  <c r="CG14" i="4"/>
  <c r="EC14" i="4" s="1"/>
  <c r="CF14" i="4"/>
  <c r="CE14" i="4"/>
  <c r="CD14" i="4"/>
  <c r="CC14" i="4"/>
  <c r="DY14" i="4" s="1"/>
  <c r="CB14" i="4"/>
  <c r="CA14" i="4"/>
  <c r="BZ14" i="4"/>
  <c r="BY14" i="4"/>
  <c r="DU14" i="4" s="1"/>
  <c r="BX14" i="4"/>
  <c r="BW14" i="4"/>
  <c r="BV14" i="4"/>
  <c r="BU14" i="4"/>
  <c r="DQ14" i="4" s="1"/>
  <c r="BT14" i="4"/>
  <c r="BS14" i="4"/>
  <c r="BR14" i="4"/>
  <c r="BQ14" i="4"/>
  <c r="DM14" i="4" s="1"/>
  <c r="BP14" i="4"/>
  <c r="BO14" i="4"/>
  <c r="BN14" i="4"/>
  <c r="BM14" i="4"/>
  <c r="DI14" i="4" s="1"/>
  <c r="BL14" i="4"/>
  <c r="BK14" i="4"/>
  <c r="BJ14" i="4"/>
  <c r="BI14" i="4"/>
  <c r="DE14" i="4" s="1"/>
  <c r="BH14" i="4"/>
  <c r="CZ11" i="4"/>
  <c r="CY11" i="4"/>
  <c r="CX11" i="4"/>
  <c r="CW11" i="4"/>
  <c r="CV11" i="4"/>
  <c r="CU11" i="4"/>
  <c r="CT11" i="4"/>
  <c r="CS11" i="4"/>
  <c r="CR11" i="4"/>
  <c r="CQ11" i="4"/>
  <c r="CP11" i="4"/>
  <c r="CO11" i="4"/>
  <c r="CN11" i="4"/>
  <c r="CM11" i="4"/>
  <c r="CL11" i="4"/>
  <c r="CK11" i="4"/>
  <c r="CJ11" i="4"/>
  <c r="CI11" i="4"/>
  <c r="CH11" i="4"/>
  <c r="CG11" i="4"/>
  <c r="CF11" i="4"/>
  <c r="CE11" i="4"/>
  <c r="CD11" i="4"/>
  <c r="CC11" i="4"/>
  <c r="CB11" i="4"/>
  <c r="CA11" i="4"/>
  <c r="BZ11" i="4"/>
  <c r="BY11" i="4"/>
  <c r="BX11" i="4"/>
  <c r="BW11" i="4"/>
  <c r="BV11" i="4"/>
  <c r="BU11" i="4"/>
  <c r="BT11" i="4"/>
  <c r="BS11" i="4"/>
  <c r="BR11" i="4"/>
  <c r="BQ11" i="4"/>
  <c r="BP11" i="4"/>
  <c r="BO11" i="4"/>
  <c r="BN11" i="4"/>
  <c r="BM11" i="4"/>
  <c r="BL11" i="4"/>
  <c r="BK11" i="4"/>
  <c r="BJ11" i="4"/>
  <c r="BI11" i="4"/>
  <c r="BH11" i="4"/>
  <c r="CZ115" i="4"/>
  <c r="CY115" i="4"/>
  <c r="CX115" i="4"/>
  <c r="CW115" i="4"/>
  <c r="ES20" i="4" s="1"/>
  <c r="CV115" i="4"/>
  <c r="CU115" i="4"/>
  <c r="CT115" i="4"/>
  <c r="CS115" i="4"/>
  <c r="EO20" i="4" s="1"/>
  <c r="CR115" i="4"/>
  <c r="CQ115" i="4"/>
  <c r="CP115" i="4"/>
  <c r="CO115" i="4"/>
  <c r="EK20" i="4" s="1"/>
  <c r="CN115" i="4"/>
  <c r="CM115" i="4"/>
  <c r="CL115" i="4"/>
  <c r="CK115" i="4"/>
  <c r="EG20" i="4" s="1"/>
  <c r="CJ115" i="4"/>
  <c r="CI115" i="4"/>
  <c r="CH115" i="4"/>
  <c r="CG115" i="4"/>
  <c r="EC20" i="4" s="1"/>
  <c r="CF115" i="4"/>
  <c r="CE115" i="4"/>
  <c r="CD115" i="4"/>
  <c r="CC115" i="4"/>
  <c r="DY20" i="4" s="1"/>
  <c r="CB115" i="4"/>
  <c r="CA115" i="4"/>
  <c r="BZ115" i="4"/>
  <c r="BY115" i="4"/>
  <c r="DU20" i="4" s="1"/>
  <c r="BX115" i="4"/>
  <c r="BW115" i="4"/>
  <c r="BV115" i="4"/>
  <c r="BU115" i="4"/>
  <c r="DQ20" i="4" s="1"/>
  <c r="BT115" i="4"/>
  <c r="BS115" i="4"/>
  <c r="BR115" i="4"/>
  <c r="BQ115" i="4"/>
  <c r="DM20" i="4" s="1"/>
  <c r="BP115" i="4"/>
  <c r="BO115" i="4"/>
  <c r="BN115" i="4"/>
  <c r="BM115" i="4"/>
  <c r="DI20" i="4" s="1"/>
  <c r="BL115" i="4"/>
  <c r="BK115" i="4"/>
  <c r="BJ115" i="4"/>
  <c r="BI115" i="4"/>
  <c r="DE20" i="4" s="1"/>
  <c r="BH115" i="4"/>
  <c r="CZ114" i="4"/>
  <c r="CY114" i="4"/>
  <c r="CX114" i="4"/>
  <c r="CW114" i="4"/>
  <c r="CV114" i="4"/>
  <c r="CU114" i="4"/>
  <c r="CT114" i="4"/>
  <c r="CS114" i="4"/>
  <c r="CR114" i="4"/>
  <c r="CQ114" i="4"/>
  <c r="CP114" i="4"/>
  <c r="CO114" i="4"/>
  <c r="CN114" i="4"/>
  <c r="CM114" i="4"/>
  <c r="CL114" i="4"/>
  <c r="CK114" i="4"/>
  <c r="CJ114" i="4"/>
  <c r="CI114" i="4"/>
  <c r="CH114" i="4"/>
  <c r="CG114" i="4"/>
  <c r="CF114" i="4"/>
  <c r="CE114" i="4"/>
  <c r="CD114" i="4"/>
  <c r="CC114" i="4"/>
  <c r="CB114" i="4"/>
  <c r="CA114" i="4"/>
  <c r="BZ114" i="4"/>
  <c r="BY114" i="4"/>
  <c r="BX114" i="4"/>
  <c r="BW114" i="4"/>
  <c r="BV114" i="4"/>
  <c r="BU114" i="4"/>
  <c r="BT114" i="4"/>
  <c r="BS114" i="4"/>
  <c r="BR114" i="4"/>
  <c r="BQ114" i="4"/>
  <c r="BP114" i="4"/>
  <c r="BO114" i="4"/>
  <c r="BN114" i="4"/>
  <c r="BM114" i="4"/>
  <c r="BL114" i="4"/>
  <c r="BK114" i="4"/>
  <c r="BJ114" i="4"/>
  <c r="BI114" i="4"/>
  <c r="BH114" i="4"/>
  <c r="CZ101" i="4"/>
  <c r="CY101" i="4"/>
  <c r="CX101" i="4"/>
  <c r="CW101" i="4"/>
  <c r="ES15" i="4" s="1"/>
  <c r="CV101" i="4"/>
  <c r="CU101" i="4"/>
  <c r="CT101" i="4"/>
  <c r="CS101" i="4"/>
  <c r="EO15" i="4" s="1"/>
  <c r="CR101" i="4"/>
  <c r="CQ101" i="4"/>
  <c r="CP101" i="4"/>
  <c r="CO101" i="4"/>
  <c r="EK15" i="4" s="1"/>
  <c r="CN101" i="4"/>
  <c r="CM101" i="4"/>
  <c r="CL101" i="4"/>
  <c r="CK101" i="4"/>
  <c r="EG15" i="4" s="1"/>
  <c r="CJ101" i="4"/>
  <c r="CI101" i="4"/>
  <c r="CH101" i="4"/>
  <c r="CG101" i="4"/>
  <c r="EC15" i="4" s="1"/>
  <c r="CF101" i="4"/>
  <c r="CE101" i="4"/>
  <c r="CD101" i="4"/>
  <c r="CC101" i="4"/>
  <c r="DY15" i="4" s="1"/>
  <c r="CB101" i="4"/>
  <c r="CA101" i="4"/>
  <c r="BZ101" i="4"/>
  <c r="BY101" i="4"/>
  <c r="DU15" i="4" s="1"/>
  <c r="BX101" i="4"/>
  <c r="BW101" i="4"/>
  <c r="BV101" i="4"/>
  <c r="BU101" i="4"/>
  <c r="DQ15" i="4" s="1"/>
  <c r="BT101" i="4"/>
  <c r="BS101" i="4"/>
  <c r="BR101" i="4"/>
  <c r="BQ101" i="4"/>
  <c r="DM15" i="4" s="1"/>
  <c r="BP101" i="4"/>
  <c r="BO101" i="4"/>
  <c r="BN101" i="4"/>
  <c r="BM101" i="4"/>
  <c r="DI15" i="4" s="1"/>
  <c r="BL101" i="4"/>
  <c r="BK101" i="4"/>
  <c r="BJ101" i="4"/>
  <c r="BI101" i="4"/>
  <c r="DE15" i="4" s="1"/>
  <c r="BH101" i="4"/>
  <c r="CZ98" i="4"/>
  <c r="CY98" i="4"/>
  <c r="CX98" i="4"/>
  <c r="CW98" i="4"/>
  <c r="ES19" i="4" s="1"/>
  <c r="CV98" i="4"/>
  <c r="CU98" i="4"/>
  <c r="CT98" i="4"/>
  <c r="CS98" i="4"/>
  <c r="EO19" i="4" s="1"/>
  <c r="CR98" i="4"/>
  <c r="CQ98" i="4"/>
  <c r="CP98" i="4"/>
  <c r="CO98" i="4"/>
  <c r="EK19" i="4" s="1"/>
  <c r="CN98" i="4"/>
  <c r="CM98" i="4"/>
  <c r="CL98" i="4"/>
  <c r="CK98" i="4"/>
  <c r="EG19" i="4" s="1"/>
  <c r="CJ98" i="4"/>
  <c r="CI98" i="4"/>
  <c r="CH98" i="4"/>
  <c r="CG98" i="4"/>
  <c r="EC19" i="4" s="1"/>
  <c r="CF98" i="4"/>
  <c r="CE98" i="4"/>
  <c r="CD98" i="4"/>
  <c r="CC98" i="4"/>
  <c r="DY19" i="4" s="1"/>
  <c r="CB98" i="4"/>
  <c r="CA98" i="4"/>
  <c r="BZ98" i="4"/>
  <c r="BY98" i="4"/>
  <c r="DU19" i="4" s="1"/>
  <c r="BX98" i="4"/>
  <c r="BW98" i="4"/>
  <c r="BV98" i="4"/>
  <c r="BU98" i="4"/>
  <c r="DQ19" i="4" s="1"/>
  <c r="BT98" i="4"/>
  <c r="BS98" i="4"/>
  <c r="BR98" i="4"/>
  <c r="BQ98" i="4"/>
  <c r="DM19" i="4" s="1"/>
  <c r="BP98" i="4"/>
  <c r="BO98" i="4"/>
  <c r="BN98" i="4"/>
  <c r="BM98" i="4"/>
  <c r="DI19" i="4" s="1"/>
  <c r="BL98" i="4"/>
  <c r="BK98" i="4"/>
  <c r="BJ98" i="4"/>
  <c r="BI98" i="4"/>
  <c r="DE19" i="4" s="1"/>
  <c r="BH98" i="4"/>
  <c r="CZ87" i="4"/>
  <c r="CY87" i="4"/>
  <c r="CX87" i="4"/>
  <c r="CW87" i="4"/>
  <c r="CV87" i="4"/>
  <c r="CU87" i="4"/>
  <c r="CT87" i="4"/>
  <c r="CS87" i="4"/>
  <c r="CR87" i="4"/>
  <c r="CQ87" i="4"/>
  <c r="CP87" i="4"/>
  <c r="CO87" i="4"/>
  <c r="CN87" i="4"/>
  <c r="CM87" i="4"/>
  <c r="CL87" i="4"/>
  <c r="CK87" i="4"/>
  <c r="CJ87" i="4"/>
  <c r="CI87" i="4"/>
  <c r="CH87" i="4"/>
  <c r="CG87" i="4"/>
  <c r="CF87" i="4"/>
  <c r="CE87" i="4"/>
  <c r="CD87" i="4"/>
  <c r="CC87" i="4"/>
  <c r="CB87" i="4"/>
  <c r="CA87" i="4"/>
  <c r="BZ87" i="4"/>
  <c r="BY87" i="4"/>
  <c r="BX87" i="4"/>
  <c r="BW87" i="4"/>
  <c r="BV87" i="4"/>
  <c r="BU87" i="4"/>
  <c r="BT87" i="4"/>
  <c r="BS87" i="4"/>
  <c r="BR87" i="4"/>
  <c r="BQ87" i="4"/>
  <c r="BP87" i="4"/>
  <c r="BO87" i="4"/>
  <c r="BN87" i="4"/>
  <c r="BM87" i="4"/>
  <c r="BL87" i="4"/>
  <c r="BK87" i="4"/>
  <c r="BJ87" i="4"/>
  <c r="BI87" i="4"/>
  <c r="BH87" i="4"/>
  <c r="CZ86" i="4"/>
  <c r="CY86" i="4"/>
  <c r="CX86" i="4"/>
  <c r="CW86" i="4"/>
  <c r="CV86" i="4"/>
  <c r="CU86" i="4"/>
  <c r="CT86" i="4"/>
  <c r="CS86" i="4"/>
  <c r="CR86" i="4"/>
  <c r="CQ86" i="4"/>
  <c r="CP86" i="4"/>
  <c r="CO86" i="4"/>
  <c r="CN86" i="4"/>
  <c r="CM86" i="4"/>
  <c r="CL86" i="4"/>
  <c r="CK86" i="4"/>
  <c r="CJ86" i="4"/>
  <c r="CI86" i="4"/>
  <c r="CH86" i="4"/>
  <c r="CG86" i="4"/>
  <c r="EC11" i="4" s="1"/>
  <c r="CF86" i="4"/>
  <c r="CE86" i="4"/>
  <c r="CD86" i="4"/>
  <c r="CC86" i="4"/>
  <c r="DY11" i="4" s="1"/>
  <c r="CB86" i="4"/>
  <c r="CA86" i="4"/>
  <c r="BZ86" i="4"/>
  <c r="BY86" i="4"/>
  <c r="DU11" i="4" s="1"/>
  <c r="BX86" i="4"/>
  <c r="BW86" i="4"/>
  <c r="BV86" i="4"/>
  <c r="BU86" i="4"/>
  <c r="DQ11" i="4" s="1"/>
  <c r="BT86" i="4"/>
  <c r="BS86" i="4"/>
  <c r="BR86" i="4"/>
  <c r="BQ86" i="4"/>
  <c r="DM11" i="4" s="1"/>
  <c r="BP86" i="4"/>
  <c r="BO86" i="4"/>
  <c r="BN86" i="4"/>
  <c r="BM86" i="4"/>
  <c r="DI11" i="4" s="1"/>
  <c r="BL86" i="4"/>
  <c r="BK86" i="4"/>
  <c r="BJ86" i="4"/>
  <c r="BI86" i="4"/>
  <c r="DE11" i="4" s="1"/>
  <c r="BH86" i="4"/>
  <c r="CZ60" i="4"/>
  <c r="CY60" i="4"/>
  <c r="CX60" i="4"/>
  <c r="CW60" i="4"/>
  <c r="CV60" i="4"/>
  <c r="CU60" i="4"/>
  <c r="CT60" i="4"/>
  <c r="CS60" i="4"/>
  <c r="CR60" i="4"/>
  <c r="CQ60" i="4"/>
  <c r="CP60" i="4"/>
  <c r="CO60" i="4"/>
  <c r="CN60" i="4"/>
  <c r="CM60" i="4"/>
  <c r="CL60" i="4"/>
  <c r="CK60" i="4"/>
  <c r="CJ60" i="4"/>
  <c r="CI60" i="4"/>
  <c r="CH60" i="4"/>
  <c r="CG60" i="4"/>
  <c r="CF60" i="4"/>
  <c r="CE60" i="4"/>
  <c r="CD60" i="4"/>
  <c r="CC60" i="4"/>
  <c r="CB60" i="4"/>
  <c r="CA60" i="4"/>
  <c r="BZ60" i="4"/>
  <c r="BY60" i="4"/>
  <c r="BX60" i="4"/>
  <c r="BW60" i="4"/>
  <c r="BV60" i="4"/>
  <c r="BU60" i="4"/>
  <c r="BT60" i="4"/>
  <c r="BS60" i="4"/>
  <c r="BR60" i="4"/>
  <c r="BQ60" i="4"/>
  <c r="BP60" i="4"/>
  <c r="BO60" i="4"/>
  <c r="BN60" i="4"/>
  <c r="BM60" i="4"/>
  <c r="BL60" i="4"/>
  <c r="BK60" i="4"/>
  <c r="BJ60" i="4"/>
  <c r="BI60" i="4"/>
  <c r="BH60" i="4"/>
  <c r="CZ46" i="4"/>
  <c r="CY46" i="4"/>
  <c r="CX46" i="4"/>
  <c r="CW46" i="4"/>
  <c r="ES21" i="4" s="1"/>
  <c r="CV46" i="4"/>
  <c r="CU46" i="4"/>
  <c r="CT46" i="4"/>
  <c r="CS46" i="4"/>
  <c r="EO21" i="4" s="1"/>
  <c r="CR46" i="4"/>
  <c r="CQ46" i="4"/>
  <c r="CP46" i="4"/>
  <c r="CO46" i="4"/>
  <c r="EK21" i="4" s="1"/>
  <c r="CN46" i="4"/>
  <c r="CM46" i="4"/>
  <c r="CL46" i="4"/>
  <c r="CK46" i="4"/>
  <c r="EG21" i="4" s="1"/>
  <c r="CJ46" i="4"/>
  <c r="CI46" i="4"/>
  <c r="CH46" i="4"/>
  <c r="CG46" i="4"/>
  <c r="EC21" i="4" s="1"/>
  <c r="CF46" i="4"/>
  <c r="CE46" i="4"/>
  <c r="CD46" i="4"/>
  <c r="CC46" i="4"/>
  <c r="DY21" i="4" s="1"/>
  <c r="CB46" i="4"/>
  <c r="CA46" i="4"/>
  <c r="BZ46" i="4"/>
  <c r="BY46" i="4"/>
  <c r="DU21" i="4" s="1"/>
  <c r="BX46" i="4"/>
  <c r="BW46" i="4"/>
  <c r="BV46" i="4"/>
  <c r="BU46" i="4"/>
  <c r="DQ21" i="4" s="1"/>
  <c r="BT46" i="4"/>
  <c r="BS46" i="4"/>
  <c r="BR46" i="4"/>
  <c r="BQ46" i="4"/>
  <c r="DM21" i="4" s="1"/>
  <c r="BP46" i="4"/>
  <c r="BO46" i="4"/>
  <c r="BN46" i="4"/>
  <c r="BM46" i="4"/>
  <c r="DI21" i="4" s="1"/>
  <c r="BL46" i="4"/>
  <c r="BK46" i="4"/>
  <c r="BJ46" i="4"/>
  <c r="BI46" i="4"/>
  <c r="DE21" i="4" s="1"/>
  <c r="BH46" i="4"/>
  <c r="CZ44" i="4"/>
  <c r="CY44" i="4"/>
  <c r="CX44" i="4"/>
  <c r="CW44" i="4"/>
  <c r="ES22" i="4" s="1"/>
  <c r="CV44" i="4"/>
  <c r="CU44" i="4"/>
  <c r="CT44" i="4"/>
  <c r="CS44" i="4"/>
  <c r="EO22" i="4" s="1"/>
  <c r="CR44" i="4"/>
  <c r="CQ44" i="4"/>
  <c r="CP44" i="4"/>
  <c r="CO44" i="4"/>
  <c r="EK22" i="4" s="1"/>
  <c r="CN44" i="4"/>
  <c r="CM44" i="4"/>
  <c r="CL44" i="4"/>
  <c r="CK44" i="4"/>
  <c r="EG22" i="4" s="1"/>
  <c r="CJ44" i="4"/>
  <c r="CI44" i="4"/>
  <c r="CH44" i="4"/>
  <c r="CG44" i="4"/>
  <c r="EC22" i="4" s="1"/>
  <c r="CF44" i="4"/>
  <c r="CE44" i="4"/>
  <c r="CD44" i="4"/>
  <c r="CC44" i="4"/>
  <c r="DY22" i="4" s="1"/>
  <c r="CB44" i="4"/>
  <c r="CA44" i="4"/>
  <c r="BZ44" i="4"/>
  <c r="BY44" i="4"/>
  <c r="DU22" i="4" s="1"/>
  <c r="BX44" i="4"/>
  <c r="BW44" i="4"/>
  <c r="BV44" i="4"/>
  <c r="BU44" i="4"/>
  <c r="DQ22" i="4" s="1"/>
  <c r="BT44" i="4"/>
  <c r="BS44" i="4"/>
  <c r="BR44" i="4"/>
  <c r="BQ44" i="4"/>
  <c r="DM22" i="4" s="1"/>
  <c r="BP44" i="4"/>
  <c r="BO44" i="4"/>
  <c r="BN44" i="4"/>
  <c r="BM44" i="4"/>
  <c r="DI22" i="4" s="1"/>
  <c r="BL44" i="4"/>
  <c r="BK44" i="4"/>
  <c r="BJ44" i="4"/>
  <c r="BI44" i="4"/>
  <c r="DE22" i="4" s="1"/>
  <c r="BH44" i="4"/>
  <c r="CZ20" i="4"/>
  <c r="CY20" i="4"/>
  <c r="CX20" i="4"/>
  <c r="CW20" i="4"/>
  <c r="CV20" i="4"/>
  <c r="CU20" i="4"/>
  <c r="CT20" i="4"/>
  <c r="CS20" i="4"/>
  <c r="CR20" i="4"/>
  <c r="CQ20" i="4"/>
  <c r="CP20" i="4"/>
  <c r="CO20" i="4"/>
  <c r="CN20" i="4"/>
  <c r="CM20" i="4"/>
  <c r="CL20" i="4"/>
  <c r="CK20" i="4"/>
  <c r="CJ20" i="4"/>
  <c r="CI20" i="4"/>
  <c r="CH20" i="4"/>
  <c r="CG20" i="4"/>
  <c r="CF20" i="4"/>
  <c r="CE20" i="4"/>
  <c r="CD20" i="4"/>
  <c r="CC20" i="4"/>
  <c r="CB20" i="4"/>
  <c r="CA20" i="4"/>
  <c r="BZ20" i="4"/>
  <c r="BY20" i="4"/>
  <c r="BX20" i="4"/>
  <c r="BW20" i="4"/>
  <c r="BV20" i="4"/>
  <c r="BU20" i="4"/>
  <c r="BT20" i="4"/>
  <c r="BS20" i="4"/>
  <c r="BR20" i="4"/>
  <c r="BQ20" i="4"/>
  <c r="BP20" i="4"/>
  <c r="BO20" i="4"/>
  <c r="BN20" i="4"/>
  <c r="BM20" i="4"/>
  <c r="BL20" i="4"/>
  <c r="BK20" i="4"/>
  <c r="BJ20" i="4"/>
  <c r="BI20" i="4"/>
  <c r="BH20" i="4"/>
  <c r="EV23" i="4"/>
  <c r="EU23" i="4"/>
  <c r="ET23" i="4"/>
  <c r="ES23" i="4"/>
  <c r="ER23" i="4"/>
  <c r="EQ23" i="4"/>
  <c r="EP23" i="4"/>
  <c r="EO23" i="4"/>
  <c r="EN23" i="4"/>
  <c r="EM23" i="4"/>
  <c r="EL23" i="4"/>
  <c r="EK23" i="4"/>
  <c r="EJ23" i="4"/>
  <c r="EI23" i="4"/>
  <c r="EH23" i="4"/>
  <c r="EG23" i="4"/>
  <c r="EF23" i="4"/>
  <c r="EE23" i="4"/>
  <c r="ED23" i="4"/>
  <c r="EC23" i="4"/>
  <c r="EB23" i="4"/>
  <c r="EA23" i="4"/>
  <c r="DZ23" i="4"/>
  <c r="DY23" i="4"/>
  <c r="DX23" i="4"/>
  <c r="DW23" i="4"/>
  <c r="DV23" i="4"/>
  <c r="DU23" i="4"/>
  <c r="DT23" i="4"/>
  <c r="DS23" i="4"/>
  <c r="DR23" i="4"/>
  <c r="DQ23" i="4"/>
  <c r="DP23" i="4"/>
  <c r="DO23" i="4"/>
  <c r="DN23" i="4"/>
  <c r="DM23" i="4"/>
  <c r="DL23" i="4"/>
  <c r="DK23" i="4"/>
  <c r="DJ23" i="4"/>
  <c r="DI23" i="4"/>
  <c r="DH23" i="4"/>
  <c r="DG23" i="4"/>
  <c r="DF23" i="4"/>
  <c r="DE23" i="4"/>
  <c r="DD23" i="4"/>
  <c r="EV22" i="4"/>
  <c r="EU22" i="4"/>
  <c r="ET22" i="4"/>
  <c r="ER22" i="4"/>
  <c r="EQ22" i="4"/>
  <c r="EP22" i="4"/>
  <c r="EN22" i="4"/>
  <c r="EM22" i="4"/>
  <c r="EL22" i="4"/>
  <c r="EJ22" i="4"/>
  <c r="EI22" i="4"/>
  <c r="EH22" i="4"/>
  <c r="EF22" i="4"/>
  <c r="EE22" i="4"/>
  <c r="ED22" i="4"/>
  <c r="EB22" i="4"/>
  <c r="EA22" i="4"/>
  <c r="DZ22" i="4"/>
  <c r="DX22" i="4"/>
  <c r="DW22" i="4"/>
  <c r="DV22" i="4"/>
  <c r="DT22" i="4"/>
  <c r="DS22" i="4"/>
  <c r="DR22" i="4"/>
  <c r="DP22" i="4"/>
  <c r="DO22" i="4"/>
  <c r="DN22" i="4"/>
  <c r="DL22" i="4"/>
  <c r="DK22" i="4"/>
  <c r="DJ22" i="4"/>
  <c r="DH22" i="4"/>
  <c r="DG22" i="4"/>
  <c r="DF22" i="4"/>
  <c r="DD22" i="4"/>
  <c r="EV21" i="4"/>
  <c r="EU21" i="4"/>
  <c r="ET21" i="4"/>
  <c r="ER21" i="4"/>
  <c r="EQ21" i="4"/>
  <c r="EP21" i="4"/>
  <c r="EN21" i="4"/>
  <c r="EM21" i="4"/>
  <c r="EL21" i="4"/>
  <c r="EJ21" i="4"/>
  <c r="EI21" i="4"/>
  <c r="EH21" i="4"/>
  <c r="EF21" i="4"/>
  <c r="EE21" i="4"/>
  <c r="ED21" i="4"/>
  <c r="EB21" i="4"/>
  <c r="EA21" i="4"/>
  <c r="DZ21" i="4"/>
  <c r="DX21" i="4"/>
  <c r="DW21" i="4"/>
  <c r="DV21" i="4"/>
  <c r="DT21" i="4"/>
  <c r="DS21" i="4"/>
  <c r="DR21" i="4"/>
  <c r="DP21" i="4"/>
  <c r="DO21" i="4"/>
  <c r="DN21" i="4"/>
  <c r="DL21" i="4"/>
  <c r="DK21" i="4"/>
  <c r="DJ21" i="4"/>
  <c r="DH21" i="4"/>
  <c r="DG21" i="4"/>
  <c r="DF21" i="4"/>
  <c r="DD21" i="4"/>
  <c r="EV20" i="4"/>
  <c r="EU20" i="4"/>
  <c r="ET20" i="4"/>
  <c r="ER20" i="4"/>
  <c r="EQ20" i="4"/>
  <c r="EP20" i="4"/>
  <c r="EN20" i="4"/>
  <c r="EM20" i="4"/>
  <c r="EL20" i="4"/>
  <c r="EJ20" i="4"/>
  <c r="EI20" i="4"/>
  <c r="EH20" i="4"/>
  <c r="EF20" i="4"/>
  <c r="EE20" i="4"/>
  <c r="ED20" i="4"/>
  <c r="EB20" i="4"/>
  <c r="EA20" i="4"/>
  <c r="DZ20" i="4"/>
  <c r="DX20" i="4"/>
  <c r="DW20" i="4"/>
  <c r="DV20" i="4"/>
  <c r="DT20" i="4"/>
  <c r="DS20" i="4"/>
  <c r="DR20" i="4"/>
  <c r="DP20" i="4"/>
  <c r="DO20" i="4"/>
  <c r="DN20" i="4"/>
  <c r="DL20" i="4"/>
  <c r="DK20" i="4"/>
  <c r="DJ20" i="4"/>
  <c r="DH20" i="4"/>
  <c r="DG20" i="4"/>
  <c r="DF20" i="4"/>
  <c r="DD20" i="4"/>
  <c r="EV19" i="4"/>
  <c r="EU19" i="4"/>
  <c r="ET19" i="4"/>
  <c r="ER19" i="4"/>
  <c r="EQ19" i="4"/>
  <c r="EP19" i="4"/>
  <c r="EN19" i="4"/>
  <c r="EM19" i="4"/>
  <c r="EL19" i="4"/>
  <c r="EJ19" i="4"/>
  <c r="EI19" i="4"/>
  <c r="EH19" i="4"/>
  <c r="EF19" i="4"/>
  <c r="EE19" i="4"/>
  <c r="ED19" i="4"/>
  <c r="EB19" i="4"/>
  <c r="EA19" i="4"/>
  <c r="DZ19" i="4"/>
  <c r="DX19" i="4"/>
  <c r="DW19" i="4"/>
  <c r="DV19" i="4"/>
  <c r="DT19" i="4"/>
  <c r="DS19" i="4"/>
  <c r="DR19" i="4"/>
  <c r="DP19" i="4"/>
  <c r="DO19" i="4"/>
  <c r="DN19" i="4"/>
  <c r="DL19" i="4"/>
  <c r="DK19" i="4"/>
  <c r="DJ19" i="4"/>
  <c r="DH19" i="4"/>
  <c r="DG19" i="4"/>
  <c r="DF19" i="4"/>
  <c r="DD19" i="4"/>
  <c r="EV18" i="4"/>
  <c r="EU18" i="4"/>
  <c r="ET18" i="4"/>
  <c r="ES18" i="4"/>
  <c r="ER18" i="4"/>
  <c r="EQ18" i="4"/>
  <c r="EP18" i="4"/>
  <c r="EO18" i="4"/>
  <c r="EN18" i="4"/>
  <c r="EM18" i="4"/>
  <c r="EL18" i="4"/>
  <c r="EK18" i="4"/>
  <c r="EJ18" i="4"/>
  <c r="EI18" i="4"/>
  <c r="EH18" i="4"/>
  <c r="EG18" i="4"/>
  <c r="EF18" i="4"/>
  <c r="EE18" i="4"/>
  <c r="ED18" i="4"/>
  <c r="EC18" i="4"/>
  <c r="EB18" i="4"/>
  <c r="EA18" i="4"/>
  <c r="DZ18" i="4"/>
  <c r="DY18" i="4"/>
  <c r="DX18" i="4"/>
  <c r="DW18" i="4"/>
  <c r="DV18" i="4"/>
  <c r="DU18" i="4"/>
  <c r="DT18" i="4"/>
  <c r="DS18" i="4"/>
  <c r="DR18" i="4"/>
  <c r="DQ18" i="4"/>
  <c r="DP18" i="4"/>
  <c r="DO18" i="4"/>
  <c r="DN18" i="4"/>
  <c r="DM18" i="4"/>
  <c r="DL18" i="4"/>
  <c r="DK18" i="4"/>
  <c r="DJ18" i="4"/>
  <c r="DI18" i="4"/>
  <c r="DH18" i="4"/>
  <c r="DG18" i="4"/>
  <c r="DF18" i="4"/>
  <c r="DE18" i="4"/>
  <c r="DD18" i="4"/>
  <c r="EV17" i="4"/>
  <c r="EU17" i="4"/>
  <c r="ET17" i="4"/>
  <c r="ES17" i="4"/>
  <c r="ER17" i="4"/>
  <c r="EQ17" i="4"/>
  <c r="EP17" i="4"/>
  <c r="EO17" i="4"/>
  <c r="EN17" i="4"/>
  <c r="EM17" i="4"/>
  <c r="EL17" i="4"/>
  <c r="EK17" i="4"/>
  <c r="EJ17" i="4"/>
  <c r="EI17" i="4"/>
  <c r="EH17" i="4"/>
  <c r="EG17" i="4"/>
  <c r="EF17" i="4"/>
  <c r="EE17" i="4"/>
  <c r="ED17" i="4"/>
  <c r="EC17" i="4"/>
  <c r="EB17" i="4"/>
  <c r="EA17" i="4"/>
  <c r="DZ17" i="4"/>
  <c r="DY17" i="4"/>
  <c r="DX17" i="4"/>
  <c r="DW17" i="4"/>
  <c r="DV17" i="4"/>
  <c r="DU17" i="4"/>
  <c r="DT17" i="4"/>
  <c r="DS17" i="4"/>
  <c r="DR17" i="4"/>
  <c r="DQ17" i="4"/>
  <c r="DP17" i="4"/>
  <c r="DO17" i="4"/>
  <c r="DN17" i="4"/>
  <c r="DM17" i="4"/>
  <c r="DL17" i="4"/>
  <c r="DK17" i="4"/>
  <c r="DJ17" i="4"/>
  <c r="DI17" i="4"/>
  <c r="DH17" i="4"/>
  <c r="DG17" i="4"/>
  <c r="DF17" i="4"/>
  <c r="DE17" i="4"/>
  <c r="DD17" i="4"/>
  <c r="EV16" i="4"/>
  <c r="EU16" i="4"/>
  <c r="ET16" i="4"/>
  <c r="ES16" i="4"/>
  <c r="ER16" i="4"/>
  <c r="EQ16" i="4"/>
  <c r="EP16" i="4"/>
  <c r="EO16" i="4"/>
  <c r="EN16" i="4"/>
  <c r="EM16" i="4"/>
  <c r="EL16" i="4"/>
  <c r="EK16" i="4"/>
  <c r="EJ16" i="4"/>
  <c r="EI16" i="4"/>
  <c r="EH16" i="4"/>
  <c r="EG16" i="4"/>
  <c r="EF16" i="4"/>
  <c r="EE16" i="4"/>
  <c r="ED16" i="4"/>
  <c r="EC16" i="4"/>
  <c r="EB16" i="4"/>
  <c r="EA16" i="4"/>
  <c r="DZ16" i="4"/>
  <c r="DY16" i="4"/>
  <c r="DX16" i="4"/>
  <c r="DW16" i="4"/>
  <c r="DV16" i="4"/>
  <c r="DU16" i="4"/>
  <c r="DT16" i="4"/>
  <c r="DS16" i="4"/>
  <c r="DR16" i="4"/>
  <c r="DQ16" i="4"/>
  <c r="DP16" i="4"/>
  <c r="DO16" i="4"/>
  <c r="DN16" i="4"/>
  <c r="DM16" i="4"/>
  <c r="DL16" i="4"/>
  <c r="DK16" i="4"/>
  <c r="DJ16" i="4"/>
  <c r="DI16" i="4"/>
  <c r="DH16" i="4"/>
  <c r="DG16" i="4"/>
  <c r="DF16" i="4"/>
  <c r="DE16" i="4"/>
  <c r="DD16" i="4"/>
  <c r="EV15" i="4"/>
  <c r="EU15" i="4"/>
  <c r="ET15" i="4"/>
  <c r="ER15" i="4"/>
  <c r="EQ15" i="4"/>
  <c r="EP15" i="4"/>
  <c r="EN15" i="4"/>
  <c r="EM15" i="4"/>
  <c r="EL15" i="4"/>
  <c r="EJ15" i="4"/>
  <c r="EI15" i="4"/>
  <c r="EH15" i="4"/>
  <c r="EF15" i="4"/>
  <c r="EE15" i="4"/>
  <c r="ED15" i="4"/>
  <c r="EB15" i="4"/>
  <c r="EA15" i="4"/>
  <c r="DZ15" i="4"/>
  <c r="DX15" i="4"/>
  <c r="DW15" i="4"/>
  <c r="DV15" i="4"/>
  <c r="DT15" i="4"/>
  <c r="DS15" i="4"/>
  <c r="DR15" i="4"/>
  <c r="DP15" i="4"/>
  <c r="DO15" i="4"/>
  <c r="DN15" i="4"/>
  <c r="DL15" i="4"/>
  <c r="DK15" i="4"/>
  <c r="DJ15" i="4"/>
  <c r="DH15" i="4"/>
  <c r="DG15" i="4"/>
  <c r="DF15" i="4"/>
  <c r="DD15" i="4"/>
  <c r="EV14" i="4"/>
  <c r="EU14" i="4"/>
  <c r="ET14" i="4"/>
  <c r="ES14" i="4"/>
  <c r="ER14" i="4"/>
  <c r="EQ14" i="4"/>
  <c r="EP14" i="4"/>
  <c r="EO14" i="4"/>
  <c r="EN14" i="4"/>
  <c r="EM14" i="4"/>
  <c r="EL14" i="4"/>
  <c r="EK14" i="4"/>
  <c r="EJ14" i="4"/>
  <c r="EI14" i="4"/>
  <c r="EH14" i="4"/>
  <c r="EG14" i="4"/>
  <c r="EF14" i="4"/>
  <c r="EE14" i="4"/>
  <c r="ED14" i="4"/>
  <c r="EB14" i="4"/>
  <c r="EA14" i="4"/>
  <c r="DZ14" i="4"/>
  <c r="DX14" i="4"/>
  <c r="DW14" i="4"/>
  <c r="DV14" i="4"/>
  <c r="DT14" i="4"/>
  <c r="DS14" i="4"/>
  <c r="DR14" i="4"/>
  <c r="DP14" i="4"/>
  <c r="DO14" i="4"/>
  <c r="DN14" i="4"/>
  <c r="DL14" i="4"/>
  <c r="DK14" i="4"/>
  <c r="DJ14" i="4"/>
  <c r="DH14" i="4"/>
  <c r="DG14" i="4"/>
  <c r="DF14" i="4"/>
  <c r="DD14" i="4"/>
  <c r="EV13" i="4"/>
  <c r="EU13" i="4"/>
  <c r="ET13" i="4"/>
  <c r="ES13" i="4"/>
  <c r="ER13" i="4"/>
  <c r="EQ13" i="4"/>
  <c r="EP13" i="4"/>
  <c r="EO13" i="4"/>
  <c r="EN13" i="4"/>
  <c r="EM13" i="4"/>
  <c r="EL13" i="4"/>
  <c r="EK13" i="4"/>
  <c r="EJ13" i="4"/>
  <c r="EI13" i="4"/>
  <c r="EH13" i="4"/>
  <c r="EG13" i="4"/>
  <c r="EF13" i="4"/>
  <c r="EE13" i="4"/>
  <c r="ED13" i="4"/>
  <c r="EC13" i="4"/>
  <c r="EB13" i="4"/>
  <c r="EA13" i="4"/>
  <c r="DZ13" i="4"/>
  <c r="DY13" i="4"/>
  <c r="DX13" i="4"/>
  <c r="DW13" i="4"/>
  <c r="DV13" i="4"/>
  <c r="DU13" i="4"/>
  <c r="DT13" i="4"/>
  <c r="DS13" i="4"/>
  <c r="DR13" i="4"/>
  <c r="DQ13" i="4"/>
  <c r="DP13" i="4"/>
  <c r="DO13" i="4"/>
  <c r="DN13" i="4"/>
  <c r="DM13" i="4"/>
  <c r="DL13" i="4"/>
  <c r="DK13" i="4"/>
  <c r="DJ13" i="4"/>
  <c r="DI13" i="4"/>
  <c r="DH13" i="4"/>
  <c r="DG13" i="4"/>
  <c r="DF13" i="4"/>
  <c r="DE13" i="4"/>
  <c r="DD13" i="4"/>
  <c r="EV12" i="4"/>
  <c r="EU12" i="4"/>
  <c r="ET12" i="4"/>
  <c r="ES12" i="4"/>
  <c r="ER12" i="4"/>
  <c r="EQ12" i="4"/>
  <c r="EP12" i="4"/>
  <c r="EO12" i="4"/>
  <c r="EN12" i="4"/>
  <c r="EM12" i="4"/>
  <c r="EL12" i="4"/>
  <c r="EK12" i="4"/>
  <c r="EJ12" i="4"/>
  <c r="EI12" i="4"/>
  <c r="EH12" i="4"/>
  <c r="EG12" i="4"/>
  <c r="EF12" i="4"/>
  <c r="EE12" i="4"/>
  <c r="ED12" i="4"/>
  <c r="EC12" i="4"/>
  <c r="EB12" i="4"/>
  <c r="EA12" i="4"/>
  <c r="DZ12" i="4"/>
  <c r="DY12" i="4"/>
  <c r="DX12" i="4"/>
  <c r="DW12" i="4"/>
  <c r="DV12" i="4"/>
  <c r="DU12" i="4"/>
  <c r="DT12" i="4"/>
  <c r="DS12" i="4"/>
  <c r="DR12" i="4"/>
  <c r="DQ12" i="4"/>
  <c r="DP12" i="4"/>
  <c r="DO12" i="4"/>
  <c r="DN12" i="4"/>
  <c r="DM12" i="4"/>
  <c r="DL12" i="4"/>
  <c r="DK12" i="4"/>
  <c r="DJ12" i="4"/>
  <c r="DI12" i="4"/>
  <c r="DH12" i="4"/>
  <c r="DG12" i="4"/>
  <c r="DF12" i="4"/>
  <c r="DE12" i="4"/>
  <c r="DD12" i="4"/>
  <c r="EV11" i="4"/>
  <c r="EU11" i="4"/>
  <c r="ET11" i="4"/>
  <c r="ES11" i="4"/>
  <c r="ER11" i="4"/>
  <c r="EQ11" i="4"/>
  <c r="EP11" i="4"/>
  <c r="EO11" i="4"/>
  <c r="EN11" i="4"/>
  <c r="EM11" i="4"/>
  <c r="EL11" i="4"/>
  <c r="EK11" i="4"/>
  <c r="EJ11" i="4"/>
  <c r="EI11" i="4"/>
  <c r="EH11" i="4"/>
  <c r="EG11" i="4"/>
  <c r="EF11" i="4"/>
  <c r="EE11" i="4"/>
  <c r="ED11" i="4"/>
  <c r="EB11" i="4"/>
  <c r="EA11" i="4"/>
  <c r="DZ11" i="4"/>
  <c r="DX11" i="4"/>
  <c r="DW11" i="4"/>
  <c r="DV11" i="4"/>
  <c r="DT11" i="4"/>
  <c r="DS11" i="4"/>
  <c r="DR11" i="4"/>
  <c r="DP11" i="4"/>
  <c r="DO11" i="4"/>
  <c r="DN11" i="4"/>
  <c r="DL11" i="4"/>
  <c r="DK11" i="4"/>
  <c r="DJ11" i="4"/>
  <c r="DH11" i="4"/>
  <c r="DG11" i="4"/>
  <c r="DF11" i="4"/>
  <c r="DD11" i="4"/>
  <c r="EV10" i="4"/>
  <c r="EU10" i="4"/>
  <c r="ET10" i="4"/>
  <c r="ES10" i="4"/>
  <c r="ER10" i="4"/>
  <c r="EQ10" i="4"/>
  <c r="EP10" i="4"/>
  <c r="EO10" i="4"/>
  <c r="EN10" i="4"/>
  <c r="EM10" i="4"/>
  <c r="EL10" i="4"/>
  <c r="EK10" i="4"/>
  <c r="EJ10" i="4"/>
  <c r="EI10" i="4"/>
  <c r="EH10" i="4"/>
  <c r="EG10" i="4"/>
  <c r="EF10" i="4"/>
  <c r="EE10" i="4"/>
  <c r="ED10" i="4"/>
  <c r="EC10" i="4"/>
  <c r="EB10" i="4"/>
  <c r="EA10" i="4"/>
  <c r="DZ10" i="4"/>
  <c r="DY10" i="4"/>
  <c r="DX10" i="4"/>
  <c r="DW10" i="4"/>
  <c r="DV10" i="4"/>
  <c r="DU10" i="4"/>
  <c r="DT10" i="4"/>
  <c r="DS10" i="4"/>
  <c r="DR10" i="4"/>
  <c r="DQ10" i="4"/>
  <c r="DP10" i="4"/>
  <c r="DO10" i="4"/>
  <c r="DN10" i="4"/>
  <c r="DM10" i="4"/>
  <c r="DL10" i="4"/>
  <c r="DK10" i="4"/>
  <c r="DJ10" i="4"/>
  <c r="DI10" i="4"/>
  <c r="DH10" i="4"/>
  <c r="DG10" i="4"/>
  <c r="DF10" i="4"/>
  <c r="DE10" i="4"/>
  <c r="DD10" i="4"/>
  <c r="EV9" i="4"/>
  <c r="EU9" i="4"/>
  <c r="ET9" i="4"/>
  <c r="ES9" i="4"/>
  <c r="ER9" i="4"/>
  <c r="EQ9" i="4"/>
  <c r="EP9" i="4"/>
  <c r="EO9" i="4"/>
  <c r="EN9" i="4"/>
  <c r="EM9" i="4"/>
  <c r="EL9" i="4"/>
  <c r="EK9" i="4"/>
  <c r="EJ9" i="4"/>
  <c r="EI9" i="4"/>
  <c r="EH9" i="4"/>
  <c r="EG9" i="4"/>
  <c r="EF9" i="4"/>
  <c r="EE9" i="4"/>
  <c r="ED9" i="4"/>
  <c r="EC9" i="4"/>
  <c r="EB9" i="4"/>
  <c r="EA9" i="4"/>
  <c r="DZ9" i="4"/>
  <c r="DY9" i="4"/>
  <c r="DX9" i="4"/>
  <c r="DW9" i="4"/>
  <c r="DV9" i="4"/>
  <c r="DU9" i="4"/>
  <c r="DT9" i="4"/>
  <c r="DS9" i="4"/>
  <c r="DR9" i="4"/>
  <c r="DQ9" i="4"/>
  <c r="DP9" i="4"/>
  <c r="DO9" i="4"/>
  <c r="DN9" i="4"/>
  <c r="DM9" i="4"/>
  <c r="DL9" i="4"/>
  <c r="DK9" i="4"/>
  <c r="DJ9" i="4"/>
  <c r="DI9" i="4"/>
  <c r="DH9" i="4"/>
  <c r="DG9" i="4"/>
  <c r="DF9" i="4"/>
  <c r="DE9" i="4"/>
  <c r="DD9" i="4"/>
  <c r="EV8" i="4"/>
  <c r="EU8" i="4"/>
  <c r="ET8" i="4"/>
  <c r="ES8" i="4"/>
  <c r="ER8" i="4"/>
  <c r="EQ8" i="4"/>
  <c r="EP8" i="4"/>
  <c r="EO8" i="4"/>
  <c r="EN8" i="4"/>
  <c r="EM8" i="4"/>
  <c r="EL8" i="4"/>
  <c r="EK8" i="4"/>
  <c r="EJ8" i="4"/>
  <c r="EI8" i="4"/>
  <c r="EH8" i="4"/>
  <c r="EG8" i="4"/>
  <c r="EF8" i="4"/>
  <c r="EE8" i="4"/>
  <c r="ED8" i="4"/>
  <c r="EC8" i="4"/>
  <c r="EB8" i="4"/>
  <c r="EA8" i="4"/>
  <c r="DZ8" i="4"/>
  <c r="DY8" i="4"/>
  <c r="DX8" i="4"/>
  <c r="DW8" i="4"/>
  <c r="DV8" i="4"/>
  <c r="DU8" i="4"/>
  <c r="DT8" i="4"/>
  <c r="DS8" i="4"/>
  <c r="DR8" i="4"/>
  <c r="DQ8" i="4"/>
  <c r="DP8" i="4"/>
  <c r="DO8" i="4"/>
  <c r="DN8" i="4"/>
  <c r="DM8" i="4"/>
  <c r="DL8" i="4"/>
  <c r="DK8" i="4"/>
  <c r="DJ8" i="4"/>
  <c r="DI8" i="4"/>
  <c r="DH8" i="4"/>
  <c r="DG8" i="4"/>
  <c r="DF8" i="4"/>
  <c r="DE8" i="4"/>
  <c r="DD8" i="4"/>
  <c r="DE7" i="4"/>
  <c r="DF7" i="4"/>
  <c r="DG7" i="4"/>
  <c r="DH7" i="4"/>
  <c r="DI7" i="4"/>
  <c r="DJ7" i="4"/>
  <c r="DK7" i="4"/>
  <c r="DL7" i="4"/>
  <c r="DM7" i="4"/>
  <c r="DN7" i="4"/>
  <c r="DO7" i="4"/>
  <c r="DP7" i="4"/>
  <c r="DQ7" i="4"/>
  <c r="DR7" i="4"/>
  <c r="DS7" i="4"/>
  <c r="DT7" i="4"/>
  <c r="DU7" i="4"/>
  <c r="DV7" i="4"/>
  <c r="DW7" i="4"/>
  <c r="DX7" i="4"/>
  <c r="DY7" i="4"/>
  <c r="DZ7" i="4"/>
  <c r="EA7" i="4"/>
  <c r="EB7" i="4"/>
  <c r="EC7" i="4"/>
  <c r="ED7" i="4"/>
  <c r="EE7" i="4"/>
  <c r="EF7" i="4"/>
  <c r="EG7" i="4"/>
  <c r="EH7" i="4"/>
  <c r="EI7" i="4"/>
  <c r="EJ7" i="4"/>
  <c r="EK7" i="4"/>
  <c r="EL7" i="4"/>
  <c r="EM7" i="4"/>
  <c r="EN7" i="4"/>
  <c r="EO7" i="4"/>
  <c r="EP7" i="4"/>
  <c r="EQ7" i="4"/>
  <c r="ER7" i="4"/>
  <c r="ES7" i="4"/>
  <c r="ET7" i="4"/>
  <c r="EU7" i="4"/>
  <c r="EV7" i="4"/>
  <c r="DD7" i="4"/>
  <c r="EV23" i="5"/>
  <c r="EU23" i="5"/>
  <c r="ET23" i="5"/>
  <c r="ER23" i="5"/>
  <c r="EQ23" i="5"/>
  <c r="EP23" i="5"/>
  <c r="EN23" i="5"/>
  <c r="EM23" i="5"/>
  <c r="EL23" i="5"/>
  <c r="EJ23" i="5"/>
  <c r="EI23" i="5"/>
  <c r="EH23" i="5"/>
  <c r="EF23" i="5"/>
  <c r="EE23" i="5"/>
  <c r="ED23" i="5"/>
  <c r="EA23" i="5"/>
  <c r="DZ23" i="5"/>
  <c r="DW23" i="5"/>
  <c r="DV23" i="5"/>
  <c r="DS23" i="5"/>
  <c r="DR23" i="5"/>
  <c r="DO23" i="5"/>
  <c r="DN23" i="5"/>
  <c r="DK23" i="5"/>
  <c r="DJ23" i="5"/>
  <c r="DG23" i="5"/>
  <c r="DF23" i="5"/>
  <c r="EV22" i="5"/>
  <c r="EU22" i="5"/>
  <c r="ET22" i="5"/>
  <c r="ER22" i="5"/>
  <c r="EQ22" i="5"/>
  <c r="EP22" i="5"/>
  <c r="EN22" i="5"/>
  <c r="EM22" i="5"/>
  <c r="EL22" i="5"/>
  <c r="EJ22" i="5"/>
  <c r="EI22" i="5"/>
  <c r="EH22" i="5"/>
  <c r="EF22" i="5"/>
  <c r="EE22" i="5"/>
  <c r="ED22" i="5"/>
  <c r="EB22" i="5"/>
  <c r="EA22" i="5"/>
  <c r="DZ22" i="5"/>
  <c r="DX22" i="5"/>
  <c r="DW22" i="5"/>
  <c r="DV22" i="5"/>
  <c r="DT22" i="5"/>
  <c r="DS22" i="5"/>
  <c r="DR22" i="5"/>
  <c r="DP22" i="5"/>
  <c r="DO22" i="5"/>
  <c r="DN22" i="5"/>
  <c r="DL22" i="5"/>
  <c r="DK22" i="5"/>
  <c r="DJ22" i="5"/>
  <c r="DH22" i="5"/>
  <c r="DG22" i="5"/>
  <c r="DF22" i="5"/>
  <c r="DD22" i="5"/>
  <c r="EV21" i="5"/>
  <c r="EU21" i="5"/>
  <c r="ER21" i="5"/>
  <c r="EQ21" i="5"/>
  <c r="EN21" i="5"/>
  <c r="EM21" i="5"/>
  <c r="EJ21" i="5"/>
  <c r="EI21" i="5"/>
  <c r="EF21" i="5"/>
  <c r="EE21" i="5"/>
  <c r="EB21" i="5"/>
  <c r="EA21" i="5"/>
  <c r="DX21" i="5"/>
  <c r="DW21" i="5"/>
  <c r="DT21" i="5"/>
  <c r="DS21" i="5"/>
  <c r="DP21" i="5"/>
  <c r="DO21" i="5"/>
  <c r="DL21" i="5"/>
  <c r="DK21" i="5"/>
  <c r="DH21" i="5"/>
  <c r="DG21" i="5"/>
  <c r="DD21" i="5"/>
  <c r="EV20" i="5"/>
  <c r="EU20" i="5"/>
  <c r="ET20" i="5"/>
  <c r="ES20" i="5"/>
  <c r="ER20" i="5"/>
  <c r="EQ20" i="5"/>
  <c r="EP20" i="5"/>
  <c r="EO20" i="5"/>
  <c r="EN20" i="5"/>
  <c r="EM20" i="5"/>
  <c r="EL20" i="5"/>
  <c r="EK20" i="5"/>
  <c r="EJ20" i="5"/>
  <c r="EI20" i="5"/>
  <c r="EH20" i="5"/>
  <c r="EG20" i="5"/>
  <c r="EF20" i="5"/>
  <c r="EE20" i="5"/>
  <c r="ED20" i="5"/>
  <c r="EC20" i="5"/>
  <c r="EB20" i="5"/>
  <c r="EA20" i="5"/>
  <c r="DZ20" i="5"/>
  <c r="DY20" i="5"/>
  <c r="DX20" i="5"/>
  <c r="DW20" i="5"/>
  <c r="DV20" i="5"/>
  <c r="DU20" i="5"/>
  <c r="DT20" i="5"/>
  <c r="DS20" i="5"/>
  <c r="DR20" i="5"/>
  <c r="DQ20" i="5"/>
  <c r="DP20" i="5"/>
  <c r="DO20" i="5"/>
  <c r="DN20" i="5"/>
  <c r="DM20" i="5"/>
  <c r="DL20" i="5"/>
  <c r="DK20" i="5"/>
  <c r="DJ20" i="5"/>
  <c r="DI20" i="5"/>
  <c r="DH20" i="5"/>
  <c r="DG20" i="5"/>
  <c r="DF20" i="5"/>
  <c r="DE20" i="5"/>
  <c r="DD20" i="5"/>
  <c r="EV19" i="5"/>
  <c r="EU19" i="5"/>
  <c r="ET19" i="5"/>
  <c r="ER19" i="5"/>
  <c r="EQ19" i="5"/>
  <c r="EP19" i="5"/>
  <c r="EN19" i="5"/>
  <c r="EM19" i="5"/>
  <c r="EL19" i="5"/>
  <c r="EJ19" i="5"/>
  <c r="EI19" i="5"/>
  <c r="EH19" i="5"/>
  <c r="EF19" i="5"/>
  <c r="EE19" i="5"/>
  <c r="ED19" i="5"/>
  <c r="EB19" i="5"/>
  <c r="EA19" i="5"/>
  <c r="DZ19" i="5"/>
  <c r="DX19" i="5"/>
  <c r="DW19" i="5"/>
  <c r="DV19" i="5"/>
  <c r="DT19" i="5"/>
  <c r="DS19" i="5"/>
  <c r="DR19" i="5"/>
  <c r="DP19" i="5"/>
  <c r="DO19" i="5"/>
  <c r="DN19" i="5"/>
  <c r="DL19" i="5"/>
  <c r="DK19" i="5"/>
  <c r="DJ19" i="5"/>
  <c r="DH19" i="5"/>
  <c r="DG19" i="5"/>
  <c r="DF19" i="5"/>
  <c r="DD19" i="5"/>
  <c r="EV18" i="5"/>
  <c r="EU18" i="5"/>
  <c r="ET18" i="5"/>
  <c r="ES18" i="5"/>
  <c r="ER18" i="5"/>
  <c r="EQ18" i="5"/>
  <c r="EP18" i="5"/>
  <c r="EO18" i="5"/>
  <c r="EN18" i="5"/>
  <c r="EM18" i="5"/>
  <c r="EL18" i="5"/>
  <c r="EK18" i="5"/>
  <c r="EJ18" i="5"/>
  <c r="EI18" i="5"/>
  <c r="EH18" i="5"/>
  <c r="EG18" i="5"/>
  <c r="EF18" i="5"/>
  <c r="EE18" i="5"/>
  <c r="ED18" i="5"/>
  <c r="EC18" i="5"/>
  <c r="EB18" i="5"/>
  <c r="EA18" i="5"/>
  <c r="DZ18" i="5"/>
  <c r="DY18" i="5"/>
  <c r="DX18" i="5"/>
  <c r="DW18" i="5"/>
  <c r="DV18" i="5"/>
  <c r="DU18" i="5"/>
  <c r="DT18" i="5"/>
  <c r="DS18" i="5"/>
  <c r="DR18" i="5"/>
  <c r="DQ18" i="5"/>
  <c r="DP18" i="5"/>
  <c r="DO18" i="5"/>
  <c r="DN18" i="5"/>
  <c r="DM18" i="5"/>
  <c r="DL18" i="5"/>
  <c r="DK18" i="5"/>
  <c r="DJ18" i="5"/>
  <c r="DI18" i="5"/>
  <c r="DH18" i="5"/>
  <c r="DG18" i="5"/>
  <c r="DF18" i="5"/>
  <c r="DE18" i="5"/>
  <c r="DD18" i="5"/>
  <c r="EV17" i="5"/>
  <c r="EU17" i="5"/>
  <c r="ET17" i="5"/>
  <c r="ER17" i="5"/>
  <c r="EQ17" i="5"/>
  <c r="EP17" i="5"/>
  <c r="EN17" i="5"/>
  <c r="EM17" i="5"/>
  <c r="EL17" i="5"/>
  <c r="EJ17" i="5"/>
  <c r="EI17" i="5"/>
  <c r="EH17" i="5"/>
  <c r="EF17" i="5"/>
  <c r="EE17" i="5"/>
  <c r="ED17" i="5"/>
  <c r="EB17" i="5"/>
  <c r="EA17" i="5"/>
  <c r="DZ17" i="5"/>
  <c r="DX17" i="5"/>
  <c r="DW17" i="5"/>
  <c r="DV17" i="5"/>
  <c r="DT17" i="5"/>
  <c r="DS17" i="5"/>
  <c r="DR17" i="5"/>
  <c r="DP17" i="5"/>
  <c r="DO17" i="5"/>
  <c r="DN17" i="5"/>
  <c r="DL17" i="5"/>
  <c r="DK17" i="5"/>
  <c r="DJ17" i="5"/>
  <c r="DH17" i="5"/>
  <c r="DG17" i="5"/>
  <c r="DF17" i="5"/>
  <c r="DD17" i="5"/>
  <c r="EV16" i="5"/>
  <c r="EU16" i="5"/>
  <c r="ET16" i="5"/>
  <c r="ER16" i="5"/>
  <c r="EQ16" i="5"/>
  <c r="EP16" i="5"/>
  <c r="EN16" i="5"/>
  <c r="EM16" i="5"/>
  <c r="EL16" i="5"/>
  <c r="EJ16" i="5"/>
  <c r="EI16" i="5"/>
  <c r="EH16" i="5"/>
  <c r="EF16" i="5"/>
  <c r="EE16" i="5"/>
  <c r="ED16" i="5"/>
  <c r="EB16" i="5"/>
  <c r="EA16" i="5"/>
  <c r="DZ16" i="5"/>
  <c r="DX16" i="5"/>
  <c r="DW16" i="5"/>
  <c r="DV16" i="5"/>
  <c r="DT16" i="5"/>
  <c r="DS16" i="5"/>
  <c r="DR16" i="5"/>
  <c r="DP16" i="5"/>
  <c r="DO16" i="5"/>
  <c r="DN16" i="5"/>
  <c r="DL16" i="5"/>
  <c r="DK16" i="5"/>
  <c r="DJ16" i="5"/>
  <c r="DH16" i="5"/>
  <c r="DG16" i="5"/>
  <c r="DF16" i="5"/>
  <c r="DD16" i="5"/>
  <c r="EV15" i="5"/>
  <c r="EU15" i="5"/>
  <c r="ET15" i="5"/>
  <c r="ER15" i="5"/>
  <c r="EQ15" i="5"/>
  <c r="EP15" i="5"/>
  <c r="EN15" i="5"/>
  <c r="EM15" i="5"/>
  <c r="EL15" i="5"/>
  <c r="EJ15" i="5"/>
  <c r="EI15" i="5"/>
  <c r="EH15" i="5"/>
  <c r="EF15" i="5"/>
  <c r="EE15" i="5"/>
  <c r="ED15" i="5"/>
  <c r="EB15" i="5"/>
  <c r="EA15" i="5"/>
  <c r="DZ15" i="5"/>
  <c r="DX15" i="5"/>
  <c r="DW15" i="5"/>
  <c r="DV15" i="5"/>
  <c r="DT15" i="5"/>
  <c r="DS15" i="5"/>
  <c r="DR15" i="5"/>
  <c r="DP15" i="5"/>
  <c r="DO15" i="5"/>
  <c r="DN15" i="5"/>
  <c r="DL15" i="5"/>
  <c r="DK15" i="5"/>
  <c r="DJ15" i="5"/>
  <c r="DH15" i="5"/>
  <c r="DG15" i="5"/>
  <c r="DF15" i="5"/>
  <c r="DD15" i="5"/>
  <c r="EV14" i="5"/>
  <c r="EU14" i="5"/>
  <c r="ET14" i="5"/>
  <c r="ES14" i="5"/>
  <c r="ER14" i="5"/>
  <c r="EQ14" i="5"/>
  <c r="EP14" i="5"/>
  <c r="EO14" i="5"/>
  <c r="EN14" i="5"/>
  <c r="EM14" i="5"/>
  <c r="EL14" i="5"/>
  <c r="EK14" i="5"/>
  <c r="EJ14" i="5"/>
  <c r="EI14" i="5"/>
  <c r="EH14" i="5"/>
  <c r="EG14" i="5"/>
  <c r="EF14" i="5"/>
  <c r="EE14" i="5"/>
  <c r="ED14" i="5"/>
  <c r="EC14" i="5"/>
  <c r="EB14" i="5"/>
  <c r="EA14" i="5"/>
  <c r="DZ14" i="5"/>
  <c r="DY14" i="5"/>
  <c r="DX14" i="5"/>
  <c r="DW14" i="5"/>
  <c r="DV14" i="5"/>
  <c r="DU14" i="5"/>
  <c r="DT14" i="5"/>
  <c r="DS14" i="5"/>
  <c r="DR14" i="5"/>
  <c r="DQ14" i="5"/>
  <c r="DP14" i="5"/>
  <c r="DO14" i="5"/>
  <c r="DN14" i="5"/>
  <c r="DM14" i="5"/>
  <c r="DL14" i="5"/>
  <c r="DK14" i="5"/>
  <c r="DJ14" i="5"/>
  <c r="DI14" i="5"/>
  <c r="DH14" i="5"/>
  <c r="DG14" i="5"/>
  <c r="DF14" i="5"/>
  <c r="DE14" i="5"/>
  <c r="DD14" i="5"/>
  <c r="EV13" i="5"/>
  <c r="EU13" i="5"/>
  <c r="ET13" i="5"/>
  <c r="ES13" i="5"/>
  <c r="ER13" i="5"/>
  <c r="EQ13" i="5"/>
  <c r="EP13" i="5"/>
  <c r="EO13" i="5"/>
  <c r="EN13" i="5"/>
  <c r="EM13" i="5"/>
  <c r="EL13" i="5"/>
  <c r="EK13" i="5"/>
  <c r="EJ13" i="5"/>
  <c r="EI13" i="5"/>
  <c r="EH13" i="5"/>
  <c r="EG13" i="5"/>
  <c r="EF13" i="5"/>
  <c r="EE13" i="5"/>
  <c r="ED13" i="5"/>
  <c r="EC13" i="5"/>
  <c r="EB13" i="5"/>
  <c r="EA13" i="5"/>
  <c r="DZ13" i="5"/>
  <c r="DY13" i="5"/>
  <c r="DX13" i="5"/>
  <c r="DW13" i="5"/>
  <c r="DV13" i="5"/>
  <c r="DU13" i="5"/>
  <c r="DT13" i="5"/>
  <c r="DS13" i="5"/>
  <c r="DR13" i="5"/>
  <c r="DQ13" i="5"/>
  <c r="DP13" i="5"/>
  <c r="DO13" i="5"/>
  <c r="DN13" i="5"/>
  <c r="DM13" i="5"/>
  <c r="DL13" i="5"/>
  <c r="DK13" i="5"/>
  <c r="DJ13" i="5"/>
  <c r="DI13" i="5"/>
  <c r="DH13" i="5"/>
  <c r="DG13" i="5"/>
  <c r="DF13" i="5"/>
  <c r="DE13" i="5"/>
  <c r="DD13" i="5"/>
  <c r="EV12" i="5"/>
  <c r="EU12" i="5"/>
  <c r="ET12" i="5"/>
  <c r="ES12" i="5"/>
  <c r="ER12" i="5"/>
  <c r="EQ12" i="5"/>
  <c r="EP12" i="5"/>
  <c r="EO12" i="5"/>
  <c r="EN12" i="5"/>
  <c r="EM12" i="5"/>
  <c r="EL12" i="5"/>
  <c r="EK12" i="5"/>
  <c r="EJ12" i="5"/>
  <c r="EI12" i="5"/>
  <c r="EH12" i="5"/>
  <c r="EG12" i="5"/>
  <c r="EF12" i="5"/>
  <c r="EE12" i="5"/>
  <c r="ED12" i="5"/>
  <c r="EC12" i="5"/>
  <c r="EB12" i="5"/>
  <c r="EA12" i="5"/>
  <c r="DZ12" i="5"/>
  <c r="DY12" i="5"/>
  <c r="DX12" i="5"/>
  <c r="DW12" i="5"/>
  <c r="DV12" i="5"/>
  <c r="DU12" i="5"/>
  <c r="DT12" i="5"/>
  <c r="DS12" i="5"/>
  <c r="DR12" i="5"/>
  <c r="DQ12" i="5"/>
  <c r="DP12" i="5"/>
  <c r="DO12" i="5"/>
  <c r="DN12" i="5"/>
  <c r="DM12" i="5"/>
  <c r="DL12" i="5"/>
  <c r="DK12" i="5"/>
  <c r="DJ12" i="5"/>
  <c r="DI12" i="5"/>
  <c r="DH12" i="5"/>
  <c r="DG12" i="5"/>
  <c r="DF12" i="5"/>
  <c r="DE12" i="5"/>
  <c r="DD12" i="5"/>
  <c r="EV11" i="5"/>
  <c r="EU11" i="5"/>
  <c r="ET11" i="5"/>
  <c r="ER11" i="5"/>
  <c r="EQ11" i="5"/>
  <c r="EP11" i="5"/>
  <c r="EN11" i="5"/>
  <c r="EM11" i="5"/>
  <c r="EL11" i="5"/>
  <c r="EJ11" i="5"/>
  <c r="EI11" i="5"/>
  <c r="EH11" i="5"/>
  <c r="EF11" i="5"/>
  <c r="EE11" i="5"/>
  <c r="ED11" i="5"/>
  <c r="EB11" i="5"/>
  <c r="EA11" i="5"/>
  <c r="DZ11" i="5"/>
  <c r="DX11" i="5"/>
  <c r="DW11" i="5"/>
  <c r="DV11" i="5"/>
  <c r="DT11" i="5"/>
  <c r="DS11" i="5"/>
  <c r="DR11" i="5"/>
  <c r="DP11" i="5"/>
  <c r="DO11" i="5"/>
  <c r="DN11" i="5"/>
  <c r="DL11" i="5"/>
  <c r="DK11" i="5"/>
  <c r="DJ11" i="5"/>
  <c r="DH11" i="5"/>
  <c r="DG11" i="5"/>
  <c r="DF11" i="5"/>
  <c r="DD11" i="5"/>
  <c r="EV10" i="5"/>
  <c r="EU10" i="5"/>
  <c r="ET10" i="5"/>
  <c r="ES10" i="5"/>
  <c r="ER10" i="5"/>
  <c r="EQ10" i="5"/>
  <c r="EP10" i="5"/>
  <c r="EO10" i="5"/>
  <c r="EN10" i="5"/>
  <c r="EM10" i="5"/>
  <c r="EL10" i="5"/>
  <c r="EK10" i="5"/>
  <c r="EJ10" i="5"/>
  <c r="EI10" i="5"/>
  <c r="EH10" i="5"/>
  <c r="EG10" i="5"/>
  <c r="EF10" i="5"/>
  <c r="EE10" i="5"/>
  <c r="ED10" i="5"/>
  <c r="EC10" i="5"/>
  <c r="EB10" i="5"/>
  <c r="EA10" i="5"/>
  <c r="DZ10" i="5"/>
  <c r="DY10" i="5"/>
  <c r="DX10" i="5"/>
  <c r="DW10" i="5"/>
  <c r="DV10" i="5"/>
  <c r="DU10" i="5"/>
  <c r="DT10" i="5"/>
  <c r="DS10" i="5"/>
  <c r="DR10" i="5"/>
  <c r="DQ10" i="5"/>
  <c r="DP10" i="5"/>
  <c r="DO10" i="5"/>
  <c r="DN10" i="5"/>
  <c r="DM10" i="5"/>
  <c r="DL10" i="5"/>
  <c r="DK10" i="5"/>
  <c r="DJ10" i="5"/>
  <c r="DI10" i="5"/>
  <c r="DH10" i="5"/>
  <c r="DG10" i="5"/>
  <c r="DF10" i="5"/>
  <c r="DE10" i="5"/>
  <c r="DD10" i="5"/>
  <c r="EV9" i="5"/>
  <c r="EU9" i="5"/>
  <c r="ET9" i="5"/>
  <c r="ES9" i="5"/>
  <c r="ER9" i="5"/>
  <c r="EQ9" i="5"/>
  <c r="EP9" i="5"/>
  <c r="EO9" i="5"/>
  <c r="EN9" i="5"/>
  <c r="EM9" i="5"/>
  <c r="EL9" i="5"/>
  <c r="EK9" i="5"/>
  <c r="EJ9" i="5"/>
  <c r="EI9" i="5"/>
  <c r="EH9" i="5"/>
  <c r="EG9" i="5"/>
  <c r="EF9" i="5"/>
  <c r="EE9" i="5"/>
  <c r="ED9" i="5"/>
  <c r="EC9" i="5"/>
  <c r="EB9" i="5"/>
  <c r="EA9" i="5"/>
  <c r="DZ9" i="5"/>
  <c r="DY9" i="5"/>
  <c r="DX9" i="5"/>
  <c r="DW9" i="5"/>
  <c r="DV9" i="5"/>
  <c r="DU9" i="5"/>
  <c r="DT9" i="5"/>
  <c r="DS9" i="5"/>
  <c r="DR9" i="5"/>
  <c r="DQ9" i="5"/>
  <c r="DP9" i="5"/>
  <c r="DO9" i="5"/>
  <c r="DN9" i="5"/>
  <c r="DM9" i="5"/>
  <c r="DL9" i="5"/>
  <c r="DK9" i="5"/>
  <c r="DJ9" i="5"/>
  <c r="DI9" i="5"/>
  <c r="DH9" i="5"/>
  <c r="DG9" i="5"/>
  <c r="DF9" i="5"/>
  <c r="DE9" i="5"/>
  <c r="DD9" i="5"/>
  <c r="EV8" i="5"/>
  <c r="EU8" i="5"/>
  <c r="ET8" i="5"/>
  <c r="ES8" i="5"/>
  <c r="ER8" i="5"/>
  <c r="EQ8" i="5"/>
  <c r="EP8" i="5"/>
  <c r="EO8" i="5"/>
  <c r="EN8" i="5"/>
  <c r="EM8" i="5"/>
  <c r="EL8" i="5"/>
  <c r="EK8" i="5"/>
  <c r="EJ8" i="5"/>
  <c r="EI8" i="5"/>
  <c r="EH8" i="5"/>
  <c r="EG8" i="5"/>
  <c r="EF8" i="5"/>
  <c r="EE8" i="5"/>
  <c r="ED8" i="5"/>
  <c r="EC8" i="5"/>
  <c r="EB8" i="5"/>
  <c r="EA8" i="5"/>
  <c r="DZ8" i="5"/>
  <c r="DY8" i="5"/>
  <c r="DX8" i="5"/>
  <c r="DW8" i="5"/>
  <c r="DV8" i="5"/>
  <c r="DU8" i="5"/>
  <c r="DT8" i="5"/>
  <c r="DS8" i="5"/>
  <c r="DR8" i="5"/>
  <c r="DQ8" i="5"/>
  <c r="DP8" i="5"/>
  <c r="DO8" i="5"/>
  <c r="DN8" i="5"/>
  <c r="DM8" i="5"/>
  <c r="DL8" i="5"/>
  <c r="DK8" i="5"/>
  <c r="DJ8" i="5"/>
  <c r="DI8" i="5"/>
  <c r="DH8" i="5"/>
  <c r="DG8" i="5"/>
  <c r="DF8" i="5"/>
  <c r="DE8" i="5"/>
  <c r="DD8" i="5"/>
  <c r="DE7" i="5"/>
  <c r="DF7" i="5"/>
  <c r="DG7" i="5"/>
  <c r="DH7" i="5"/>
  <c r="DI7" i="5"/>
  <c r="DJ7" i="5"/>
  <c r="DK7" i="5"/>
  <c r="DL7" i="5"/>
  <c r="DM7" i="5"/>
  <c r="DN7" i="5"/>
  <c r="DO7" i="5"/>
  <c r="DP7" i="5"/>
  <c r="DQ7" i="5"/>
  <c r="DR7" i="5"/>
  <c r="DS7" i="5"/>
  <c r="DT7" i="5"/>
  <c r="DU7" i="5"/>
  <c r="DV7" i="5"/>
  <c r="DW7" i="5"/>
  <c r="DX7" i="5"/>
  <c r="DY7" i="5"/>
  <c r="DZ7" i="5"/>
  <c r="EA7" i="5"/>
  <c r="EB7" i="5"/>
  <c r="EC7" i="5"/>
  <c r="ED7" i="5"/>
  <c r="EE7" i="5"/>
  <c r="EF7" i="5"/>
  <c r="EG7" i="5"/>
  <c r="EH7" i="5"/>
  <c r="EI7" i="5"/>
  <c r="EJ7" i="5"/>
  <c r="EK7" i="5"/>
  <c r="EL7" i="5"/>
  <c r="EM7" i="5"/>
  <c r="EN7" i="5"/>
  <c r="EO7" i="5"/>
  <c r="EP7" i="5"/>
  <c r="EQ7" i="5"/>
  <c r="ER7" i="5"/>
  <c r="ES7" i="5"/>
  <c r="ET7" i="5"/>
  <c r="EU7" i="5"/>
  <c r="EV7" i="5"/>
  <c r="DD7" i="5"/>
  <c r="EV23" i="6"/>
  <c r="EU23" i="6"/>
  <c r="ET23" i="6"/>
  <c r="ES23" i="6"/>
  <c r="ER23" i="6"/>
  <c r="EQ23" i="6"/>
  <c r="EP23" i="6"/>
  <c r="EO23" i="6"/>
  <c r="EN23" i="6"/>
  <c r="EM23" i="6"/>
  <c r="EL23" i="6"/>
  <c r="EK23" i="6"/>
  <c r="EJ23" i="6"/>
  <c r="EI23" i="6"/>
  <c r="EH23" i="6"/>
  <c r="EG23" i="6"/>
  <c r="EF23" i="6"/>
  <c r="EE23" i="6"/>
  <c r="ED23" i="6"/>
  <c r="EC23" i="6"/>
  <c r="EB23" i="6"/>
  <c r="EA23" i="6"/>
  <c r="DZ23" i="6"/>
  <c r="DY23" i="6"/>
  <c r="DX23" i="6"/>
  <c r="DW23" i="6"/>
  <c r="DV23" i="6"/>
  <c r="DU23" i="6"/>
  <c r="DT23" i="6"/>
  <c r="DS23" i="6"/>
  <c r="DR23" i="6"/>
  <c r="DQ23" i="6"/>
  <c r="DP23" i="6"/>
  <c r="DO23" i="6"/>
  <c r="DN23" i="6"/>
  <c r="DM23" i="6"/>
  <c r="DL23" i="6"/>
  <c r="DK23" i="6"/>
  <c r="DJ23" i="6"/>
  <c r="DI23" i="6"/>
  <c r="DH23" i="6"/>
  <c r="DG23" i="6"/>
  <c r="DF23" i="6"/>
  <c r="DE23" i="6"/>
  <c r="DD23" i="6"/>
  <c r="EV22" i="6"/>
  <c r="EU22" i="6"/>
  <c r="ET22" i="6"/>
  <c r="ES22" i="6"/>
  <c r="ER22" i="6"/>
  <c r="EQ22" i="6"/>
  <c r="EP22" i="6"/>
  <c r="EO22" i="6"/>
  <c r="EN22" i="6"/>
  <c r="EM22" i="6"/>
  <c r="EL22" i="6"/>
  <c r="EK22" i="6"/>
  <c r="EJ22" i="6"/>
  <c r="EI22" i="6"/>
  <c r="EH22" i="6"/>
  <c r="EG22" i="6"/>
  <c r="EF22" i="6"/>
  <c r="EE22" i="6"/>
  <c r="ED22" i="6"/>
  <c r="EC22" i="6"/>
  <c r="EB22" i="6"/>
  <c r="EA22" i="6"/>
  <c r="DZ22" i="6"/>
  <c r="DY22" i="6"/>
  <c r="DX22" i="6"/>
  <c r="DW22" i="6"/>
  <c r="DV22" i="6"/>
  <c r="DU22" i="6"/>
  <c r="DT22" i="6"/>
  <c r="DS22" i="6"/>
  <c r="DR22" i="6"/>
  <c r="DQ22" i="6"/>
  <c r="DP22" i="6"/>
  <c r="DO22" i="6"/>
  <c r="DN22" i="6"/>
  <c r="DM22" i="6"/>
  <c r="DL22" i="6"/>
  <c r="DK22" i="6"/>
  <c r="DJ22" i="6"/>
  <c r="DI22" i="6"/>
  <c r="DH22" i="6"/>
  <c r="DG22" i="6"/>
  <c r="DF22" i="6"/>
  <c r="DE22" i="6"/>
  <c r="DD22" i="6"/>
  <c r="EV21" i="6"/>
  <c r="EU21" i="6"/>
  <c r="ET21" i="6"/>
  <c r="ES21" i="6"/>
  <c r="ER21" i="6"/>
  <c r="EQ21" i="6"/>
  <c r="EP21" i="6"/>
  <c r="EO21" i="6"/>
  <c r="EN21" i="6"/>
  <c r="EM21" i="6"/>
  <c r="EL21" i="6"/>
  <c r="EK21" i="6"/>
  <c r="EJ21" i="6"/>
  <c r="EI21" i="6"/>
  <c r="EH21" i="6"/>
  <c r="EG21" i="6"/>
  <c r="EF21" i="6"/>
  <c r="EE21" i="6"/>
  <c r="ED21" i="6"/>
  <c r="EC21" i="6"/>
  <c r="EB21" i="6"/>
  <c r="EA21" i="6"/>
  <c r="DZ21" i="6"/>
  <c r="DY21" i="6"/>
  <c r="DX21" i="6"/>
  <c r="DW21" i="6"/>
  <c r="DV21" i="6"/>
  <c r="DU21" i="6"/>
  <c r="DT21" i="6"/>
  <c r="DS21" i="6"/>
  <c r="DR21" i="6"/>
  <c r="DQ21" i="6"/>
  <c r="DP21" i="6"/>
  <c r="DO21" i="6"/>
  <c r="DN21" i="6"/>
  <c r="DM21" i="6"/>
  <c r="DL21" i="6"/>
  <c r="DK21" i="6"/>
  <c r="DJ21" i="6"/>
  <c r="DI21" i="6"/>
  <c r="DH21" i="6"/>
  <c r="DG21" i="6"/>
  <c r="DF21" i="6"/>
  <c r="DE21" i="6"/>
  <c r="DD21" i="6"/>
  <c r="EV20" i="6"/>
  <c r="EU20" i="6"/>
  <c r="ET20" i="6"/>
  <c r="ES20" i="6"/>
  <c r="ER20" i="6"/>
  <c r="EQ20" i="6"/>
  <c r="EP20" i="6"/>
  <c r="EO20" i="6"/>
  <c r="EN20" i="6"/>
  <c r="EM20" i="6"/>
  <c r="EL20" i="6"/>
  <c r="EK20" i="6"/>
  <c r="EJ20" i="6"/>
  <c r="EI20" i="6"/>
  <c r="EH20" i="6"/>
  <c r="EG20" i="6"/>
  <c r="EF20" i="6"/>
  <c r="EE20" i="6"/>
  <c r="ED20" i="6"/>
  <c r="EC20" i="6"/>
  <c r="EB20" i="6"/>
  <c r="EA20" i="6"/>
  <c r="DZ20" i="6"/>
  <c r="DY20" i="6"/>
  <c r="DX20" i="6"/>
  <c r="DW20" i="6"/>
  <c r="DV20" i="6"/>
  <c r="DU20" i="6"/>
  <c r="DT20" i="6"/>
  <c r="DS20" i="6"/>
  <c r="DR20" i="6"/>
  <c r="DQ20" i="6"/>
  <c r="DP20" i="6"/>
  <c r="DO20" i="6"/>
  <c r="DN20" i="6"/>
  <c r="DM20" i="6"/>
  <c r="DL20" i="6"/>
  <c r="DK20" i="6"/>
  <c r="DJ20" i="6"/>
  <c r="DI20" i="6"/>
  <c r="DH20" i="6"/>
  <c r="DG20" i="6"/>
  <c r="DF20" i="6"/>
  <c r="DE20" i="6"/>
  <c r="DD20" i="6"/>
  <c r="EV19" i="6"/>
  <c r="EU19" i="6"/>
  <c r="ET19" i="6"/>
  <c r="ES19" i="6"/>
  <c r="ER19" i="6"/>
  <c r="EQ19" i="6"/>
  <c r="EP19" i="6"/>
  <c r="EO19" i="6"/>
  <c r="EN19" i="6"/>
  <c r="EM19" i="6"/>
  <c r="EL19" i="6"/>
  <c r="EK19" i="6"/>
  <c r="EJ19" i="6"/>
  <c r="EI19" i="6"/>
  <c r="EH19" i="6"/>
  <c r="EG19" i="6"/>
  <c r="EF19" i="6"/>
  <c r="EE19" i="6"/>
  <c r="ED19" i="6"/>
  <c r="EC19" i="6"/>
  <c r="EB19" i="6"/>
  <c r="EA19" i="6"/>
  <c r="DZ19" i="6"/>
  <c r="DY19" i="6"/>
  <c r="DX19" i="6"/>
  <c r="DW19" i="6"/>
  <c r="DV19" i="6"/>
  <c r="DU19" i="6"/>
  <c r="DT19" i="6"/>
  <c r="DS19" i="6"/>
  <c r="DR19" i="6"/>
  <c r="DQ19" i="6"/>
  <c r="DP19" i="6"/>
  <c r="DO19" i="6"/>
  <c r="DN19" i="6"/>
  <c r="DM19" i="6"/>
  <c r="DL19" i="6"/>
  <c r="DK19" i="6"/>
  <c r="DJ19" i="6"/>
  <c r="DI19" i="6"/>
  <c r="DH19" i="6"/>
  <c r="DG19" i="6"/>
  <c r="DF19" i="6"/>
  <c r="DE19" i="6"/>
  <c r="DD19" i="6"/>
  <c r="EV18" i="6"/>
  <c r="EU18" i="6"/>
  <c r="ET18" i="6"/>
  <c r="ES18" i="6"/>
  <c r="ER18" i="6"/>
  <c r="EQ18" i="6"/>
  <c r="EP18" i="6"/>
  <c r="EO18" i="6"/>
  <c r="EN18" i="6"/>
  <c r="EM18" i="6"/>
  <c r="EL18" i="6"/>
  <c r="EK18" i="6"/>
  <c r="EJ18" i="6"/>
  <c r="EI18" i="6"/>
  <c r="EH18" i="6"/>
  <c r="EG18" i="6"/>
  <c r="EF18" i="6"/>
  <c r="EE18" i="6"/>
  <c r="ED18" i="6"/>
  <c r="EC18" i="6"/>
  <c r="EB18" i="6"/>
  <c r="EA18" i="6"/>
  <c r="DZ18" i="6"/>
  <c r="DY18" i="6"/>
  <c r="DX18" i="6"/>
  <c r="DW18" i="6"/>
  <c r="DV18" i="6"/>
  <c r="DU18" i="6"/>
  <c r="DT18" i="6"/>
  <c r="DS18" i="6"/>
  <c r="DR18" i="6"/>
  <c r="DQ18" i="6"/>
  <c r="DP18" i="6"/>
  <c r="DO18" i="6"/>
  <c r="DN18" i="6"/>
  <c r="DM18" i="6"/>
  <c r="DL18" i="6"/>
  <c r="DK18" i="6"/>
  <c r="DJ18" i="6"/>
  <c r="DI18" i="6"/>
  <c r="DH18" i="6"/>
  <c r="DG18" i="6"/>
  <c r="DF18" i="6"/>
  <c r="DE18" i="6"/>
  <c r="DD18" i="6"/>
  <c r="EV17" i="6"/>
  <c r="EU17" i="6"/>
  <c r="ET17" i="6"/>
  <c r="ES17" i="6"/>
  <c r="ER17" i="6"/>
  <c r="EQ17" i="6"/>
  <c r="EP17" i="6"/>
  <c r="EO17" i="6"/>
  <c r="EN17" i="6"/>
  <c r="EM17" i="6"/>
  <c r="EL17" i="6"/>
  <c r="EK17" i="6"/>
  <c r="EJ17" i="6"/>
  <c r="EI17" i="6"/>
  <c r="EH17" i="6"/>
  <c r="EG17" i="6"/>
  <c r="EF17" i="6"/>
  <c r="EE17" i="6"/>
  <c r="ED17" i="6"/>
  <c r="EC17" i="6"/>
  <c r="EB17" i="6"/>
  <c r="EA17" i="6"/>
  <c r="DZ17" i="6"/>
  <c r="DY17" i="6"/>
  <c r="DX17" i="6"/>
  <c r="DW17" i="6"/>
  <c r="DV17" i="6"/>
  <c r="DU17" i="6"/>
  <c r="DT17" i="6"/>
  <c r="DS17" i="6"/>
  <c r="DR17" i="6"/>
  <c r="DQ17" i="6"/>
  <c r="DP17" i="6"/>
  <c r="DO17" i="6"/>
  <c r="DN17" i="6"/>
  <c r="DM17" i="6"/>
  <c r="DL17" i="6"/>
  <c r="DK17" i="6"/>
  <c r="DJ17" i="6"/>
  <c r="DI17" i="6"/>
  <c r="DH17" i="6"/>
  <c r="DG17" i="6"/>
  <c r="DF17" i="6"/>
  <c r="DE17" i="6"/>
  <c r="DD17" i="6"/>
  <c r="EV16" i="6"/>
  <c r="EU16" i="6"/>
  <c r="ET16" i="6"/>
  <c r="ES16" i="6"/>
  <c r="ER16" i="6"/>
  <c r="EQ16" i="6"/>
  <c r="EP16" i="6"/>
  <c r="EO16" i="6"/>
  <c r="EN16" i="6"/>
  <c r="EM16" i="6"/>
  <c r="EL16" i="6"/>
  <c r="EK16" i="6"/>
  <c r="EJ16" i="6"/>
  <c r="EI16" i="6"/>
  <c r="EH16" i="6"/>
  <c r="EG16" i="6"/>
  <c r="EF16" i="6"/>
  <c r="EE16" i="6"/>
  <c r="ED16" i="6"/>
  <c r="EC16" i="6"/>
  <c r="EB16" i="6"/>
  <c r="EA16" i="6"/>
  <c r="DZ16" i="6"/>
  <c r="DY16" i="6"/>
  <c r="DX16" i="6"/>
  <c r="DW16" i="6"/>
  <c r="DV16" i="6"/>
  <c r="DU16" i="6"/>
  <c r="DT16" i="6"/>
  <c r="DS16" i="6"/>
  <c r="DR16" i="6"/>
  <c r="DQ16" i="6"/>
  <c r="DP16" i="6"/>
  <c r="DO16" i="6"/>
  <c r="DN16" i="6"/>
  <c r="DM16" i="6"/>
  <c r="DL16" i="6"/>
  <c r="DK16" i="6"/>
  <c r="DJ16" i="6"/>
  <c r="DI16" i="6"/>
  <c r="DH16" i="6"/>
  <c r="DG16" i="6"/>
  <c r="DF16" i="6"/>
  <c r="DE16" i="6"/>
  <c r="DD16" i="6"/>
  <c r="EV15" i="6"/>
  <c r="EU15" i="6"/>
  <c r="ET15" i="6"/>
  <c r="ES15" i="6"/>
  <c r="ER15" i="6"/>
  <c r="EQ15" i="6"/>
  <c r="EP15" i="6"/>
  <c r="EO15" i="6"/>
  <c r="EN15" i="6"/>
  <c r="EM15" i="6"/>
  <c r="EL15" i="6"/>
  <c r="EK15" i="6"/>
  <c r="EJ15" i="6"/>
  <c r="EI15" i="6"/>
  <c r="EH15" i="6"/>
  <c r="EG15" i="6"/>
  <c r="EF15" i="6"/>
  <c r="EE15" i="6"/>
  <c r="ED15" i="6"/>
  <c r="EC15" i="6"/>
  <c r="EB15" i="6"/>
  <c r="EA15" i="6"/>
  <c r="DZ15" i="6"/>
  <c r="DY15" i="6"/>
  <c r="DX15" i="6"/>
  <c r="DW15" i="6"/>
  <c r="DV15" i="6"/>
  <c r="DU15" i="6"/>
  <c r="DT15" i="6"/>
  <c r="DS15" i="6"/>
  <c r="DR15" i="6"/>
  <c r="DQ15" i="6"/>
  <c r="DP15" i="6"/>
  <c r="DO15" i="6"/>
  <c r="DN15" i="6"/>
  <c r="DM15" i="6"/>
  <c r="DL15" i="6"/>
  <c r="DK15" i="6"/>
  <c r="DJ15" i="6"/>
  <c r="DI15" i="6"/>
  <c r="DH15" i="6"/>
  <c r="DG15" i="6"/>
  <c r="DF15" i="6"/>
  <c r="DE15" i="6"/>
  <c r="DD15" i="6"/>
  <c r="EV14" i="6"/>
  <c r="EU14" i="6"/>
  <c r="ET14" i="6"/>
  <c r="ES14" i="6"/>
  <c r="ER14" i="6"/>
  <c r="EQ14" i="6"/>
  <c r="EP14" i="6"/>
  <c r="EO14" i="6"/>
  <c r="EN14" i="6"/>
  <c r="EM14" i="6"/>
  <c r="EL14" i="6"/>
  <c r="EK14" i="6"/>
  <c r="EJ14" i="6"/>
  <c r="EI14" i="6"/>
  <c r="EH14" i="6"/>
  <c r="EG14" i="6"/>
  <c r="EF14" i="6"/>
  <c r="EE14" i="6"/>
  <c r="ED14" i="6"/>
  <c r="EC14" i="6"/>
  <c r="EB14" i="6"/>
  <c r="EA14" i="6"/>
  <c r="DZ14" i="6"/>
  <c r="DY14" i="6"/>
  <c r="DX14" i="6"/>
  <c r="DW14" i="6"/>
  <c r="DV14" i="6"/>
  <c r="DU14" i="6"/>
  <c r="DT14" i="6"/>
  <c r="DS14" i="6"/>
  <c r="DR14" i="6"/>
  <c r="DQ14" i="6"/>
  <c r="DP14" i="6"/>
  <c r="DO14" i="6"/>
  <c r="DN14" i="6"/>
  <c r="DM14" i="6"/>
  <c r="DL14" i="6"/>
  <c r="DK14" i="6"/>
  <c r="DJ14" i="6"/>
  <c r="DI14" i="6"/>
  <c r="DH14" i="6"/>
  <c r="DG14" i="6"/>
  <c r="DF14" i="6"/>
  <c r="DE14" i="6"/>
  <c r="DD14" i="6"/>
  <c r="EV13" i="6"/>
  <c r="EU13" i="6"/>
  <c r="ET13" i="6"/>
  <c r="ES13" i="6"/>
  <c r="ER13" i="6"/>
  <c r="EQ13" i="6"/>
  <c r="EP13" i="6"/>
  <c r="EO13" i="6"/>
  <c r="EN13" i="6"/>
  <c r="EM13" i="6"/>
  <c r="EL13" i="6"/>
  <c r="EK13" i="6"/>
  <c r="EJ13" i="6"/>
  <c r="EI13" i="6"/>
  <c r="EH13" i="6"/>
  <c r="EG13" i="6"/>
  <c r="EF13" i="6"/>
  <c r="EE13" i="6"/>
  <c r="ED13" i="6"/>
  <c r="EC13" i="6"/>
  <c r="EB13" i="6"/>
  <c r="EA13" i="6"/>
  <c r="DZ13" i="6"/>
  <c r="DY13" i="6"/>
  <c r="DX13" i="6"/>
  <c r="DW13" i="6"/>
  <c r="DV13" i="6"/>
  <c r="DU13" i="6"/>
  <c r="DT13" i="6"/>
  <c r="DS13" i="6"/>
  <c r="DR13" i="6"/>
  <c r="DQ13" i="6"/>
  <c r="DP13" i="6"/>
  <c r="DO13" i="6"/>
  <c r="DN13" i="6"/>
  <c r="DM13" i="6"/>
  <c r="DL13" i="6"/>
  <c r="DK13" i="6"/>
  <c r="DJ13" i="6"/>
  <c r="DI13" i="6"/>
  <c r="DH13" i="6"/>
  <c r="DG13" i="6"/>
  <c r="DF13" i="6"/>
  <c r="DE13" i="6"/>
  <c r="DD13" i="6"/>
  <c r="EV12" i="6"/>
  <c r="EU12" i="6"/>
  <c r="ET12" i="6"/>
  <c r="ES12" i="6"/>
  <c r="ER12" i="6"/>
  <c r="EQ12" i="6"/>
  <c r="EP12" i="6"/>
  <c r="EO12" i="6"/>
  <c r="EN12" i="6"/>
  <c r="EM12" i="6"/>
  <c r="EL12" i="6"/>
  <c r="EK12" i="6"/>
  <c r="EJ12" i="6"/>
  <c r="EI12" i="6"/>
  <c r="EH12" i="6"/>
  <c r="EG12" i="6"/>
  <c r="EF12" i="6"/>
  <c r="EE12" i="6"/>
  <c r="ED12" i="6"/>
  <c r="EC12" i="6"/>
  <c r="EB12" i="6"/>
  <c r="EA12" i="6"/>
  <c r="DZ12" i="6"/>
  <c r="DY12" i="6"/>
  <c r="DX12" i="6"/>
  <c r="DW12" i="6"/>
  <c r="DV12" i="6"/>
  <c r="DU12" i="6"/>
  <c r="DT12" i="6"/>
  <c r="DS12" i="6"/>
  <c r="DR12" i="6"/>
  <c r="DQ12" i="6"/>
  <c r="DP12" i="6"/>
  <c r="DO12" i="6"/>
  <c r="DN12" i="6"/>
  <c r="DM12" i="6"/>
  <c r="DL12" i="6"/>
  <c r="DK12" i="6"/>
  <c r="DJ12" i="6"/>
  <c r="DI12" i="6"/>
  <c r="DH12" i="6"/>
  <c r="DG12" i="6"/>
  <c r="DF12" i="6"/>
  <c r="DE12" i="6"/>
  <c r="DD12" i="6"/>
  <c r="EV11" i="6"/>
  <c r="EU11" i="6"/>
  <c r="ET11" i="6"/>
  <c r="ES11" i="6"/>
  <c r="ER11" i="6"/>
  <c r="EQ11" i="6"/>
  <c r="EP11" i="6"/>
  <c r="EO11" i="6"/>
  <c r="EN11" i="6"/>
  <c r="EM11" i="6"/>
  <c r="EL11" i="6"/>
  <c r="EK11" i="6"/>
  <c r="EJ11" i="6"/>
  <c r="EI11" i="6"/>
  <c r="EH11" i="6"/>
  <c r="EG11" i="6"/>
  <c r="EF11" i="6"/>
  <c r="EE11" i="6"/>
  <c r="ED11" i="6"/>
  <c r="EC11" i="6"/>
  <c r="EB11" i="6"/>
  <c r="EA11" i="6"/>
  <c r="DZ11" i="6"/>
  <c r="DY11" i="6"/>
  <c r="DX11" i="6"/>
  <c r="DW11" i="6"/>
  <c r="DV11" i="6"/>
  <c r="DU11" i="6"/>
  <c r="DT11" i="6"/>
  <c r="DS11" i="6"/>
  <c r="DR11" i="6"/>
  <c r="DQ11" i="6"/>
  <c r="DP11" i="6"/>
  <c r="DO11" i="6"/>
  <c r="DN11" i="6"/>
  <c r="DM11" i="6"/>
  <c r="DL11" i="6"/>
  <c r="DK11" i="6"/>
  <c r="DJ11" i="6"/>
  <c r="DI11" i="6"/>
  <c r="DH11" i="6"/>
  <c r="DG11" i="6"/>
  <c r="DF11" i="6"/>
  <c r="DE11" i="6"/>
  <c r="DD11" i="6"/>
  <c r="EV10" i="6"/>
  <c r="EU10" i="6"/>
  <c r="ET10" i="6"/>
  <c r="ES10" i="6"/>
  <c r="ER10" i="6"/>
  <c r="EQ10" i="6"/>
  <c r="EP10" i="6"/>
  <c r="EO10" i="6"/>
  <c r="EN10" i="6"/>
  <c r="EM10" i="6"/>
  <c r="EL10" i="6"/>
  <c r="EK10" i="6"/>
  <c r="EJ10" i="6"/>
  <c r="EI10" i="6"/>
  <c r="EH10" i="6"/>
  <c r="EG10" i="6"/>
  <c r="EF10" i="6"/>
  <c r="EE10" i="6"/>
  <c r="ED10" i="6"/>
  <c r="EC10" i="6"/>
  <c r="EB10" i="6"/>
  <c r="EA10" i="6"/>
  <c r="DZ10" i="6"/>
  <c r="DY10" i="6"/>
  <c r="DX10" i="6"/>
  <c r="DW10" i="6"/>
  <c r="DV10" i="6"/>
  <c r="DU10" i="6"/>
  <c r="DT10" i="6"/>
  <c r="DS10" i="6"/>
  <c r="DR10" i="6"/>
  <c r="DQ10" i="6"/>
  <c r="DP10" i="6"/>
  <c r="DO10" i="6"/>
  <c r="DN10" i="6"/>
  <c r="DM10" i="6"/>
  <c r="DL10" i="6"/>
  <c r="DK10" i="6"/>
  <c r="DJ10" i="6"/>
  <c r="DI10" i="6"/>
  <c r="DH10" i="6"/>
  <c r="DG10" i="6"/>
  <c r="DF10" i="6"/>
  <c r="DE10" i="6"/>
  <c r="DD10" i="6"/>
  <c r="EV9" i="6"/>
  <c r="EU9" i="6"/>
  <c r="ET9" i="6"/>
  <c r="ES9" i="6"/>
  <c r="ER9" i="6"/>
  <c r="EQ9" i="6"/>
  <c r="EP9" i="6"/>
  <c r="EO9" i="6"/>
  <c r="EN9" i="6"/>
  <c r="EM9" i="6"/>
  <c r="EL9" i="6"/>
  <c r="EK9" i="6"/>
  <c r="EJ9" i="6"/>
  <c r="EI9" i="6"/>
  <c r="EH9" i="6"/>
  <c r="EG9" i="6"/>
  <c r="EF9" i="6"/>
  <c r="EE9" i="6"/>
  <c r="ED9" i="6"/>
  <c r="EC9" i="6"/>
  <c r="EB9" i="6"/>
  <c r="EA9" i="6"/>
  <c r="DZ9" i="6"/>
  <c r="DY9" i="6"/>
  <c r="DX9" i="6"/>
  <c r="DW9" i="6"/>
  <c r="DV9" i="6"/>
  <c r="DU9" i="6"/>
  <c r="DT9" i="6"/>
  <c r="DS9" i="6"/>
  <c r="DR9" i="6"/>
  <c r="DQ9" i="6"/>
  <c r="DP9" i="6"/>
  <c r="DO9" i="6"/>
  <c r="DN9" i="6"/>
  <c r="DM9" i="6"/>
  <c r="DL9" i="6"/>
  <c r="DK9" i="6"/>
  <c r="DJ9" i="6"/>
  <c r="DI9" i="6"/>
  <c r="DH9" i="6"/>
  <c r="DG9" i="6"/>
  <c r="DF9" i="6"/>
  <c r="DE9" i="6"/>
  <c r="DD9" i="6"/>
  <c r="EV8" i="6"/>
  <c r="EU8" i="6"/>
  <c r="ET8" i="6"/>
  <c r="ES8" i="6"/>
  <c r="ER8" i="6"/>
  <c r="EQ8" i="6"/>
  <c r="EP8" i="6"/>
  <c r="EO8" i="6"/>
  <c r="EN8" i="6"/>
  <c r="EM8" i="6"/>
  <c r="EL8" i="6"/>
  <c r="EK8" i="6"/>
  <c r="EJ8" i="6"/>
  <c r="EI8" i="6"/>
  <c r="EH8" i="6"/>
  <c r="EG8" i="6"/>
  <c r="EF8" i="6"/>
  <c r="EE8" i="6"/>
  <c r="ED8" i="6"/>
  <c r="EC8" i="6"/>
  <c r="EB8" i="6"/>
  <c r="EA8" i="6"/>
  <c r="DZ8" i="6"/>
  <c r="DY8" i="6"/>
  <c r="DX8" i="6"/>
  <c r="DW8" i="6"/>
  <c r="DV8" i="6"/>
  <c r="DU8" i="6"/>
  <c r="DT8" i="6"/>
  <c r="DS8" i="6"/>
  <c r="DR8" i="6"/>
  <c r="DQ8" i="6"/>
  <c r="DP8" i="6"/>
  <c r="DO8" i="6"/>
  <c r="DN8" i="6"/>
  <c r="DM8" i="6"/>
  <c r="DL8" i="6"/>
  <c r="DK8" i="6"/>
  <c r="DJ8" i="6"/>
  <c r="DI8" i="6"/>
  <c r="DH8" i="6"/>
  <c r="DG8" i="6"/>
  <c r="DF8" i="6"/>
  <c r="DE8" i="6"/>
  <c r="DD8" i="6"/>
  <c r="DE7" i="6"/>
  <c r="DF7" i="6"/>
  <c r="DG7" i="6"/>
  <c r="DH7" i="6"/>
  <c r="DI7" i="6"/>
  <c r="DJ7" i="6"/>
  <c r="DK7" i="6"/>
  <c r="DL7" i="6"/>
  <c r="DM7" i="6"/>
  <c r="DN7" i="6"/>
  <c r="DO7" i="6"/>
  <c r="DP7" i="6"/>
  <c r="DQ7" i="6"/>
  <c r="DR7" i="6"/>
  <c r="DS7" i="6"/>
  <c r="DT7" i="6"/>
  <c r="DU7" i="6"/>
  <c r="DV7" i="6"/>
  <c r="DW7" i="6"/>
  <c r="DX7" i="6"/>
  <c r="DY7" i="6"/>
  <c r="DZ7" i="6"/>
  <c r="EA7" i="6"/>
  <c r="EB7" i="6"/>
  <c r="EC7" i="6"/>
  <c r="ED7" i="6"/>
  <c r="EE7" i="6"/>
  <c r="EF7" i="6"/>
  <c r="EG7" i="6"/>
  <c r="EH7" i="6"/>
  <c r="EI7" i="6"/>
  <c r="EJ7" i="6"/>
  <c r="EK7" i="6"/>
  <c r="EL7" i="6"/>
  <c r="EM7" i="6"/>
  <c r="EN7" i="6"/>
  <c r="EO7" i="6"/>
  <c r="EP7" i="6"/>
  <c r="EQ7" i="6"/>
  <c r="ER7" i="6"/>
  <c r="ES7" i="6"/>
  <c r="ET7" i="6"/>
  <c r="EU7" i="6"/>
  <c r="EV7" i="6"/>
  <c r="DD7" i="6"/>
  <c r="CZ113" i="6"/>
  <c r="CY113" i="6"/>
  <c r="CX113" i="6"/>
  <c r="CW113" i="6"/>
  <c r="CV113" i="6"/>
  <c r="CU113" i="6"/>
  <c r="CT113" i="6"/>
  <c r="CS113" i="6"/>
  <c r="CR113" i="6"/>
  <c r="CQ113" i="6"/>
  <c r="CP113" i="6"/>
  <c r="CO113" i="6"/>
  <c r="CN113" i="6"/>
  <c r="CM113" i="6"/>
  <c r="CL113" i="6"/>
  <c r="CK113" i="6"/>
  <c r="CJ113" i="6"/>
  <c r="CI113" i="6"/>
  <c r="CH113" i="6"/>
  <c r="CG113" i="6"/>
  <c r="CF113" i="6"/>
  <c r="CE113" i="6"/>
  <c r="CD113" i="6"/>
  <c r="CC113" i="6"/>
  <c r="CB113" i="6"/>
  <c r="CA113" i="6"/>
  <c r="BZ113" i="6"/>
  <c r="BY113" i="6"/>
  <c r="BX113" i="6"/>
  <c r="BW113" i="6"/>
  <c r="BV113" i="6"/>
  <c r="BU113" i="6"/>
  <c r="BT113" i="6"/>
  <c r="BS113" i="6"/>
  <c r="BR113" i="6"/>
  <c r="BQ113" i="6"/>
  <c r="BP113" i="6"/>
  <c r="BO113" i="6"/>
  <c r="BN113" i="6"/>
  <c r="BM113" i="6"/>
  <c r="BL113" i="6"/>
  <c r="BK113" i="6"/>
  <c r="BJ113" i="6"/>
  <c r="BI113" i="6"/>
  <c r="BH113" i="6"/>
  <c r="CZ99" i="6"/>
  <c r="CY99" i="6"/>
  <c r="CX99" i="6"/>
  <c r="CW99" i="6"/>
  <c r="CV99" i="6"/>
  <c r="CU99" i="6"/>
  <c r="CT99" i="6"/>
  <c r="CS99" i="6"/>
  <c r="CR99" i="6"/>
  <c r="CQ99" i="6"/>
  <c r="CP99" i="6"/>
  <c r="CO99" i="6"/>
  <c r="CN99" i="6"/>
  <c r="CM99" i="6"/>
  <c r="CL99" i="6"/>
  <c r="CK99" i="6"/>
  <c r="CJ99" i="6"/>
  <c r="CI99" i="6"/>
  <c r="CH99" i="6"/>
  <c r="CG99" i="6"/>
  <c r="CF99" i="6"/>
  <c r="CE99" i="6"/>
  <c r="CD99" i="6"/>
  <c r="CC99" i="6"/>
  <c r="CB99" i="6"/>
  <c r="CA99" i="6"/>
  <c r="BZ99" i="6"/>
  <c r="BY99" i="6"/>
  <c r="BX99" i="6"/>
  <c r="BW99" i="6"/>
  <c r="BV99" i="6"/>
  <c r="BU99" i="6"/>
  <c r="BT99" i="6"/>
  <c r="BS99" i="6"/>
  <c r="BR99" i="6"/>
  <c r="BQ99" i="6"/>
  <c r="BP99" i="6"/>
  <c r="BO99" i="6"/>
  <c r="BN99" i="6"/>
  <c r="BM99" i="6"/>
  <c r="BL99" i="6"/>
  <c r="BK99" i="6"/>
  <c r="BJ99" i="6"/>
  <c r="BI99" i="6"/>
  <c r="BH99" i="6"/>
  <c r="CZ96" i="6"/>
  <c r="CY96" i="6"/>
  <c r="CX96" i="6"/>
  <c r="CW96" i="6"/>
  <c r="CV96" i="6"/>
  <c r="CU96" i="6"/>
  <c r="CT96" i="6"/>
  <c r="CS96" i="6"/>
  <c r="CR96" i="6"/>
  <c r="CQ96" i="6"/>
  <c r="CP96" i="6"/>
  <c r="CO96" i="6"/>
  <c r="CN96" i="6"/>
  <c r="CM96" i="6"/>
  <c r="CL96" i="6"/>
  <c r="CK96" i="6"/>
  <c r="CJ96" i="6"/>
  <c r="CI96" i="6"/>
  <c r="CH96" i="6"/>
  <c r="CG96" i="6"/>
  <c r="CF96" i="6"/>
  <c r="CE96" i="6"/>
  <c r="CD96" i="6"/>
  <c r="CC96" i="6"/>
  <c r="CB96" i="6"/>
  <c r="CA96" i="6"/>
  <c r="BZ96" i="6"/>
  <c r="BY96" i="6"/>
  <c r="BX96" i="6"/>
  <c r="BW96" i="6"/>
  <c r="BV96" i="6"/>
  <c r="BU96" i="6"/>
  <c r="BT96" i="6"/>
  <c r="BS96" i="6"/>
  <c r="BR96" i="6"/>
  <c r="BQ96" i="6"/>
  <c r="BP96" i="6"/>
  <c r="BO96" i="6"/>
  <c r="BN96" i="6"/>
  <c r="BM96" i="6"/>
  <c r="BL96" i="6"/>
  <c r="BK96" i="6"/>
  <c r="BJ96" i="6"/>
  <c r="BI96" i="6"/>
  <c r="BH96" i="6"/>
  <c r="CZ85" i="6"/>
  <c r="CY85" i="6"/>
  <c r="CX85" i="6"/>
  <c r="CW85" i="6"/>
  <c r="CV85" i="6"/>
  <c r="CU85" i="6"/>
  <c r="CT85" i="6"/>
  <c r="CS85" i="6"/>
  <c r="CR85" i="6"/>
  <c r="CQ85" i="6"/>
  <c r="CP85" i="6"/>
  <c r="CO85" i="6"/>
  <c r="CN85" i="6"/>
  <c r="CM85" i="6"/>
  <c r="CL85" i="6"/>
  <c r="CK85" i="6"/>
  <c r="CJ85" i="6"/>
  <c r="CI85" i="6"/>
  <c r="CH85" i="6"/>
  <c r="CG85" i="6"/>
  <c r="CF85" i="6"/>
  <c r="CE85" i="6"/>
  <c r="CD85" i="6"/>
  <c r="CC85" i="6"/>
  <c r="CB85" i="6"/>
  <c r="CA85" i="6"/>
  <c r="BZ85" i="6"/>
  <c r="BY85" i="6"/>
  <c r="BX85" i="6"/>
  <c r="BW85" i="6"/>
  <c r="BV85" i="6"/>
  <c r="BU85" i="6"/>
  <c r="BT85" i="6"/>
  <c r="BS85" i="6"/>
  <c r="BR85" i="6"/>
  <c r="BQ85" i="6"/>
  <c r="BP85" i="6"/>
  <c r="BO85" i="6"/>
  <c r="BN85" i="6"/>
  <c r="BM85" i="6"/>
  <c r="BL85" i="6"/>
  <c r="BK85" i="6"/>
  <c r="BJ85" i="6"/>
  <c r="BI85" i="6"/>
  <c r="BH85" i="6"/>
  <c r="CZ84" i="6"/>
  <c r="CY84" i="6"/>
  <c r="CX84" i="6"/>
  <c r="CW84" i="6"/>
  <c r="CV84" i="6"/>
  <c r="CU84" i="6"/>
  <c r="CT84" i="6"/>
  <c r="CS84" i="6"/>
  <c r="CR84" i="6"/>
  <c r="CQ84" i="6"/>
  <c r="CP84" i="6"/>
  <c r="CO84" i="6"/>
  <c r="CN84" i="6"/>
  <c r="CM84" i="6"/>
  <c r="CL84" i="6"/>
  <c r="CK84" i="6"/>
  <c r="CJ84" i="6"/>
  <c r="CI84" i="6"/>
  <c r="CH84" i="6"/>
  <c r="CG84" i="6"/>
  <c r="CF84" i="6"/>
  <c r="CE84" i="6"/>
  <c r="CD84" i="6"/>
  <c r="CC84" i="6"/>
  <c r="CB84" i="6"/>
  <c r="CA84" i="6"/>
  <c r="BZ84" i="6"/>
  <c r="BY84" i="6"/>
  <c r="BX84" i="6"/>
  <c r="BW84" i="6"/>
  <c r="BV84" i="6"/>
  <c r="BU84" i="6"/>
  <c r="BT84" i="6"/>
  <c r="BS84" i="6"/>
  <c r="BR84" i="6"/>
  <c r="BQ84" i="6"/>
  <c r="BP84" i="6"/>
  <c r="BO84" i="6"/>
  <c r="BN84" i="6"/>
  <c r="BM84" i="6"/>
  <c r="BL84" i="6"/>
  <c r="BK84" i="6"/>
  <c r="BJ84" i="6"/>
  <c r="BI84" i="6"/>
  <c r="BH84" i="6"/>
  <c r="CZ70" i="6"/>
  <c r="CY70" i="6"/>
  <c r="CX70" i="6"/>
  <c r="CW70" i="6"/>
  <c r="CV70" i="6"/>
  <c r="CU70" i="6"/>
  <c r="CT70" i="6"/>
  <c r="CS70" i="6"/>
  <c r="CR70" i="6"/>
  <c r="CQ70" i="6"/>
  <c r="CP70" i="6"/>
  <c r="CO70" i="6"/>
  <c r="CN70" i="6"/>
  <c r="CM70" i="6"/>
  <c r="CL70" i="6"/>
  <c r="CK70" i="6"/>
  <c r="CJ70" i="6"/>
  <c r="CI70" i="6"/>
  <c r="CH70" i="6"/>
  <c r="CG70" i="6"/>
  <c r="CF70" i="6"/>
  <c r="CE70" i="6"/>
  <c r="CD70" i="6"/>
  <c r="CC70" i="6"/>
  <c r="CB70" i="6"/>
  <c r="CA70" i="6"/>
  <c r="BZ70" i="6"/>
  <c r="BY70" i="6"/>
  <c r="BX70" i="6"/>
  <c r="BW70" i="6"/>
  <c r="BV70" i="6"/>
  <c r="BU70" i="6"/>
  <c r="BT70" i="6"/>
  <c r="BS70" i="6"/>
  <c r="BR70" i="6"/>
  <c r="BQ70" i="6"/>
  <c r="BP70" i="6"/>
  <c r="BO70" i="6"/>
  <c r="BN70" i="6"/>
  <c r="BM70" i="6"/>
  <c r="BL70" i="6"/>
  <c r="BK70" i="6"/>
  <c r="BJ70" i="6"/>
  <c r="BI70" i="6"/>
  <c r="BH70" i="6"/>
  <c r="CZ67" i="6"/>
  <c r="CY67" i="6"/>
  <c r="CX67" i="6"/>
  <c r="CW67" i="6"/>
  <c r="CV67" i="6"/>
  <c r="CU67" i="6"/>
  <c r="CT67" i="6"/>
  <c r="CS67" i="6"/>
  <c r="CR67" i="6"/>
  <c r="CQ67" i="6"/>
  <c r="CP67" i="6"/>
  <c r="CO67" i="6"/>
  <c r="CN67" i="6"/>
  <c r="CM67" i="6"/>
  <c r="CL67" i="6"/>
  <c r="CK67" i="6"/>
  <c r="CJ67" i="6"/>
  <c r="CI67" i="6"/>
  <c r="CH67" i="6"/>
  <c r="CG67" i="6"/>
  <c r="CF67" i="6"/>
  <c r="CE67" i="6"/>
  <c r="CD67" i="6"/>
  <c r="CC67" i="6"/>
  <c r="CB67" i="6"/>
  <c r="CA67" i="6"/>
  <c r="BZ67" i="6"/>
  <c r="BY67" i="6"/>
  <c r="BX67" i="6"/>
  <c r="BW67" i="6"/>
  <c r="BV67" i="6"/>
  <c r="BU67" i="6"/>
  <c r="BT67" i="6"/>
  <c r="BS67" i="6"/>
  <c r="BR67" i="6"/>
  <c r="BQ67" i="6"/>
  <c r="BP67" i="6"/>
  <c r="BO67" i="6"/>
  <c r="BN67" i="6"/>
  <c r="BM67" i="6"/>
  <c r="BL67" i="6"/>
  <c r="BK67" i="6"/>
  <c r="BJ67" i="6"/>
  <c r="BI67" i="6"/>
  <c r="BH67" i="6"/>
  <c r="CZ59" i="6"/>
  <c r="CY59" i="6"/>
  <c r="CX59" i="6"/>
  <c r="CW59" i="6"/>
  <c r="CV59" i="6"/>
  <c r="CU59" i="6"/>
  <c r="CT59" i="6"/>
  <c r="CS59" i="6"/>
  <c r="CR59" i="6"/>
  <c r="CQ59" i="6"/>
  <c r="CP59" i="6"/>
  <c r="CO59" i="6"/>
  <c r="CN59" i="6"/>
  <c r="CM59" i="6"/>
  <c r="CL59" i="6"/>
  <c r="CK59" i="6"/>
  <c r="CJ59" i="6"/>
  <c r="CI59" i="6"/>
  <c r="CH59" i="6"/>
  <c r="CG59" i="6"/>
  <c r="CF59" i="6"/>
  <c r="CE59" i="6"/>
  <c r="CD59" i="6"/>
  <c r="CC59" i="6"/>
  <c r="CB59" i="6"/>
  <c r="CA59" i="6"/>
  <c r="BZ59" i="6"/>
  <c r="BY59" i="6"/>
  <c r="BX59" i="6"/>
  <c r="BW59" i="6"/>
  <c r="BV59" i="6"/>
  <c r="BU59" i="6"/>
  <c r="BT59" i="6"/>
  <c r="BS59" i="6"/>
  <c r="BR59" i="6"/>
  <c r="BQ59" i="6"/>
  <c r="BP59" i="6"/>
  <c r="BO59" i="6"/>
  <c r="BN59" i="6"/>
  <c r="BM59" i="6"/>
  <c r="BL59" i="6"/>
  <c r="BK59" i="6"/>
  <c r="BJ59" i="6"/>
  <c r="BI59" i="6"/>
  <c r="BH59" i="6"/>
  <c r="CZ58" i="6"/>
  <c r="CY58" i="6"/>
  <c r="CX58" i="6"/>
  <c r="CW58" i="6"/>
  <c r="CV58" i="6"/>
  <c r="CU58" i="6"/>
  <c r="CT58" i="6"/>
  <c r="CS58" i="6"/>
  <c r="CR58" i="6"/>
  <c r="CQ58" i="6"/>
  <c r="CP58" i="6"/>
  <c r="CO58" i="6"/>
  <c r="CN58" i="6"/>
  <c r="CM58" i="6"/>
  <c r="CL58" i="6"/>
  <c r="CK58" i="6"/>
  <c r="CJ58" i="6"/>
  <c r="CI58" i="6"/>
  <c r="CH58" i="6"/>
  <c r="CG58" i="6"/>
  <c r="CF58" i="6"/>
  <c r="CE58" i="6"/>
  <c r="CD58" i="6"/>
  <c r="CC58" i="6"/>
  <c r="CB58" i="6"/>
  <c r="CA58" i="6"/>
  <c r="BZ58" i="6"/>
  <c r="BY58" i="6"/>
  <c r="BX58" i="6"/>
  <c r="BW58" i="6"/>
  <c r="BV58" i="6"/>
  <c r="BU58" i="6"/>
  <c r="BT58" i="6"/>
  <c r="BS58" i="6"/>
  <c r="BR58" i="6"/>
  <c r="BQ58" i="6"/>
  <c r="BP58" i="6"/>
  <c r="BO58" i="6"/>
  <c r="BN58" i="6"/>
  <c r="BM58" i="6"/>
  <c r="BL58" i="6"/>
  <c r="BK58" i="6"/>
  <c r="BJ58" i="6"/>
  <c r="BI58" i="6"/>
  <c r="BH58" i="6"/>
  <c r="CZ41" i="6"/>
  <c r="CY41" i="6"/>
  <c r="CX41" i="6"/>
  <c r="CW41" i="6"/>
  <c r="CV41" i="6"/>
  <c r="CU41" i="6"/>
  <c r="CT41" i="6"/>
  <c r="CS41" i="6"/>
  <c r="CR41" i="6"/>
  <c r="CQ41" i="6"/>
  <c r="CP41" i="6"/>
  <c r="CO41" i="6"/>
  <c r="CN41" i="6"/>
  <c r="CM41" i="6"/>
  <c r="CL41" i="6"/>
  <c r="CK41" i="6"/>
  <c r="CJ41" i="6"/>
  <c r="CI41" i="6"/>
  <c r="CH41" i="6"/>
  <c r="CG41" i="6"/>
  <c r="CF41" i="6"/>
  <c r="CE41" i="6"/>
  <c r="CD41" i="6"/>
  <c r="CC41" i="6"/>
  <c r="CB41" i="6"/>
  <c r="CA41" i="6"/>
  <c r="BZ41" i="6"/>
  <c r="BY41" i="6"/>
  <c r="BX41" i="6"/>
  <c r="BW41" i="6"/>
  <c r="BV41" i="6"/>
  <c r="BU41" i="6"/>
  <c r="BT41" i="6"/>
  <c r="BS41" i="6"/>
  <c r="BR41" i="6"/>
  <c r="BQ41" i="6"/>
  <c r="BP41" i="6"/>
  <c r="BO41" i="6"/>
  <c r="BN41" i="6"/>
  <c r="BM41" i="6"/>
  <c r="BL41" i="6"/>
  <c r="BK41" i="6"/>
  <c r="BJ41" i="6"/>
  <c r="BI41" i="6"/>
  <c r="BH41" i="6"/>
  <c r="CZ32" i="6"/>
  <c r="CY32" i="6"/>
  <c r="CX32" i="6"/>
  <c r="CW32" i="6"/>
  <c r="CV32" i="6"/>
  <c r="CU32" i="6"/>
  <c r="CT32" i="6"/>
  <c r="CS32" i="6"/>
  <c r="CR32" i="6"/>
  <c r="CQ32" i="6"/>
  <c r="CP32" i="6"/>
  <c r="CO32" i="6"/>
  <c r="CN32" i="6"/>
  <c r="CM32" i="6"/>
  <c r="CL32" i="6"/>
  <c r="CK32" i="6"/>
  <c r="CJ32" i="6"/>
  <c r="CI32" i="6"/>
  <c r="CH32" i="6"/>
  <c r="CG32" i="6"/>
  <c r="CF32" i="6"/>
  <c r="CE32" i="6"/>
  <c r="CD32" i="6"/>
  <c r="CC32" i="6"/>
  <c r="CB32" i="6"/>
  <c r="CA32" i="6"/>
  <c r="BZ32" i="6"/>
  <c r="BY32" i="6"/>
  <c r="BX32" i="6"/>
  <c r="BW32" i="6"/>
  <c r="BV32" i="6"/>
  <c r="BU32" i="6"/>
  <c r="BT32" i="6"/>
  <c r="BS32" i="6"/>
  <c r="BR32" i="6"/>
  <c r="BQ32" i="6"/>
  <c r="BP32" i="6"/>
  <c r="BO32" i="6"/>
  <c r="BN32" i="6"/>
  <c r="BM32" i="6"/>
  <c r="BL32" i="6"/>
  <c r="BK32" i="6"/>
  <c r="BJ32" i="6"/>
  <c r="BI32" i="6"/>
  <c r="BH32" i="6"/>
  <c r="CZ29" i="6"/>
  <c r="CY29" i="6"/>
  <c r="CX29" i="6"/>
  <c r="CW29" i="6"/>
  <c r="CV29" i="6"/>
  <c r="CU29" i="6"/>
  <c r="CT29" i="6"/>
  <c r="CS29" i="6"/>
  <c r="CR29" i="6"/>
  <c r="CQ29" i="6"/>
  <c r="CP29" i="6"/>
  <c r="CO29" i="6"/>
  <c r="CN29" i="6"/>
  <c r="CM29" i="6"/>
  <c r="CL29" i="6"/>
  <c r="CK29" i="6"/>
  <c r="CJ29" i="6"/>
  <c r="CI29" i="6"/>
  <c r="CH29" i="6"/>
  <c r="CG29" i="6"/>
  <c r="CF29" i="6"/>
  <c r="CE29" i="6"/>
  <c r="CD29" i="6"/>
  <c r="CC29" i="6"/>
  <c r="CB29" i="6"/>
  <c r="CA29" i="6"/>
  <c r="BZ29" i="6"/>
  <c r="BY29" i="6"/>
  <c r="BX29" i="6"/>
  <c r="BW29" i="6"/>
  <c r="BV29" i="6"/>
  <c r="BU29" i="6"/>
  <c r="BT29" i="6"/>
  <c r="BS29" i="6"/>
  <c r="BR29" i="6"/>
  <c r="BQ29" i="6"/>
  <c r="BP29" i="6"/>
  <c r="BO29" i="6"/>
  <c r="BN29" i="6"/>
  <c r="BM29" i="6"/>
  <c r="BL29" i="6"/>
  <c r="BK29" i="6"/>
  <c r="BJ29" i="6"/>
  <c r="BI29" i="6"/>
  <c r="BH29" i="6"/>
  <c r="CZ20" i="6"/>
  <c r="CY20" i="6"/>
  <c r="CX20" i="6"/>
  <c r="CW20" i="6"/>
  <c r="CV20" i="6"/>
  <c r="CU20" i="6"/>
  <c r="CT20" i="6"/>
  <c r="CS20" i="6"/>
  <c r="CR20" i="6"/>
  <c r="CQ20" i="6"/>
  <c r="CP20" i="6"/>
  <c r="CO20" i="6"/>
  <c r="CN20" i="6"/>
  <c r="CM20" i="6"/>
  <c r="CL20" i="6"/>
  <c r="CK20" i="6"/>
  <c r="CJ20" i="6"/>
  <c r="CI20" i="6"/>
  <c r="CH20" i="6"/>
  <c r="CG20" i="6"/>
  <c r="CF20" i="6"/>
  <c r="CE20" i="6"/>
  <c r="CD20" i="6"/>
  <c r="CC20" i="6"/>
  <c r="CB20" i="6"/>
  <c r="CA20" i="6"/>
  <c r="BZ20" i="6"/>
  <c r="BY20" i="6"/>
  <c r="BX20" i="6"/>
  <c r="BW20" i="6"/>
  <c r="BV20" i="6"/>
  <c r="BU20" i="6"/>
  <c r="BT20" i="6"/>
  <c r="BS20" i="6"/>
  <c r="BR20" i="6"/>
  <c r="BQ20" i="6"/>
  <c r="BP20" i="6"/>
  <c r="BO20" i="6"/>
  <c r="BN20" i="6"/>
  <c r="BM20" i="6"/>
  <c r="BL20" i="6"/>
  <c r="BK20" i="6"/>
  <c r="BJ20" i="6"/>
  <c r="BI20" i="6"/>
  <c r="BH20" i="6"/>
  <c r="CZ14" i="6"/>
  <c r="CY14" i="6"/>
  <c r="CX14" i="6"/>
  <c r="CW14" i="6"/>
  <c r="CV14" i="6"/>
  <c r="CU14" i="6"/>
  <c r="CT14" i="6"/>
  <c r="CS14" i="6"/>
  <c r="CR14" i="6"/>
  <c r="CQ14" i="6"/>
  <c r="CP14" i="6"/>
  <c r="CO14" i="6"/>
  <c r="CN14" i="6"/>
  <c r="CM14" i="6"/>
  <c r="CL14" i="6"/>
  <c r="CK14" i="6"/>
  <c r="CJ14" i="6"/>
  <c r="CI14" i="6"/>
  <c r="CH14" i="6"/>
  <c r="CG14" i="6"/>
  <c r="CF14" i="6"/>
  <c r="CE14" i="6"/>
  <c r="CD14" i="6"/>
  <c r="CC14" i="6"/>
  <c r="CB14" i="6"/>
  <c r="CA14" i="6"/>
  <c r="BZ14" i="6"/>
  <c r="BY14" i="6"/>
  <c r="BX14" i="6"/>
  <c r="BW14" i="6"/>
  <c r="BV14" i="6"/>
  <c r="BU14" i="6"/>
  <c r="BT14" i="6"/>
  <c r="BS14" i="6"/>
  <c r="BR14" i="6"/>
  <c r="BQ14" i="6"/>
  <c r="BP14" i="6"/>
  <c r="BO14" i="6"/>
  <c r="BN14" i="6"/>
  <c r="BM14" i="6"/>
  <c r="BL14" i="6"/>
  <c r="BK14" i="6"/>
  <c r="BJ14" i="6"/>
  <c r="BI14" i="6"/>
  <c r="BH14" i="6"/>
  <c r="CZ11" i="6"/>
  <c r="CY11" i="6"/>
  <c r="CX11" i="6"/>
  <c r="CW11" i="6"/>
  <c r="CV11" i="6"/>
  <c r="CU11" i="6"/>
  <c r="CT11" i="6"/>
  <c r="CS11" i="6"/>
  <c r="CR11" i="6"/>
  <c r="CQ11" i="6"/>
  <c r="CP11" i="6"/>
  <c r="CO11" i="6"/>
  <c r="CN11" i="6"/>
  <c r="CM11" i="6"/>
  <c r="CL11" i="6"/>
  <c r="CK11" i="6"/>
  <c r="CJ11" i="6"/>
  <c r="CI11" i="6"/>
  <c r="CH11" i="6"/>
  <c r="CG11" i="6"/>
  <c r="CF11" i="6"/>
  <c r="CE11" i="6"/>
  <c r="CD11" i="6"/>
  <c r="CC11" i="6"/>
  <c r="CB11" i="6"/>
  <c r="CA11" i="6"/>
  <c r="BZ11" i="6"/>
  <c r="BY11" i="6"/>
  <c r="BX11" i="6"/>
  <c r="BW11" i="6"/>
  <c r="BV11" i="6"/>
  <c r="BU11" i="6"/>
  <c r="BT11" i="6"/>
  <c r="BS11" i="6"/>
  <c r="BR11" i="6"/>
  <c r="BQ11" i="6"/>
  <c r="BP11" i="6"/>
  <c r="BO11" i="6"/>
  <c r="BN11" i="6"/>
  <c r="BM11" i="6"/>
  <c r="BL11" i="6"/>
  <c r="BK11" i="6"/>
  <c r="BJ11" i="6"/>
  <c r="BI11" i="6"/>
  <c r="BH11" i="6"/>
  <c r="DE7" i="9" l="1"/>
  <c r="DF7" i="9"/>
  <c r="DG7" i="9"/>
  <c r="DH7" i="9"/>
  <c r="DI7" i="9"/>
  <c r="DJ7" i="9"/>
  <c r="DK7" i="9"/>
  <c r="DL7" i="9"/>
  <c r="DM7" i="9"/>
  <c r="DN7" i="9"/>
  <c r="DO7" i="9"/>
  <c r="DP7" i="9"/>
  <c r="DQ7" i="9"/>
  <c r="DR7" i="9"/>
  <c r="DS7" i="9"/>
  <c r="DT7" i="9"/>
  <c r="DU7" i="9"/>
  <c r="DV7" i="9"/>
  <c r="DW7" i="9"/>
  <c r="DX7" i="9"/>
  <c r="DY7" i="9"/>
  <c r="DZ7" i="9"/>
  <c r="EA7" i="9"/>
  <c r="EB7" i="9"/>
  <c r="EC7" i="9"/>
  <c r="ED7" i="9"/>
  <c r="EE7" i="9"/>
  <c r="EF7" i="9"/>
  <c r="EG7" i="9"/>
  <c r="EH7" i="9"/>
  <c r="EI7" i="9"/>
  <c r="EJ7" i="9"/>
  <c r="EK7" i="9"/>
  <c r="EL7" i="9"/>
  <c r="EM7" i="9"/>
  <c r="EN7" i="9"/>
  <c r="EO7" i="9"/>
  <c r="EP7" i="9"/>
  <c r="EQ7" i="9"/>
  <c r="ER7" i="9"/>
  <c r="ES7" i="9"/>
  <c r="ET7" i="9"/>
  <c r="EU7" i="9"/>
  <c r="EV7" i="9"/>
  <c r="DE8" i="9"/>
  <c r="DF8" i="9"/>
  <c r="DG8" i="9"/>
  <c r="DH8" i="9"/>
  <c r="DI8" i="9"/>
  <c r="DJ8" i="9"/>
  <c r="DK8" i="9"/>
  <c r="DL8" i="9"/>
  <c r="DM8" i="9"/>
  <c r="DN8" i="9"/>
  <c r="DO8" i="9"/>
  <c r="DP8" i="9"/>
  <c r="DQ8" i="9"/>
  <c r="DR8" i="9"/>
  <c r="DS8" i="9"/>
  <c r="DT8" i="9"/>
  <c r="DU8" i="9"/>
  <c r="DV8" i="9"/>
  <c r="DW8" i="9"/>
  <c r="DX8" i="9"/>
  <c r="DY8" i="9"/>
  <c r="DZ8" i="9"/>
  <c r="EA8" i="9"/>
  <c r="EB8" i="9"/>
  <c r="EC8" i="9"/>
  <c r="ED8" i="9"/>
  <c r="EE8" i="9"/>
  <c r="EF8" i="9"/>
  <c r="EG8" i="9"/>
  <c r="EH8" i="9"/>
  <c r="EI8" i="9"/>
  <c r="EJ8" i="9"/>
  <c r="EK8" i="9"/>
  <c r="EL8" i="9"/>
  <c r="EM8" i="9"/>
  <c r="EN8" i="9"/>
  <c r="EO8" i="9"/>
  <c r="EP8" i="9"/>
  <c r="EQ8" i="9"/>
  <c r="ER8" i="9"/>
  <c r="ES8" i="9"/>
  <c r="ET8" i="9"/>
  <c r="EU8" i="9"/>
  <c r="EV8" i="9"/>
  <c r="DE9" i="9"/>
  <c r="DF9" i="9"/>
  <c r="DG9" i="9"/>
  <c r="DH9" i="9"/>
  <c r="DI9" i="9"/>
  <c r="DJ9" i="9"/>
  <c r="DK9" i="9"/>
  <c r="DL9" i="9"/>
  <c r="DM9" i="9"/>
  <c r="DN9" i="9"/>
  <c r="DO9" i="9"/>
  <c r="DP9" i="9"/>
  <c r="DQ9" i="9"/>
  <c r="DR9" i="9"/>
  <c r="DS9" i="9"/>
  <c r="DT9" i="9"/>
  <c r="DU9" i="9"/>
  <c r="DV9" i="9"/>
  <c r="DW9" i="9"/>
  <c r="DX9" i="9"/>
  <c r="DY9" i="9"/>
  <c r="DZ9" i="9"/>
  <c r="EA9" i="9"/>
  <c r="EB9" i="9"/>
  <c r="EC9" i="9"/>
  <c r="ED9" i="9"/>
  <c r="EE9" i="9"/>
  <c r="EF9" i="9"/>
  <c r="EG9" i="9"/>
  <c r="EH9" i="9"/>
  <c r="EI9" i="9"/>
  <c r="EJ9" i="9"/>
  <c r="EK9" i="9"/>
  <c r="EL9" i="9"/>
  <c r="EM9" i="9"/>
  <c r="EN9" i="9"/>
  <c r="EO9" i="9"/>
  <c r="EP9" i="9"/>
  <c r="EQ9" i="9"/>
  <c r="ER9" i="9"/>
  <c r="ES9" i="9"/>
  <c r="ET9" i="9"/>
  <c r="EU9" i="9"/>
  <c r="EV9" i="9"/>
  <c r="DE10" i="9"/>
  <c r="DF10" i="9"/>
  <c r="DG10" i="9"/>
  <c r="DH10" i="9"/>
  <c r="DI10" i="9"/>
  <c r="DJ10" i="9"/>
  <c r="DK10" i="9"/>
  <c r="DL10" i="9"/>
  <c r="DM10" i="9"/>
  <c r="DN10" i="9"/>
  <c r="DO10" i="9"/>
  <c r="DP10" i="9"/>
  <c r="DQ10" i="9"/>
  <c r="DR10" i="9"/>
  <c r="DS10" i="9"/>
  <c r="DT10" i="9"/>
  <c r="DU10" i="9"/>
  <c r="DV10" i="9"/>
  <c r="DW10" i="9"/>
  <c r="DX10" i="9"/>
  <c r="DY10" i="9"/>
  <c r="DZ10" i="9"/>
  <c r="EA10" i="9"/>
  <c r="EB10" i="9"/>
  <c r="EC10" i="9"/>
  <c r="ED10" i="9"/>
  <c r="EE10" i="9"/>
  <c r="EF10" i="9"/>
  <c r="EG10" i="9"/>
  <c r="EH10" i="9"/>
  <c r="EI10" i="9"/>
  <c r="EJ10" i="9"/>
  <c r="EK10" i="9"/>
  <c r="EL10" i="9"/>
  <c r="EM10" i="9"/>
  <c r="EN10" i="9"/>
  <c r="EO10" i="9"/>
  <c r="EP10" i="9"/>
  <c r="EQ10" i="9"/>
  <c r="ER10" i="9"/>
  <c r="ES10" i="9"/>
  <c r="ET10" i="9"/>
  <c r="EU10" i="9"/>
  <c r="EV10" i="9"/>
  <c r="DE11" i="9"/>
  <c r="DF11" i="9"/>
  <c r="DG11" i="9"/>
  <c r="DH11" i="9"/>
  <c r="DI11" i="9"/>
  <c r="DJ11" i="9"/>
  <c r="DK11" i="9"/>
  <c r="DL11" i="9"/>
  <c r="DM11" i="9"/>
  <c r="DN11" i="9"/>
  <c r="DO11" i="9"/>
  <c r="DP11" i="9"/>
  <c r="DQ11" i="9"/>
  <c r="DR11" i="9"/>
  <c r="DS11" i="9"/>
  <c r="DT11" i="9"/>
  <c r="DU11" i="9"/>
  <c r="DV11" i="9"/>
  <c r="DW11" i="9"/>
  <c r="DX11" i="9"/>
  <c r="DY11" i="9"/>
  <c r="DZ11" i="9"/>
  <c r="EA11" i="9"/>
  <c r="EB11" i="9"/>
  <c r="EC11" i="9"/>
  <c r="ED11" i="9"/>
  <c r="EE11" i="9"/>
  <c r="EF11" i="9"/>
  <c r="EG11" i="9"/>
  <c r="EH11" i="9"/>
  <c r="EI11" i="9"/>
  <c r="EJ11" i="9"/>
  <c r="EK11" i="9"/>
  <c r="EL11" i="9"/>
  <c r="EM11" i="9"/>
  <c r="EN11" i="9"/>
  <c r="EO11" i="9"/>
  <c r="EP11" i="9"/>
  <c r="EQ11" i="9"/>
  <c r="ER11" i="9"/>
  <c r="ES11" i="9"/>
  <c r="ET11" i="9"/>
  <c r="EU11" i="9"/>
  <c r="EV11" i="9"/>
  <c r="DE12" i="9"/>
  <c r="DF12" i="9"/>
  <c r="DG12" i="9"/>
  <c r="DH12" i="9"/>
  <c r="DI12" i="9"/>
  <c r="DJ12" i="9"/>
  <c r="DK12" i="9"/>
  <c r="DL12" i="9"/>
  <c r="DM12" i="9"/>
  <c r="DN12" i="9"/>
  <c r="DO12" i="9"/>
  <c r="DP12" i="9"/>
  <c r="DQ12" i="9"/>
  <c r="DR12" i="9"/>
  <c r="DS12" i="9"/>
  <c r="DT12" i="9"/>
  <c r="DU12" i="9"/>
  <c r="DV12" i="9"/>
  <c r="DW12" i="9"/>
  <c r="DX12" i="9"/>
  <c r="DY12" i="9"/>
  <c r="DZ12" i="9"/>
  <c r="EA12" i="9"/>
  <c r="EB12" i="9"/>
  <c r="EC12" i="9"/>
  <c r="ED12" i="9"/>
  <c r="EE12" i="9"/>
  <c r="EF12" i="9"/>
  <c r="EG12" i="9"/>
  <c r="EH12" i="9"/>
  <c r="EI12" i="9"/>
  <c r="EJ12" i="9"/>
  <c r="EK12" i="9"/>
  <c r="EL12" i="9"/>
  <c r="EM12" i="9"/>
  <c r="EN12" i="9"/>
  <c r="EO12" i="9"/>
  <c r="EP12" i="9"/>
  <c r="EQ12" i="9"/>
  <c r="ER12" i="9"/>
  <c r="ES12" i="9"/>
  <c r="ET12" i="9"/>
  <c r="EU12" i="9"/>
  <c r="EV12" i="9"/>
  <c r="DE13" i="9"/>
  <c r="DF13" i="9"/>
  <c r="DG13" i="9"/>
  <c r="DH13" i="9"/>
  <c r="DI13" i="9"/>
  <c r="DJ13" i="9"/>
  <c r="DK13" i="9"/>
  <c r="DL13" i="9"/>
  <c r="DM13" i="9"/>
  <c r="DN13" i="9"/>
  <c r="DO13" i="9"/>
  <c r="DP13" i="9"/>
  <c r="DQ13" i="9"/>
  <c r="DR13" i="9"/>
  <c r="DS13" i="9"/>
  <c r="DT13" i="9"/>
  <c r="DU13" i="9"/>
  <c r="DV13" i="9"/>
  <c r="DW13" i="9"/>
  <c r="DX13" i="9"/>
  <c r="DY13" i="9"/>
  <c r="DZ13" i="9"/>
  <c r="EA13" i="9"/>
  <c r="EB13" i="9"/>
  <c r="EC13" i="9"/>
  <c r="ED13" i="9"/>
  <c r="EE13" i="9"/>
  <c r="EF13" i="9"/>
  <c r="EG13" i="9"/>
  <c r="EH13" i="9"/>
  <c r="EI13" i="9"/>
  <c r="EJ13" i="9"/>
  <c r="EK13" i="9"/>
  <c r="EL13" i="9"/>
  <c r="EM13" i="9"/>
  <c r="EN13" i="9"/>
  <c r="EO13" i="9"/>
  <c r="EP13" i="9"/>
  <c r="EQ13" i="9"/>
  <c r="ER13" i="9"/>
  <c r="ES13" i="9"/>
  <c r="ET13" i="9"/>
  <c r="EU13" i="9"/>
  <c r="EV13" i="9"/>
  <c r="DE14" i="9"/>
  <c r="DF14" i="9"/>
  <c r="DG14" i="9"/>
  <c r="DH14" i="9"/>
  <c r="DI14" i="9"/>
  <c r="DJ14" i="9"/>
  <c r="DK14" i="9"/>
  <c r="DL14" i="9"/>
  <c r="DM14" i="9"/>
  <c r="DN14" i="9"/>
  <c r="DO14" i="9"/>
  <c r="DP14" i="9"/>
  <c r="DQ14" i="9"/>
  <c r="DR14" i="9"/>
  <c r="DS14" i="9"/>
  <c r="DT14" i="9"/>
  <c r="DU14" i="9"/>
  <c r="DV14" i="9"/>
  <c r="DW14" i="9"/>
  <c r="DX14" i="9"/>
  <c r="DY14" i="9"/>
  <c r="DZ14" i="9"/>
  <c r="EA14" i="9"/>
  <c r="EB14" i="9"/>
  <c r="EC14" i="9"/>
  <c r="ED14" i="9"/>
  <c r="EE14" i="9"/>
  <c r="EF14" i="9"/>
  <c r="EG14" i="9"/>
  <c r="EH14" i="9"/>
  <c r="EI14" i="9"/>
  <c r="EJ14" i="9"/>
  <c r="EK14" i="9"/>
  <c r="EL14" i="9"/>
  <c r="EM14" i="9"/>
  <c r="EN14" i="9"/>
  <c r="EO14" i="9"/>
  <c r="EP14" i="9"/>
  <c r="EQ14" i="9"/>
  <c r="ER14" i="9"/>
  <c r="ES14" i="9"/>
  <c r="ET14" i="9"/>
  <c r="EU14" i="9"/>
  <c r="EV14" i="9"/>
  <c r="DE15" i="9"/>
  <c r="DF15" i="9"/>
  <c r="DG15" i="9"/>
  <c r="DH15" i="9"/>
  <c r="DI15" i="9"/>
  <c r="DJ15" i="9"/>
  <c r="DK15" i="9"/>
  <c r="DL15" i="9"/>
  <c r="DM15" i="9"/>
  <c r="DN15" i="9"/>
  <c r="DO15" i="9"/>
  <c r="DP15" i="9"/>
  <c r="DQ15" i="9"/>
  <c r="DR15" i="9"/>
  <c r="DS15" i="9"/>
  <c r="DT15" i="9"/>
  <c r="DU15" i="9"/>
  <c r="DV15" i="9"/>
  <c r="DW15" i="9"/>
  <c r="DX15" i="9"/>
  <c r="DY15" i="9"/>
  <c r="DZ15" i="9"/>
  <c r="EA15" i="9"/>
  <c r="EB15" i="9"/>
  <c r="EC15" i="9"/>
  <c r="ED15" i="9"/>
  <c r="EE15" i="9"/>
  <c r="EF15" i="9"/>
  <c r="EG15" i="9"/>
  <c r="EH15" i="9"/>
  <c r="EI15" i="9"/>
  <c r="EJ15" i="9"/>
  <c r="EK15" i="9"/>
  <c r="EL15" i="9"/>
  <c r="EM15" i="9"/>
  <c r="EN15" i="9"/>
  <c r="EO15" i="9"/>
  <c r="EP15" i="9"/>
  <c r="EQ15" i="9"/>
  <c r="ER15" i="9"/>
  <c r="ES15" i="9"/>
  <c r="ET15" i="9"/>
  <c r="EU15" i="9"/>
  <c r="EV15" i="9"/>
  <c r="DE16" i="9"/>
  <c r="DF16" i="9"/>
  <c r="DG16" i="9"/>
  <c r="DH16" i="9"/>
  <c r="DI16" i="9"/>
  <c r="DJ16" i="9"/>
  <c r="DK16" i="9"/>
  <c r="DL16" i="9"/>
  <c r="DM16" i="9"/>
  <c r="DN16" i="9"/>
  <c r="DO16" i="9"/>
  <c r="DP16" i="9"/>
  <c r="DQ16" i="9"/>
  <c r="DR16" i="9"/>
  <c r="DS16" i="9"/>
  <c r="DT16" i="9"/>
  <c r="DU16" i="9"/>
  <c r="DV16" i="9"/>
  <c r="DW16" i="9"/>
  <c r="DX16" i="9"/>
  <c r="DY16" i="9"/>
  <c r="DZ16" i="9"/>
  <c r="EA16" i="9"/>
  <c r="EB16" i="9"/>
  <c r="EC16" i="9"/>
  <c r="ED16" i="9"/>
  <c r="EE16" i="9"/>
  <c r="EF16" i="9"/>
  <c r="EG16" i="9"/>
  <c r="EH16" i="9"/>
  <c r="EI16" i="9"/>
  <c r="EJ16" i="9"/>
  <c r="EK16" i="9"/>
  <c r="EL16" i="9"/>
  <c r="EM16" i="9"/>
  <c r="EN16" i="9"/>
  <c r="EO16" i="9"/>
  <c r="EP16" i="9"/>
  <c r="EQ16" i="9"/>
  <c r="ER16" i="9"/>
  <c r="ES16" i="9"/>
  <c r="ET16" i="9"/>
  <c r="EU16" i="9"/>
  <c r="EV16" i="9"/>
  <c r="DE17" i="9"/>
  <c r="DF17" i="9"/>
  <c r="DG17" i="9"/>
  <c r="DH17" i="9"/>
  <c r="DI17" i="9"/>
  <c r="DJ17" i="9"/>
  <c r="DK17" i="9"/>
  <c r="DL17" i="9"/>
  <c r="DM17" i="9"/>
  <c r="DN17" i="9"/>
  <c r="DO17" i="9"/>
  <c r="DP17" i="9"/>
  <c r="DQ17" i="9"/>
  <c r="DR17" i="9"/>
  <c r="DS17" i="9"/>
  <c r="DT17" i="9"/>
  <c r="DU17" i="9"/>
  <c r="DV17" i="9"/>
  <c r="DW17" i="9"/>
  <c r="DX17" i="9"/>
  <c r="DY17" i="9"/>
  <c r="DZ17" i="9"/>
  <c r="EA17" i="9"/>
  <c r="EB17" i="9"/>
  <c r="EC17" i="9"/>
  <c r="ED17" i="9"/>
  <c r="EE17" i="9"/>
  <c r="EF17" i="9"/>
  <c r="EG17" i="9"/>
  <c r="EH17" i="9"/>
  <c r="EI17" i="9"/>
  <c r="EJ17" i="9"/>
  <c r="EK17" i="9"/>
  <c r="EL17" i="9"/>
  <c r="EM17" i="9"/>
  <c r="EN17" i="9"/>
  <c r="EO17" i="9"/>
  <c r="EP17" i="9"/>
  <c r="EQ17" i="9"/>
  <c r="ER17" i="9"/>
  <c r="ES17" i="9"/>
  <c r="ET17" i="9"/>
  <c r="EU17" i="9"/>
  <c r="EV17" i="9"/>
  <c r="DE18" i="9"/>
  <c r="DF18" i="9"/>
  <c r="DG18" i="9"/>
  <c r="DH18" i="9"/>
  <c r="DI18" i="9"/>
  <c r="DJ18" i="9"/>
  <c r="DK18" i="9"/>
  <c r="DL18" i="9"/>
  <c r="DM18" i="9"/>
  <c r="DN18" i="9"/>
  <c r="DO18" i="9"/>
  <c r="DP18" i="9"/>
  <c r="DQ18" i="9"/>
  <c r="DR18" i="9"/>
  <c r="DS18" i="9"/>
  <c r="DT18" i="9"/>
  <c r="DU18" i="9"/>
  <c r="DV18" i="9"/>
  <c r="DW18" i="9"/>
  <c r="DX18" i="9"/>
  <c r="DY18" i="9"/>
  <c r="DZ18" i="9"/>
  <c r="EA18" i="9"/>
  <c r="EB18" i="9"/>
  <c r="EC18" i="9"/>
  <c r="ED18" i="9"/>
  <c r="EE18" i="9"/>
  <c r="EF18" i="9"/>
  <c r="EG18" i="9"/>
  <c r="EH18" i="9"/>
  <c r="EI18" i="9"/>
  <c r="EJ18" i="9"/>
  <c r="EK18" i="9"/>
  <c r="EL18" i="9"/>
  <c r="EM18" i="9"/>
  <c r="EN18" i="9"/>
  <c r="EO18" i="9"/>
  <c r="EP18" i="9"/>
  <c r="EQ18" i="9"/>
  <c r="ER18" i="9"/>
  <c r="ES18" i="9"/>
  <c r="ET18" i="9"/>
  <c r="EU18" i="9"/>
  <c r="EV18" i="9"/>
  <c r="DE19" i="9"/>
  <c r="DF19" i="9"/>
  <c r="DG19" i="9"/>
  <c r="DH19" i="9"/>
  <c r="DI19" i="9"/>
  <c r="DJ19" i="9"/>
  <c r="DK19" i="9"/>
  <c r="DL19" i="9"/>
  <c r="DM19" i="9"/>
  <c r="DN19" i="9"/>
  <c r="DO19" i="9"/>
  <c r="DP19" i="9"/>
  <c r="DQ19" i="9"/>
  <c r="DR19" i="9"/>
  <c r="DS19" i="9"/>
  <c r="DT19" i="9"/>
  <c r="DU19" i="9"/>
  <c r="DV19" i="9"/>
  <c r="DW19" i="9"/>
  <c r="DX19" i="9"/>
  <c r="DY19" i="9"/>
  <c r="DZ19" i="9"/>
  <c r="EA19" i="9"/>
  <c r="EB19" i="9"/>
  <c r="EC19" i="9"/>
  <c r="ED19" i="9"/>
  <c r="EE19" i="9"/>
  <c r="EF19" i="9"/>
  <c r="EG19" i="9"/>
  <c r="EH19" i="9"/>
  <c r="EI19" i="9"/>
  <c r="EJ19" i="9"/>
  <c r="EK19" i="9"/>
  <c r="EL19" i="9"/>
  <c r="EM19" i="9"/>
  <c r="EN19" i="9"/>
  <c r="EO19" i="9"/>
  <c r="EP19" i="9"/>
  <c r="EQ19" i="9"/>
  <c r="ER19" i="9"/>
  <c r="ES19" i="9"/>
  <c r="ET19" i="9"/>
  <c r="EU19" i="9"/>
  <c r="EV19" i="9"/>
  <c r="DE20" i="9"/>
  <c r="DF20" i="9"/>
  <c r="DG20" i="9"/>
  <c r="DH20" i="9"/>
  <c r="DI20" i="9"/>
  <c r="DJ20" i="9"/>
  <c r="DK20" i="9"/>
  <c r="DL20" i="9"/>
  <c r="DM20" i="9"/>
  <c r="DN20" i="9"/>
  <c r="DO20" i="9"/>
  <c r="DP20" i="9"/>
  <c r="DQ20" i="9"/>
  <c r="DR20" i="9"/>
  <c r="DS20" i="9"/>
  <c r="DT20" i="9"/>
  <c r="DU20" i="9"/>
  <c r="DV20" i="9"/>
  <c r="DW20" i="9"/>
  <c r="DX20" i="9"/>
  <c r="DY20" i="9"/>
  <c r="DZ20" i="9"/>
  <c r="EA20" i="9"/>
  <c r="EB20" i="9"/>
  <c r="EC20" i="9"/>
  <c r="ED20" i="9"/>
  <c r="EE20" i="9"/>
  <c r="EF20" i="9"/>
  <c r="EG20" i="9"/>
  <c r="EH20" i="9"/>
  <c r="EI20" i="9"/>
  <c r="EJ20" i="9"/>
  <c r="EK20" i="9"/>
  <c r="EL20" i="9"/>
  <c r="EM20" i="9"/>
  <c r="EN20" i="9"/>
  <c r="EO20" i="9"/>
  <c r="EP20" i="9"/>
  <c r="EQ20" i="9"/>
  <c r="ER20" i="9"/>
  <c r="ES20" i="9"/>
  <c r="ET20" i="9"/>
  <c r="EU20" i="9"/>
  <c r="EV20" i="9"/>
  <c r="DE21" i="9"/>
  <c r="DF21" i="9"/>
  <c r="DG21" i="9"/>
  <c r="DH21" i="9"/>
  <c r="DI21" i="9"/>
  <c r="DJ21" i="9"/>
  <c r="DK21" i="9"/>
  <c r="DL21" i="9"/>
  <c r="DM21" i="9"/>
  <c r="DN21" i="9"/>
  <c r="DO21" i="9"/>
  <c r="DP21" i="9"/>
  <c r="DQ21" i="9"/>
  <c r="DR21" i="9"/>
  <c r="DS21" i="9"/>
  <c r="DT21" i="9"/>
  <c r="DU21" i="9"/>
  <c r="DV21" i="9"/>
  <c r="DW21" i="9"/>
  <c r="DX21" i="9"/>
  <c r="DY21" i="9"/>
  <c r="DZ21" i="9"/>
  <c r="EA21" i="9"/>
  <c r="EB21" i="9"/>
  <c r="EC21" i="9"/>
  <c r="ED21" i="9"/>
  <c r="EE21" i="9"/>
  <c r="EF21" i="9"/>
  <c r="EG21" i="9"/>
  <c r="EH21" i="9"/>
  <c r="EI21" i="9"/>
  <c r="EJ21" i="9"/>
  <c r="EK21" i="9"/>
  <c r="EL21" i="9"/>
  <c r="EM21" i="9"/>
  <c r="EN21" i="9"/>
  <c r="EO21" i="9"/>
  <c r="EP21" i="9"/>
  <c r="EQ21" i="9"/>
  <c r="ER21" i="9"/>
  <c r="ES21" i="9"/>
  <c r="ET21" i="9"/>
  <c r="EU21" i="9"/>
  <c r="EV21" i="9"/>
  <c r="DE22" i="9"/>
  <c r="DF22" i="9"/>
  <c r="DG22" i="9"/>
  <c r="DH22" i="9"/>
  <c r="DI22" i="9"/>
  <c r="DJ22" i="9"/>
  <c r="DK22" i="9"/>
  <c r="DL22" i="9"/>
  <c r="DM22" i="9"/>
  <c r="DN22" i="9"/>
  <c r="DO22" i="9"/>
  <c r="DP22" i="9"/>
  <c r="DQ22" i="9"/>
  <c r="DR22" i="9"/>
  <c r="DS22" i="9"/>
  <c r="DT22" i="9"/>
  <c r="DU22" i="9"/>
  <c r="DV22" i="9"/>
  <c r="DW22" i="9"/>
  <c r="DX22" i="9"/>
  <c r="DY22" i="9"/>
  <c r="DZ22" i="9"/>
  <c r="EA22" i="9"/>
  <c r="EB22" i="9"/>
  <c r="EC22" i="9"/>
  <c r="ED22" i="9"/>
  <c r="EE22" i="9"/>
  <c r="EF22" i="9"/>
  <c r="EG22" i="9"/>
  <c r="EH22" i="9"/>
  <c r="EI22" i="9"/>
  <c r="EJ22" i="9"/>
  <c r="EK22" i="9"/>
  <c r="EL22" i="9"/>
  <c r="EM22" i="9"/>
  <c r="EN22" i="9"/>
  <c r="EO22" i="9"/>
  <c r="EP22" i="9"/>
  <c r="EQ22" i="9"/>
  <c r="ER22" i="9"/>
  <c r="ES22" i="9"/>
  <c r="ET22" i="9"/>
  <c r="EU22" i="9"/>
  <c r="EV22" i="9"/>
  <c r="DE23" i="9"/>
  <c r="DF23" i="9"/>
  <c r="DG23" i="9"/>
  <c r="DH23" i="9"/>
  <c r="DI23" i="9"/>
  <c r="DJ23" i="9"/>
  <c r="DK23" i="9"/>
  <c r="DL23" i="9"/>
  <c r="DM23" i="9"/>
  <c r="DN23" i="9"/>
  <c r="DO23" i="9"/>
  <c r="DP23" i="9"/>
  <c r="DQ23" i="9"/>
  <c r="DR23" i="9"/>
  <c r="DS23" i="9"/>
  <c r="DT23" i="9"/>
  <c r="DU23" i="9"/>
  <c r="DV23" i="9"/>
  <c r="DW23" i="9"/>
  <c r="DX23" i="9"/>
  <c r="DY23" i="9"/>
  <c r="DZ23" i="9"/>
  <c r="EA23" i="9"/>
  <c r="EB23" i="9"/>
  <c r="EC23" i="9"/>
  <c r="ED23" i="9"/>
  <c r="EE23" i="9"/>
  <c r="EF23" i="9"/>
  <c r="EG23" i="9"/>
  <c r="EH23" i="9"/>
  <c r="EI23" i="9"/>
  <c r="EJ23" i="9"/>
  <c r="EK23" i="9"/>
  <c r="EL23" i="9"/>
  <c r="EM23" i="9"/>
  <c r="EN23" i="9"/>
  <c r="EO23" i="9"/>
  <c r="EP23" i="9"/>
  <c r="EQ23" i="9"/>
  <c r="ER23" i="9"/>
  <c r="ES23" i="9"/>
  <c r="ET23" i="9"/>
  <c r="EU23" i="9"/>
  <c r="EV23" i="9"/>
  <c r="DD8" i="9"/>
  <c r="DD9" i="9"/>
  <c r="DD10" i="9"/>
  <c r="DD11" i="9"/>
  <c r="DD12" i="9"/>
  <c r="DD13" i="9"/>
  <c r="DD14" i="9"/>
  <c r="DD15" i="9"/>
  <c r="DD16" i="9"/>
  <c r="DD17" i="9"/>
  <c r="DD18" i="9"/>
  <c r="DD19" i="9"/>
  <c r="DD20" i="9"/>
  <c r="DD21" i="9"/>
  <c r="DD22" i="9"/>
  <c r="DD23" i="9"/>
  <c r="DD7" i="9"/>
  <c r="CZ115" i="9"/>
  <c r="CY115" i="9"/>
  <c r="CX115" i="9"/>
  <c r="CW115" i="9"/>
  <c r="CV115" i="9"/>
  <c r="CU115" i="9"/>
  <c r="CT115" i="9"/>
  <c r="CS115" i="9"/>
  <c r="CR115" i="9"/>
  <c r="CQ115" i="9"/>
  <c r="CP115" i="9"/>
  <c r="CO115" i="9"/>
  <c r="CN115" i="9"/>
  <c r="CM115" i="9"/>
  <c r="CL115" i="9"/>
  <c r="CK115" i="9"/>
  <c r="CJ115" i="9"/>
  <c r="CI115" i="9"/>
  <c r="CH115" i="9"/>
  <c r="CG115" i="9"/>
  <c r="CF115" i="9"/>
  <c r="CE115" i="9"/>
  <c r="CD115" i="9"/>
  <c r="CC115" i="9"/>
  <c r="CB115" i="9"/>
  <c r="CA115" i="9"/>
  <c r="BZ115" i="9"/>
  <c r="BY115" i="9"/>
  <c r="BX115" i="9"/>
  <c r="BW115" i="9"/>
  <c r="BV115" i="9"/>
  <c r="BU115" i="9"/>
  <c r="BT115" i="9"/>
  <c r="BS115" i="9"/>
  <c r="BR115" i="9"/>
  <c r="BQ115" i="9"/>
  <c r="BP115" i="9"/>
  <c r="BO115" i="9"/>
  <c r="BN115" i="9"/>
  <c r="BM115" i="9"/>
  <c r="BL115" i="9"/>
  <c r="BK115" i="9"/>
  <c r="BJ115" i="9"/>
  <c r="BI115" i="9"/>
  <c r="BH115" i="9"/>
  <c r="CZ98" i="9"/>
  <c r="CY98" i="9"/>
  <c r="CX98" i="9"/>
  <c r="CW98" i="9"/>
  <c r="CV98" i="9"/>
  <c r="CU98" i="9"/>
  <c r="CT98" i="9"/>
  <c r="CS98" i="9"/>
  <c r="CR98" i="9"/>
  <c r="CQ98" i="9"/>
  <c r="CP98" i="9"/>
  <c r="CO98" i="9"/>
  <c r="CN98" i="9"/>
  <c r="CM98" i="9"/>
  <c r="CL98" i="9"/>
  <c r="CK98" i="9"/>
  <c r="CJ98" i="9"/>
  <c r="CI98" i="9"/>
  <c r="CH98" i="9"/>
  <c r="CG98" i="9"/>
  <c r="CF98" i="9"/>
  <c r="CE98" i="9"/>
  <c r="CD98" i="9"/>
  <c r="CC98" i="9"/>
  <c r="CB98" i="9"/>
  <c r="CA98" i="9"/>
  <c r="BZ98" i="9"/>
  <c r="BY98" i="9"/>
  <c r="BX98" i="9"/>
  <c r="BW98" i="9"/>
  <c r="BV98" i="9"/>
  <c r="BU98" i="9"/>
  <c r="BT98" i="9"/>
  <c r="BS98" i="9"/>
  <c r="BR98" i="9"/>
  <c r="BQ98" i="9"/>
  <c r="BP98" i="9"/>
  <c r="BO98" i="9"/>
  <c r="BN98" i="9"/>
  <c r="BM98" i="9"/>
  <c r="BL98" i="9"/>
  <c r="BK98" i="9"/>
  <c r="BJ98" i="9"/>
  <c r="BI98" i="9"/>
  <c r="BH98" i="9"/>
  <c r="CZ87" i="9"/>
  <c r="CY87" i="9"/>
  <c r="CX87" i="9"/>
  <c r="CW87" i="9"/>
  <c r="CV87" i="9"/>
  <c r="CU87" i="9"/>
  <c r="CT87" i="9"/>
  <c r="CS87" i="9"/>
  <c r="CR87" i="9"/>
  <c r="CQ87" i="9"/>
  <c r="CP87" i="9"/>
  <c r="CO87" i="9"/>
  <c r="CN87" i="9"/>
  <c r="CM87" i="9"/>
  <c r="CL87" i="9"/>
  <c r="CK87" i="9"/>
  <c r="CJ87" i="9"/>
  <c r="CI87" i="9"/>
  <c r="CH87" i="9"/>
  <c r="CG87" i="9"/>
  <c r="CF87" i="9"/>
  <c r="CE87" i="9"/>
  <c r="CD87" i="9"/>
  <c r="CC87" i="9"/>
  <c r="CB87" i="9"/>
  <c r="CA87" i="9"/>
  <c r="BZ87" i="9"/>
  <c r="BY87" i="9"/>
  <c r="BX87" i="9"/>
  <c r="BW87" i="9"/>
  <c r="BV87" i="9"/>
  <c r="BU87" i="9"/>
  <c r="BT87" i="9"/>
  <c r="BS87" i="9"/>
  <c r="BR87" i="9"/>
  <c r="BQ87" i="9"/>
  <c r="BP87" i="9"/>
  <c r="BO87" i="9"/>
  <c r="BN87" i="9"/>
  <c r="BM87" i="9"/>
  <c r="BL87" i="9"/>
  <c r="BK87" i="9"/>
  <c r="BJ87" i="9"/>
  <c r="BI87" i="9"/>
  <c r="BH87" i="9"/>
  <c r="CZ86" i="9"/>
  <c r="CY86" i="9"/>
  <c r="CX86" i="9"/>
  <c r="CW86" i="9"/>
  <c r="CV86" i="9"/>
  <c r="CU86" i="9"/>
  <c r="CT86" i="9"/>
  <c r="CS86" i="9"/>
  <c r="CR86" i="9"/>
  <c r="CQ86" i="9"/>
  <c r="CP86" i="9"/>
  <c r="CO86" i="9"/>
  <c r="CN86" i="9"/>
  <c r="CM86" i="9"/>
  <c r="CL86" i="9"/>
  <c r="CK86" i="9"/>
  <c r="CJ86" i="9"/>
  <c r="CI86" i="9"/>
  <c r="CH86" i="9"/>
  <c r="CG86" i="9"/>
  <c r="CF86" i="9"/>
  <c r="CE86" i="9"/>
  <c r="CD86" i="9"/>
  <c r="CC86" i="9"/>
  <c r="CB86" i="9"/>
  <c r="CA86" i="9"/>
  <c r="BZ86" i="9"/>
  <c r="BY86" i="9"/>
  <c r="BX86" i="9"/>
  <c r="BW86" i="9"/>
  <c r="BV86" i="9"/>
  <c r="BU86" i="9"/>
  <c r="BT86" i="9"/>
  <c r="BS86" i="9"/>
  <c r="BR86" i="9"/>
  <c r="BQ86" i="9"/>
  <c r="BP86" i="9"/>
  <c r="BO86" i="9"/>
  <c r="BN86" i="9"/>
  <c r="BM86" i="9"/>
  <c r="BL86" i="9"/>
  <c r="BK86" i="9"/>
  <c r="BJ86" i="9"/>
  <c r="BI86" i="9"/>
  <c r="BH86" i="9"/>
  <c r="CZ72" i="9"/>
  <c r="CY72" i="9"/>
  <c r="CX72" i="9"/>
  <c r="CW72" i="9"/>
  <c r="CV72" i="9"/>
  <c r="CU72" i="9"/>
  <c r="CT72" i="9"/>
  <c r="CS72" i="9"/>
  <c r="CR72" i="9"/>
  <c r="CQ72" i="9"/>
  <c r="CP72" i="9"/>
  <c r="CO72" i="9"/>
  <c r="CN72" i="9"/>
  <c r="CM72" i="9"/>
  <c r="CL72" i="9"/>
  <c r="CK72" i="9"/>
  <c r="CJ72" i="9"/>
  <c r="CI72" i="9"/>
  <c r="CH72" i="9"/>
  <c r="CG72" i="9"/>
  <c r="CF72" i="9"/>
  <c r="CE72" i="9"/>
  <c r="CD72" i="9"/>
  <c r="CC72" i="9"/>
  <c r="CB72" i="9"/>
  <c r="CA72" i="9"/>
  <c r="BZ72" i="9"/>
  <c r="BY72" i="9"/>
  <c r="BX72" i="9"/>
  <c r="BW72" i="9"/>
  <c r="BV72" i="9"/>
  <c r="BU72" i="9"/>
  <c r="BT72" i="9"/>
  <c r="BS72" i="9"/>
  <c r="BR72" i="9"/>
  <c r="BQ72" i="9"/>
  <c r="BP72" i="9"/>
  <c r="BO72" i="9"/>
  <c r="BN72" i="9"/>
  <c r="BM72" i="9"/>
  <c r="BL72" i="9"/>
  <c r="BK72" i="9"/>
  <c r="BJ72" i="9"/>
  <c r="BI72" i="9"/>
  <c r="BH72" i="9"/>
  <c r="CZ70" i="9"/>
  <c r="CY70" i="9"/>
  <c r="CX70" i="9"/>
  <c r="CW70" i="9"/>
  <c r="CV70" i="9"/>
  <c r="CU70" i="9"/>
  <c r="CT70" i="9"/>
  <c r="CS70" i="9"/>
  <c r="CR70" i="9"/>
  <c r="CQ70" i="9"/>
  <c r="CP70" i="9"/>
  <c r="CO70" i="9"/>
  <c r="CN70" i="9"/>
  <c r="CM70" i="9"/>
  <c r="CL70" i="9"/>
  <c r="CK70" i="9"/>
  <c r="CJ70" i="9"/>
  <c r="CI70" i="9"/>
  <c r="CH70" i="9"/>
  <c r="CG70" i="9"/>
  <c r="CF70" i="9"/>
  <c r="CE70" i="9"/>
  <c r="CD70" i="9"/>
  <c r="CC70" i="9"/>
  <c r="CB70" i="9"/>
  <c r="CA70" i="9"/>
  <c r="BZ70" i="9"/>
  <c r="BY70" i="9"/>
  <c r="BX70" i="9"/>
  <c r="BW70" i="9"/>
  <c r="BV70" i="9"/>
  <c r="BU70" i="9"/>
  <c r="BT70" i="9"/>
  <c r="BS70" i="9"/>
  <c r="BR70" i="9"/>
  <c r="BQ70" i="9"/>
  <c r="BP70" i="9"/>
  <c r="BO70" i="9"/>
  <c r="BN70" i="9"/>
  <c r="BM70" i="9"/>
  <c r="BL70" i="9"/>
  <c r="BK70" i="9"/>
  <c r="BJ70" i="9"/>
  <c r="BI70" i="9"/>
  <c r="BH70" i="9"/>
  <c r="CZ61" i="9"/>
  <c r="CY61" i="9"/>
  <c r="CX61" i="9"/>
  <c r="CW61" i="9"/>
  <c r="CV61" i="9"/>
  <c r="CU61" i="9"/>
  <c r="CT61" i="9"/>
  <c r="CS61" i="9"/>
  <c r="CR61" i="9"/>
  <c r="CQ61" i="9"/>
  <c r="CP61" i="9"/>
  <c r="CO61" i="9"/>
  <c r="CN61" i="9"/>
  <c r="CM61" i="9"/>
  <c r="CL61" i="9"/>
  <c r="CK61" i="9"/>
  <c r="CJ61" i="9"/>
  <c r="CI61" i="9"/>
  <c r="CH61" i="9"/>
  <c r="CG61" i="9"/>
  <c r="CF61" i="9"/>
  <c r="CE61" i="9"/>
  <c r="CD61" i="9"/>
  <c r="CC61" i="9"/>
  <c r="CB61" i="9"/>
  <c r="CA61" i="9"/>
  <c r="BZ61" i="9"/>
  <c r="BY61" i="9"/>
  <c r="BX61" i="9"/>
  <c r="BW61" i="9"/>
  <c r="BV61" i="9"/>
  <c r="BU61" i="9"/>
  <c r="BT61" i="9"/>
  <c r="BS61" i="9"/>
  <c r="BR61" i="9"/>
  <c r="BQ61" i="9"/>
  <c r="BP61" i="9"/>
  <c r="BO61" i="9"/>
  <c r="BN61" i="9"/>
  <c r="BM61" i="9"/>
  <c r="BL61" i="9"/>
  <c r="BK61" i="9"/>
  <c r="BJ61" i="9"/>
  <c r="BI61" i="9"/>
  <c r="BH61" i="9"/>
  <c r="CZ60" i="9"/>
  <c r="CY60" i="9"/>
  <c r="CX60" i="9"/>
  <c r="CW60" i="9"/>
  <c r="CV60" i="9"/>
  <c r="CU60" i="9"/>
  <c r="CT60" i="9"/>
  <c r="CS60" i="9"/>
  <c r="CR60" i="9"/>
  <c r="CQ60" i="9"/>
  <c r="CP60" i="9"/>
  <c r="CO60" i="9"/>
  <c r="CN60" i="9"/>
  <c r="CM60" i="9"/>
  <c r="CL60" i="9"/>
  <c r="CK60" i="9"/>
  <c r="CJ60" i="9"/>
  <c r="CI60" i="9"/>
  <c r="CH60" i="9"/>
  <c r="CG60" i="9"/>
  <c r="CF60" i="9"/>
  <c r="CE60" i="9"/>
  <c r="CD60" i="9"/>
  <c r="CC60" i="9"/>
  <c r="CB60" i="9"/>
  <c r="CA60" i="9"/>
  <c r="BZ60" i="9"/>
  <c r="BY60" i="9"/>
  <c r="BX60" i="9"/>
  <c r="BW60" i="9"/>
  <c r="BV60" i="9"/>
  <c r="BU60" i="9"/>
  <c r="BT60" i="9"/>
  <c r="BS60" i="9"/>
  <c r="BR60" i="9"/>
  <c r="BQ60" i="9"/>
  <c r="BP60" i="9"/>
  <c r="BO60" i="9"/>
  <c r="BN60" i="9"/>
  <c r="BM60" i="9"/>
  <c r="BL60" i="9"/>
  <c r="BK60" i="9"/>
  <c r="BJ60" i="9"/>
  <c r="BI60" i="9"/>
  <c r="BH60" i="9"/>
  <c r="CZ44" i="9"/>
  <c r="CY44" i="9"/>
  <c r="CX44" i="9"/>
  <c r="CW44" i="9"/>
  <c r="CV44" i="9"/>
  <c r="CU44" i="9"/>
  <c r="CT44" i="9"/>
  <c r="CS44" i="9"/>
  <c r="CR44" i="9"/>
  <c r="CQ44" i="9"/>
  <c r="CP44" i="9"/>
  <c r="CO44" i="9"/>
  <c r="CN44" i="9"/>
  <c r="CM44" i="9"/>
  <c r="CL44" i="9"/>
  <c r="CK44" i="9"/>
  <c r="CJ44" i="9"/>
  <c r="CI44" i="9"/>
  <c r="CH44" i="9"/>
  <c r="CG44" i="9"/>
  <c r="CF44" i="9"/>
  <c r="CE44" i="9"/>
  <c r="CD44" i="9"/>
  <c r="CC44" i="9"/>
  <c r="CB44" i="9"/>
  <c r="CA44" i="9"/>
  <c r="BZ44" i="9"/>
  <c r="BY44" i="9"/>
  <c r="BX44" i="9"/>
  <c r="BW44" i="9"/>
  <c r="BV44" i="9"/>
  <c r="BU44" i="9"/>
  <c r="BT44" i="9"/>
  <c r="BS44" i="9"/>
  <c r="BR44" i="9"/>
  <c r="BQ44" i="9"/>
  <c r="BP44" i="9"/>
  <c r="BO44" i="9"/>
  <c r="BN44" i="9"/>
  <c r="BM44" i="9"/>
  <c r="BL44" i="9"/>
  <c r="BK44" i="9"/>
  <c r="BJ44" i="9"/>
  <c r="BI44" i="9"/>
  <c r="BH44" i="9"/>
  <c r="CZ42" i="9"/>
  <c r="CY42" i="9"/>
  <c r="CX42" i="9"/>
  <c r="CW42" i="9"/>
  <c r="CV42" i="9"/>
  <c r="CU42" i="9"/>
  <c r="CT42" i="9"/>
  <c r="CS42" i="9"/>
  <c r="CR42" i="9"/>
  <c r="CQ42" i="9"/>
  <c r="CP42" i="9"/>
  <c r="CO42" i="9"/>
  <c r="CN42" i="9"/>
  <c r="CM42" i="9"/>
  <c r="CL42" i="9"/>
  <c r="CK42" i="9"/>
  <c r="CJ42" i="9"/>
  <c r="CI42" i="9"/>
  <c r="CH42" i="9"/>
  <c r="CG42" i="9"/>
  <c r="CF42" i="9"/>
  <c r="CE42" i="9"/>
  <c r="CD42" i="9"/>
  <c r="CC42" i="9"/>
  <c r="CB42" i="9"/>
  <c r="CA42" i="9"/>
  <c r="BZ42" i="9"/>
  <c r="BY42" i="9"/>
  <c r="BX42" i="9"/>
  <c r="BW42" i="9"/>
  <c r="BV42" i="9"/>
  <c r="BU42" i="9"/>
  <c r="BT42" i="9"/>
  <c r="BS42" i="9"/>
  <c r="BR42" i="9"/>
  <c r="BQ42" i="9"/>
  <c r="BP42" i="9"/>
  <c r="BO42" i="9"/>
  <c r="BN42" i="9"/>
  <c r="BM42" i="9"/>
  <c r="BL42" i="9"/>
  <c r="BK42" i="9"/>
  <c r="BJ42" i="9"/>
  <c r="BI42" i="9"/>
  <c r="BH42" i="9"/>
  <c r="CZ29" i="9"/>
  <c r="CY29" i="9"/>
  <c r="CX29" i="9"/>
  <c r="CW29" i="9"/>
  <c r="CV29" i="9"/>
  <c r="CU29" i="9"/>
  <c r="CT29" i="9"/>
  <c r="CS29" i="9"/>
  <c r="CR29" i="9"/>
  <c r="CQ29" i="9"/>
  <c r="CP29" i="9"/>
  <c r="CO29" i="9"/>
  <c r="CN29" i="9"/>
  <c r="CM29" i="9"/>
  <c r="CL29" i="9"/>
  <c r="CK29" i="9"/>
  <c r="CJ29" i="9"/>
  <c r="CI29" i="9"/>
  <c r="CH29" i="9"/>
  <c r="CG29" i="9"/>
  <c r="CF29" i="9"/>
  <c r="CE29" i="9"/>
  <c r="CD29" i="9"/>
  <c r="CC29" i="9"/>
  <c r="CB29" i="9"/>
  <c r="CA29" i="9"/>
  <c r="BZ29" i="9"/>
  <c r="BY29" i="9"/>
  <c r="BX29" i="9"/>
  <c r="BW29" i="9"/>
  <c r="BV29" i="9"/>
  <c r="BU29" i="9"/>
  <c r="BT29" i="9"/>
  <c r="BS29" i="9"/>
  <c r="BR29" i="9"/>
  <c r="BQ29" i="9"/>
  <c r="BP29" i="9"/>
  <c r="BO29" i="9"/>
  <c r="BN29" i="9"/>
  <c r="BM29" i="9"/>
  <c r="BL29" i="9"/>
  <c r="BK29" i="9"/>
  <c r="BJ29" i="9"/>
  <c r="BI29" i="9"/>
  <c r="BH29" i="9"/>
  <c r="CZ20" i="9"/>
  <c r="CY20" i="9"/>
  <c r="CX20" i="9"/>
  <c r="CW20" i="9"/>
  <c r="CV20" i="9"/>
  <c r="CU20" i="9"/>
  <c r="CT20" i="9"/>
  <c r="CS20" i="9"/>
  <c r="CR20" i="9"/>
  <c r="CQ20" i="9"/>
  <c r="CP20" i="9"/>
  <c r="CO20" i="9"/>
  <c r="CN20" i="9"/>
  <c r="CM20" i="9"/>
  <c r="CL20" i="9"/>
  <c r="CK20" i="9"/>
  <c r="CJ20" i="9"/>
  <c r="CI20" i="9"/>
  <c r="CH20" i="9"/>
  <c r="CG20" i="9"/>
  <c r="CF20" i="9"/>
  <c r="CE20" i="9"/>
  <c r="CD20" i="9"/>
  <c r="CC20" i="9"/>
  <c r="CB20" i="9"/>
  <c r="CA20" i="9"/>
  <c r="BZ20" i="9"/>
  <c r="BY20" i="9"/>
  <c r="BX20" i="9"/>
  <c r="BW20" i="9"/>
  <c r="BV20" i="9"/>
  <c r="BU20" i="9"/>
  <c r="BT20" i="9"/>
  <c r="BS20" i="9"/>
  <c r="BR20" i="9"/>
  <c r="BQ20" i="9"/>
  <c r="BP20" i="9"/>
  <c r="BO20" i="9"/>
  <c r="BN20" i="9"/>
  <c r="BM20" i="9"/>
  <c r="BL20" i="9"/>
  <c r="BK20" i="9"/>
  <c r="BJ20" i="9"/>
  <c r="BI20" i="9"/>
  <c r="BH20" i="9"/>
  <c r="CZ14" i="9"/>
  <c r="CY14" i="9"/>
  <c r="CX14" i="9"/>
  <c r="CW14" i="9"/>
  <c r="CV14" i="9"/>
  <c r="CU14" i="9"/>
  <c r="CT14" i="9"/>
  <c r="CS14" i="9"/>
  <c r="CR14" i="9"/>
  <c r="CQ14" i="9"/>
  <c r="CP14" i="9"/>
  <c r="CO14" i="9"/>
  <c r="CN14" i="9"/>
  <c r="CM14" i="9"/>
  <c r="CL14" i="9"/>
  <c r="CK14" i="9"/>
  <c r="CJ14" i="9"/>
  <c r="CI14" i="9"/>
  <c r="CH14" i="9"/>
  <c r="CG14" i="9"/>
  <c r="CF14" i="9"/>
  <c r="CE14" i="9"/>
  <c r="CD14" i="9"/>
  <c r="CC14" i="9"/>
  <c r="CB14" i="9"/>
  <c r="CA14" i="9"/>
  <c r="BZ14" i="9"/>
  <c r="BY14" i="9"/>
  <c r="BX14" i="9"/>
  <c r="BW14" i="9"/>
  <c r="BV14" i="9"/>
  <c r="BU14" i="9"/>
  <c r="BT14" i="9"/>
  <c r="BS14" i="9"/>
  <c r="BR14" i="9"/>
  <c r="BQ14" i="9"/>
  <c r="BP14" i="9"/>
  <c r="BO14" i="9"/>
  <c r="BN14" i="9"/>
  <c r="BM14" i="9"/>
  <c r="BL14" i="9"/>
  <c r="BK14" i="9"/>
  <c r="BJ14" i="9"/>
  <c r="BI14" i="9"/>
  <c r="BH14" i="9"/>
  <c r="CZ117" i="13"/>
  <c r="CY117" i="13"/>
  <c r="CX117" i="13"/>
  <c r="CW117" i="13"/>
  <c r="CV117" i="13"/>
  <c r="CU117" i="13"/>
  <c r="CT117" i="13"/>
  <c r="CS117" i="13"/>
  <c r="CR117" i="13"/>
  <c r="CQ117" i="13"/>
  <c r="CP117" i="13"/>
  <c r="CO117" i="13"/>
  <c r="CN117" i="13"/>
  <c r="CM117" i="13"/>
  <c r="CL117" i="13"/>
  <c r="CK117" i="13"/>
  <c r="CJ117" i="13"/>
  <c r="CI117" i="13"/>
  <c r="CH117" i="13"/>
  <c r="CG117" i="13"/>
  <c r="CF117" i="13"/>
  <c r="CE117" i="13"/>
  <c r="CD117" i="13"/>
  <c r="CC117" i="13"/>
  <c r="CB117" i="13"/>
  <c r="CA117" i="13"/>
  <c r="BZ117" i="13"/>
  <c r="BY117" i="13"/>
  <c r="BX117" i="13"/>
  <c r="BW117" i="13"/>
  <c r="BV117" i="13"/>
  <c r="BU117" i="13"/>
  <c r="BT117" i="13"/>
  <c r="BS117" i="13"/>
  <c r="BR117" i="13"/>
  <c r="BQ117" i="13"/>
  <c r="BP117" i="13"/>
  <c r="BO117" i="13"/>
  <c r="BN117" i="13"/>
  <c r="BM117" i="13"/>
  <c r="BL117" i="13"/>
  <c r="BK117" i="13"/>
  <c r="BJ117" i="13"/>
  <c r="BI117" i="13"/>
  <c r="BH117" i="13"/>
  <c r="CZ117" i="10"/>
  <c r="CY117" i="10"/>
  <c r="CX117" i="10"/>
  <c r="CW117" i="10"/>
  <c r="CV117" i="10"/>
  <c r="CU117" i="10"/>
  <c r="CT117" i="10"/>
  <c r="CS117" i="10"/>
  <c r="CR117" i="10"/>
  <c r="CQ117" i="10"/>
  <c r="CP117" i="10"/>
  <c r="CO117" i="10"/>
  <c r="CN117" i="10"/>
  <c r="CM117" i="10"/>
  <c r="CL117" i="10"/>
  <c r="CK117" i="10"/>
  <c r="CJ117" i="10"/>
  <c r="CI117" i="10"/>
  <c r="CH117" i="10"/>
  <c r="CG117" i="10"/>
  <c r="CF117" i="10"/>
  <c r="CE117" i="10"/>
  <c r="CD117" i="10"/>
  <c r="CC117" i="10"/>
  <c r="CB117" i="10"/>
  <c r="CA117" i="10"/>
  <c r="BZ117" i="10"/>
  <c r="BY117" i="10"/>
  <c r="BX117" i="10"/>
  <c r="BW117" i="10"/>
  <c r="BV117" i="10"/>
  <c r="BU117" i="10"/>
  <c r="BT117" i="10"/>
  <c r="BS117" i="10"/>
  <c r="BR117" i="10"/>
  <c r="BQ117" i="10"/>
  <c r="BP117" i="10"/>
  <c r="BO117" i="10"/>
  <c r="BN117" i="10"/>
  <c r="BM117" i="10"/>
  <c r="BL117" i="10"/>
  <c r="BK117" i="10"/>
  <c r="BJ117" i="10"/>
  <c r="BI117" i="10"/>
  <c r="BH117" i="10"/>
  <c r="CZ103" i="10"/>
  <c r="CY103" i="10"/>
  <c r="CX103" i="10"/>
  <c r="CW103" i="10"/>
  <c r="CV103" i="10"/>
  <c r="CU103" i="10"/>
  <c r="CT103" i="10"/>
  <c r="CS103" i="10"/>
  <c r="CR103" i="10"/>
  <c r="CQ103" i="10"/>
  <c r="CP103" i="10"/>
  <c r="CO103" i="10"/>
  <c r="CN103" i="10"/>
  <c r="CM103" i="10"/>
  <c r="CL103" i="10"/>
  <c r="CK103" i="10"/>
  <c r="CJ103" i="10"/>
  <c r="CI103" i="10"/>
  <c r="CH103" i="10"/>
  <c r="CG103" i="10"/>
  <c r="CF103" i="10"/>
  <c r="CE103" i="10"/>
  <c r="CD103" i="10"/>
  <c r="CC103" i="10"/>
  <c r="CB103" i="10"/>
  <c r="CA103" i="10"/>
  <c r="BZ103" i="10"/>
  <c r="BY103" i="10"/>
  <c r="BX103" i="10"/>
  <c r="BW103" i="10"/>
  <c r="BV103" i="10"/>
  <c r="BU103" i="10"/>
  <c r="BT103" i="10"/>
  <c r="BS103" i="10"/>
  <c r="BR103" i="10"/>
  <c r="BQ103" i="10"/>
  <c r="BP103" i="10"/>
  <c r="BO103" i="10"/>
  <c r="BN103" i="10"/>
  <c r="BM103" i="10"/>
  <c r="BL103" i="10"/>
  <c r="BK103" i="10"/>
  <c r="BJ103" i="10"/>
  <c r="BI103" i="10"/>
  <c r="BH103" i="10"/>
  <c r="CZ100" i="10"/>
  <c r="CY100" i="10"/>
  <c r="CX100" i="10"/>
  <c r="CW100" i="10"/>
  <c r="CV100" i="10"/>
  <c r="CU100" i="10"/>
  <c r="CT100" i="10"/>
  <c r="CS100" i="10"/>
  <c r="CR100" i="10"/>
  <c r="CQ100" i="10"/>
  <c r="CP100" i="10"/>
  <c r="CO100" i="10"/>
  <c r="CN100" i="10"/>
  <c r="CM100" i="10"/>
  <c r="CL100" i="10"/>
  <c r="CK100" i="10"/>
  <c r="CJ100" i="10"/>
  <c r="CI100" i="10"/>
  <c r="CH100" i="10"/>
  <c r="CG100" i="10"/>
  <c r="CF100" i="10"/>
  <c r="CE100" i="10"/>
  <c r="CD100" i="10"/>
  <c r="CC100" i="10"/>
  <c r="CB100" i="10"/>
  <c r="CA100" i="10"/>
  <c r="BZ100" i="10"/>
  <c r="BY100" i="10"/>
  <c r="BX100" i="10"/>
  <c r="BW100" i="10"/>
  <c r="BV100" i="10"/>
  <c r="BU100" i="10"/>
  <c r="BT100" i="10"/>
  <c r="BS100" i="10"/>
  <c r="BR100" i="10"/>
  <c r="BQ100" i="10"/>
  <c r="BP100" i="10"/>
  <c r="BO100" i="10"/>
  <c r="BN100" i="10"/>
  <c r="BM100" i="10"/>
  <c r="BL100" i="10"/>
  <c r="BK100" i="10"/>
  <c r="BJ100" i="10"/>
  <c r="BI100" i="10"/>
  <c r="BH100" i="10"/>
  <c r="CZ100" i="9"/>
  <c r="CY100" i="9"/>
  <c r="CX100" i="9"/>
  <c r="CW100" i="9"/>
  <c r="CV100" i="9"/>
  <c r="CU100" i="9"/>
  <c r="CT100" i="9"/>
  <c r="CS100" i="9"/>
  <c r="CR100" i="9"/>
  <c r="CQ100" i="9"/>
  <c r="CP100" i="9"/>
  <c r="CO100" i="9"/>
  <c r="CN100" i="9"/>
  <c r="CM100" i="9"/>
  <c r="CL100" i="9"/>
  <c r="CK100" i="9"/>
  <c r="CJ100" i="9"/>
  <c r="CI100" i="9"/>
  <c r="CH100" i="9"/>
  <c r="CG100" i="9"/>
  <c r="CF100" i="9"/>
  <c r="CE100" i="9"/>
  <c r="CD100" i="9"/>
  <c r="CC100" i="9"/>
  <c r="CB100" i="9"/>
  <c r="CA100" i="9"/>
  <c r="BZ100" i="9"/>
  <c r="BY100" i="9"/>
  <c r="BX100" i="9"/>
  <c r="BW100" i="9"/>
  <c r="BV100" i="9"/>
  <c r="BU100" i="9"/>
  <c r="BT100" i="9"/>
  <c r="BS100" i="9"/>
  <c r="BR100" i="9"/>
  <c r="BQ100" i="9"/>
  <c r="BP100" i="9"/>
  <c r="BO100" i="9"/>
  <c r="BN100" i="9"/>
  <c r="BM100" i="9"/>
  <c r="BL100" i="9"/>
  <c r="BK100" i="9"/>
  <c r="BJ100" i="9"/>
  <c r="BI100" i="9"/>
  <c r="BH100" i="9"/>
  <c r="CZ33" i="9"/>
  <c r="CY33" i="9"/>
  <c r="CX33" i="9"/>
  <c r="CW33" i="9"/>
  <c r="CV33" i="9"/>
  <c r="CU33" i="9"/>
  <c r="CT33" i="9"/>
  <c r="CS33" i="9"/>
  <c r="CR33" i="9"/>
  <c r="CQ33" i="9"/>
  <c r="CP33" i="9"/>
  <c r="CO33" i="9"/>
  <c r="CN33" i="9"/>
  <c r="CM33" i="9"/>
  <c r="CL33" i="9"/>
  <c r="CK33" i="9"/>
  <c r="CJ33" i="9"/>
  <c r="CI33" i="9"/>
  <c r="CH33" i="9"/>
  <c r="CG33" i="9"/>
  <c r="CF33" i="9"/>
  <c r="CE33" i="9"/>
  <c r="CD33" i="9"/>
  <c r="CC33" i="9"/>
  <c r="CB33" i="9"/>
  <c r="CA33" i="9"/>
  <c r="BZ33" i="9"/>
  <c r="BY33" i="9"/>
  <c r="BX33" i="9"/>
  <c r="BW33" i="9"/>
  <c r="BV33" i="9"/>
  <c r="BU33" i="9"/>
  <c r="BT33" i="9"/>
  <c r="BS33" i="9"/>
  <c r="BR33" i="9"/>
  <c r="BQ33" i="9"/>
  <c r="BP33" i="9"/>
  <c r="BO33" i="9"/>
  <c r="BN33" i="9"/>
  <c r="BM33" i="9"/>
  <c r="BL33" i="9"/>
  <c r="BK33" i="9"/>
  <c r="BJ33" i="9"/>
  <c r="BI33" i="9"/>
  <c r="BH33" i="9"/>
  <c r="CZ31" i="9"/>
  <c r="CY31" i="9"/>
  <c r="CX31" i="9"/>
  <c r="CW31" i="9"/>
  <c r="CV31" i="9"/>
  <c r="CU31" i="9"/>
  <c r="CT31" i="9"/>
  <c r="CS31" i="9"/>
  <c r="CR31" i="9"/>
  <c r="CQ31" i="9"/>
  <c r="CP31" i="9"/>
  <c r="CO31" i="9"/>
  <c r="CN31" i="9"/>
  <c r="CM31" i="9"/>
  <c r="CL31" i="9"/>
  <c r="CK31" i="9"/>
  <c r="CJ31" i="9"/>
  <c r="CI31" i="9"/>
  <c r="CH31" i="9"/>
  <c r="CG31" i="9"/>
  <c r="CF31" i="9"/>
  <c r="CE31" i="9"/>
  <c r="CD31" i="9"/>
  <c r="CC31" i="9"/>
  <c r="CB31" i="9"/>
  <c r="CA31" i="9"/>
  <c r="BZ31" i="9"/>
  <c r="BY31" i="9"/>
  <c r="BX31" i="9"/>
  <c r="BW31" i="9"/>
  <c r="BV31" i="9"/>
  <c r="BU31" i="9"/>
  <c r="BT31" i="9"/>
  <c r="BS31" i="9"/>
  <c r="BR31" i="9"/>
  <c r="BQ31" i="9"/>
  <c r="BP31" i="9"/>
  <c r="BO31" i="9"/>
  <c r="BN31" i="9"/>
  <c r="BM31" i="9"/>
  <c r="BL31" i="9"/>
  <c r="BK31" i="9"/>
  <c r="BJ31" i="9"/>
  <c r="BI31" i="9"/>
  <c r="BH31" i="9"/>
  <c r="CZ12" i="9"/>
  <c r="CY12" i="9"/>
  <c r="CX12" i="9"/>
  <c r="CW12" i="9"/>
  <c r="CV12" i="9"/>
  <c r="CU12" i="9"/>
  <c r="CT12" i="9"/>
  <c r="CS12" i="9"/>
  <c r="CR12" i="9"/>
  <c r="CQ12" i="9"/>
  <c r="CP12" i="9"/>
  <c r="CO12" i="9"/>
  <c r="CN12" i="9"/>
  <c r="CM12" i="9"/>
  <c r="CL12" i="9"/>
  <c r="CK12" i="9"/>
  <c r="CJ12" i="9"/>
  <c r="CI12" i="9"/>
  <c r="CH12" i="9"/>
  <c r="CG12" i="9"/>
  <c r="CF12" i="9"/>
  <c r="CE12" i="9"/>
  <c r="CD12" i="9"/>
  <c r="CC12" i="9"/>
  <c r="CB12" i="9"/>
  <c r="CA12" i="9"/>
  <c r="BZ12" i="9"/>
  <c r="BY12" i="9"/>
  <c r="BX12" i="9"/>
  <c r="BW12" i="9"/>
  <c r="BV12" i="9"/>
  <c r="BU12" i="9"/>
  <c r="BT12" i="9"/>
  <c r="BS12" i="9"/>
  <c r="BR12" i="9"/>
  <c r="BQ12" i="9"/>
  <c r="BP12" i="9"/>
  <c r="BO12" i="9"/>
  <c r="BN12" i="9"/>
  <c r="BM12" i="9"/>
  <c r="BL12" i="9"/>
  <c r="BK12" i="9"/>
  <c r="BJ12" i="9"/>
  <c r="BI12" i="9"/>
  <c r="BH12" i="9"/>
  <c r="CZ43" i="6"/>
  <c r="CY43" i="6"/>
  <c r="CX43" i="6"/>
  <c r="CW43" i="6"/>
  <c r="CV43" i="6"/>
  <c r="CU43" i="6"/>
  <c r="CT43" i="6"/>
  <c r="CS43" i="6"/>
  <c r="CR43" i="6"/>
  <c r="CQ43" i="6"/>
  <c r="CP43" i="6"/>
  <c r="CO43" i="6"/>
  <c r="CN43" i="6"/>
  <c r="CM43" i="6"/>
  <c r="CL43" i="6"/>
  <c r="CK43" i="6"/>
  <c r="CJ43" i="6"/>
  <c r="CI43" i="6"/>
  <c r="CH43" i="6"/>
  <c r="CG43" i="6"/>
  <c r="CF43" i="6"/>
  <c r="CE43" i="6"/>
  <c r="CD43" i="6"/>
  <c r="CC43" i="6"/>
  <c r="CB43" i="6"/>
  <c r="CA43" i="6"/>
  <c r="BZ43" i="6"/>
  <c r="BY43" i="6"/>
  <c r="BX43" i="6"/>
  <c r="BW43" i="6"/>
  <c r="BV43" i="6"/>
  <c r="BU43" i="6"/>
  <c r="BT43" i="6"/>
  <c r="BS43" i="6"/>
  <c r="BR43" i="6"/>
  <c r="BQ43" i="6"/>
  <c r="BP43" i="6"/>
  <c r="BO43" i="6"/>
  <c r="BN43" i="6"/>
  <c r="BM43" i="6"/>
  <c r="BL43" i="6"/>
  <c r="BK43" i="6"/>
  <c r="BJ43" i="6"/>
  <c r="BI43" i="6"/>
  <c r="BH43" i="6"/>
  <c r="CZ31" i="6"/>
  <c r="CY31" i="6"/>
  <c r="CX31" i="6"/>
  <c r="CW31" i="6"/>
  <c r="CV31" i="6"/>
  <c r="CU31" i="6"/>
  <c r="CT31" i="6"/>
  <c r="CS31" i="6"/>
  <c r="CR31" i="6"/>
  <c r="CQ31" i="6"/>
  <c r="CP31" i="6"/>
  <c r="CO31" i="6"/>
  <c r="CN31" i="6"/>
  <c r="CM31" i="6"/>
  <c r="CL31" i="6"/>
  <c r="CK31" i="6"/>
  <c r="CJ31" i="6"/>
  <c r="CI31" i="6"/>
  <c r="CH31" i="6"/>
  <c r="CG31" i="6"/>
  <c r="CF31" i="6"/>
  <c r="CE31" i="6"/>
  <c r="CD31" i="6"/>
  <c r="CC31" i="6"/>
  <c r="CB31" i="6"/>
  <c r="CA31" i="6"/>
  <c r="BZ31" i="6"/>
  <c r="BY31" i="6"/>
  <c r="BX31" i="6"/>
  <c r="BW31" i="6"/>
  <c r="BV31" i="6"/>
  <c r="BU31" i="6"/>
  <c r="BT31" i="6"/>
  <c r="BS31" i="6"/>
  <c r="BR31" i="6"/>
  <c r="BQ31" i="6"/>
  <c r="BP31" i="6"/>
  <c r="BO31" i="6"/>
  <c r="BN31" i="6"/>
  <c r="BM31" i="6"/>
  <c r="BL31" i="6"/>
  <c r="BK31" i="6"/>
  <c r="BJ31" i="6"/>
  <c r="BI31" i="6"/>
  <c r="BH31" i="6"/>
  <c r="CZ88" i="5"/>
  <c r="CY88" i="5"/>
  <c r="CX88" i="5"/>
  <c r="CW88" i="5"/>
  <c r="CV88" i="5"/>
  <c r="CU88" i="5"/>
  <c r="CT88" i="5"/>
  <c r="CS88" i="5"/>
  <c r="CR88" i="5"/>
  <c r="CQ88" i="5"/>
  <c r="CP88" i="5"/>
  <c r="CO88" i="5"/>
  <c r="CN88" i="5"/>
  <c r="CM88" i="5"/>
  <c r="CL88" i="5"/>
  <c r="CK88" i="5"/>
  <c r="CJ88" i="5"/>
  <c r="CI88" i="5"/>
  <c r="CH88" i="5"/>
  <c r="CG88" i="5"/>
  <c r="CF88" i="5"/>
  <c r="CE88" i="5"/>
  <c r="CD88" i="5"/>
  <c r="CC88" i="5"/>
  <c r="CB88" i="5"/>
  <c r="CA88" i="5"/>
  <c r="BZ88" i="5"/>
  <c r="BY88" i="5"/>
  <c r="BX88" i="5"/>
  <c r="BW88" i="5"/>
  <c r="BV88" i="5"/>
  <c r="BU88" i="5"/>
  <c r="BT88" i="5"/>
  <c r="BS88" i="5"/>
  <c r="BR88" i="5"/>
  <c r="BQ88" i="5"/>
  <c r="BP88" i="5"/>
  <c r="BO88" i="5"/>
  <c r="BN88" i="5"/>
  <c r="BM88" i="5"/>
  <c r="BL88" i="5"/>
  <c r="BK88" i="5"/>
  <c r="BJ88" i="5"/>
  <c r="BI88" i="5"/>
  <c r="BH88" i="5"/>
  <c r="CZ31" i="5"/>
  <c r="CY31" i="5"/>
  <c r="CX31" i="5"/>
  <c r="CW31" i="5"/>
  <c r="CV31" i="5"/>
  <c r="CU31" i="5"/>
  <c r="CT31" i="5"/>
  <c r="CS31" i="5"/>
  <c r="CR31" i="5"/>
  <c r="CQ31" i="5"/>
  <c r="CP31" i="5"/>
  <c r="CO31" i="5"/>
  <c r="CN31" i="5"/>
  <c r="CM31" i="5"/>
  <c r="CL31" i="5"/>
  <c r="CK31" i="5"/>
  <c r="CJ31" i="5"/>
  <c r="CI31" i="5"/>
  <c r="CH31" i="5"/>
  <c r="CG31" i="5"/>
  <c r="CF31" i="5"/>
  <c r="CE31" i="5"/>
  <c r="CD31" i="5"/>
  <c r="CC31" i="5"/>
  <c r="CB31" i="5"/>
  <c r="CA31" i="5"/>
  <c r="BZ31" i="5"/>
  <c r="BY31" i="5"/>
  <c r="BX31" i="5"/>
  <c r="BW31" i="5"/>
  <c r="BV31" i="5"/>
  <c r="BU31" i="5"/>
  <c r="BT31" i="5"/>
  <c r="BS31" i="5"/>
  <c r="BR31" i="5"/>
  <c r="BQ31" i="5"/>
  <c r="BP31" i="5"/>
  <c r="BO31" i="5"/>
  <c r="BN31" i="5"/>
  <c r="BM31" i="5"/>
  <c r="BL31" i="5"/>
  <c r="BK31" i="5"/>
  <c r="BJ31" i="5"/>
  <c r="BI31" i="5"/>
  <c r="BH31" i="5"/>
  <c r="CZ13" i="5"/>
  <c r="CY13" i="5"/>
  <c r="CX13" i="5"/>
  <c r="CW13" i="5"/>
  <c r="CV13" i="5"/>
  <c r="CU13" i="5"/>
  <c r="CT13" i="5"/>
  <c r="CS13" i="5"/>
  <c r="CR13" i="5"/>
  <c r="CQ13" i="5"/>
  <c r="CP13" i="5"/>
  <c r="CO13" i="5"/>
  <c r="CN13" i="5"/>
  <c r="CM13" i="5"/>
  <c r="CL13" i="5"/>
  <c r="CK13" i="5"/>
  <c r="CJ13" i="5"/>
  <c r="CI13" i="5"/>
  <c r="CH13" i="5"/>
  <c r="CG13" i="5"/>
  <c r="CF13" i="5"/>
  <c r="CE13" i="5"/>
  <c r="CD13" i="5"/>
  <c r="CC13" i="5"/>
  <c r="CB13" i="5"/>
  <c r="CA13" i="5"/>
  <c r="BZ13" i="5"/>
  <c r="BY13" i="5"/>
  <c r="BX13" i="5"/>
  <c r="BW13" i="5"/>
  <c r="BV13" i="5"/>
  <c r="BU13" i="5"/>
  <c r="BT13" i="5"/>
  <c r="BS13" i="5"/>
  <c r="BR13" i="5"/>
  <c r="BQ13" i="5"/>
  <c r="BP13" i="5"/>
  <c r="BO13" i="5"/>
  <c r="BN13" i="5"/>
  <c r="BM13" i="5"/>
  <c r="BL13" i="5"/>
  <c r="BK13" i="5"/>
  <c r="BJ13" i="5"/>
  <c r="BI13" i="5"/>
  <c r="BH13" i="5"/>
  <c r="CZ12" i="5"/>
  <c r="CY12" i="5"/>
  <c r="CX12" i="5"/>
  <c r="CW12" i="5"/>
  <c r="CV12" i="5"/>
  <c r="CU12" i="5"/>
  <c r="CT12" i="5"/>
  <c r="CS12" i="5"/>
  <c r="CR12" i="5"/>
  <c r="CQ12" i="5"/>
  <c r="CP12" i="5"/>
  <c r="CO12" i="5"/>
  <c r="CN12" i="5"/>
  <c r="CM12" i="5"/>
  <c r="CL12" i="5"/>
  <c r="CK12" i="5"/>
  <c r="CJ12" i="5"/>
  <c r="CI12" i="5"/>
  <c r="CH12" i="5"/>
  <c r="CG12" i="5"/>
  <c r="CF12" i="5"/>
  <c r="CE12" i="5"/>
  <c r="CD12" i="5"/>
  <c r="CC12" i="5"/>
  <c r="CB12" i="5"/>
  <c r="CA12" i="5"/>
  <c r="BZ12" i="5"/>
  <c r="BY12" i="5"/>
  <c r="BX12" i="5"/>
  <c r="BW12" i="5"/>
  <c r="BV12" i="5"/>
  <c r="BU12" i="5"/>
  <c r="BT12" i="5"/>
  <c r="BS12" i="5"/>
  <c r="BR12" i="5"/>
  <c r="BQ12" i="5"/>
  <c r="BP12" i="5"/>
  <c r="BO12" i="5"/>
  <c r="BN12" i="5"/>
  <c r="BM12" i="5"/>
  <c r="BL12" i="5"/>
  <c r="BK12" i="5"/>
  <c r="BJ12" i="5"/>
  <c r="BI12" i="5"/>
  <c r="BH12" i="5"/>
  <c r="CZ72" i="4"/>
  <c r="CY72" i="4"/>
  <c r="CX72" i="4"/>
  <c r="CW72" i="4"/>
  <c r="CV72" i="4"/>
  <c r="CU72" i="4"/>
  <c r="CT72" i="4"/>
  <c r="CS72" i="4"/>
  <c r="CR72" i="4"/>
  <c r="CQ72" i="4"/>
  <c r="CP72" i="4"/>
  <c r="CO72" i="4"/>
  <c r="CN72" i="4"/>
  <c r="CM72" i="4"/>
  <c r="CL72" i="4"/>
  <c r="CK72" i="4"/>
  <c r="CJ72" i="4"/>
  <c r="CI72" i="4"/>
  <c r="CH72" i="4"/>
  <c r="CG72" i="4"/>
  <c r="CF72" i="4"/>
  <c r="CE72" i="4"/>
  <c r="CD72" i="4"/>
  <c r="CC72" i="4"/>
  <c r="CB72" i="4"/>
  <c r="CA72" i="4"/>
  <c r="BZ72" i="4"/>
  <c r="BY72" i="4"/>
  <c r="BX72" i="4"/>
  <c r="BW72" i="4"/>
  <c r="BV72" i="4"/>
  <c r="BU72" i="4"/>
  <c r="BT72" i="4"/>
  <c r="BS72" i="4"/>
  <c r="BR72" i="4"/>
  <c r="BQ72" i="4"/>
  <c r="BP72" i="4"/>
  <c r="BO72" i="4"/>
  <c r="BN72" i="4"/>
  <c r="BM72" i="4"/>
  <c r="BL72" i="4"/>
  <c r="BK72" i="4"/>
  <c r="BJ72" i="4"/>
  <c r="BI72" i="4"/>
  <c r="BH72" i="4"/>
  <c r="CZ35" i="4"/>
  <c r="CY35" i="4"/>
  <c r="CX35" i="4"/>
  <c r="CW35" i="4"/>
  <c r="CV35" i="4"/>
  <c r="CU35" i="4"/>
  <c r="CT35" i="4"/>
  <c r="CS35" i="4"/>
  <c r="CR35" i="4"/>
  <c r="CQ35" i="4"/>
  <c r="CP35" i="4"/>
  <c r="CO35" i="4"/>
  <c r="CN35" i="4"/>
  <c r="CM35" i="4"/>
  <c r="CL35" i="4"/>
  <c r="CK35" i="4"/>
  <c r="CJ35" i="4"/>
  <c r="CI35" i="4"/>
  <c r="CH35" i="4"/>
  <c r="CG35" i="4"/>
  <c r="CF35" i="4"/>
  <c r="CE35" i="4"/>
  <c r="CD35" i="4"/>
  <c r="CC35" i="4"/>
  <c r="CB35" i="4"/>
  <c r="CA35" i="4"/>
  <c r="BZ35" i="4"/>
  <c r="BY35" i="4"/>
  <c r="BX35" i="4"/>
  <c r="BW35" i="4"/>
  <c r="BV35" i="4"/>
  <c r="BU35" i="4"/>
  <c r="BT35" i="4"/>
  <c r="BS35" i="4"/>
  <c r="BR35" i="4"/>
  <c r="BQ35" i="4"/>
  <c r="BP35" i="4"/>
  <c r="BO35" i="4"/>
  <c r="BN35" i="4"/>
  <c r="BM35" i="4"/>
  <c r="BL35" i="4"/>
  <c r="BK35" i="4"/>
  <c r="BJ35" i="4"/>
  <c r="BI35" i="4"/>
  <c r="BH35" i="4"/>
  <c r="CZ33" i="4"/>
  <c r="CY33" i="4"/>
  <c r="CX33" i="4"/>
  <c r="CW33" i="4"/>
  <c r="CV33" i="4"/>
  <c r="CU33" i="4"/>
  <c r="CT33" i="4"/>
  <c r="CS33" i="4"/>
  <c r="CR33" i="4"/>
  <c r="CQ33" i="4"/>
  <c r="CP33" i="4"/>
  <c r="CO33" i="4"/>
  <c r="CN33" i="4"/>
  <c r="CM33" i="4"/>
  <c r="CL33" i="4"/>
  <c r="CK33" i="4"/>
  <c r="CJ33" i="4"/>
  <c r="CI33" i="4"/>
  <c r="CH33" i="4"/>
  <c r="CG33" i="4"/>
  <c r="CF33" i="4"/>
  <c r="CE33" i="4"/>
  <c r="CD33" i="4"/>
  <c r="CC33" i="4"/>
  <c r="CB33" i="4"/>
  <c r="CA33" i="4"/>
  <c r="BZ33" i="4"/>
  <c r="BY33" i="4"/>
  <c r="BX33" i="4"/>
  <c r="BW33" i="4"/>
  <c r="BV33" i="4"/>
  <c r="BU33" i="4"/>
  <c r="BT33" i="4"/>
  <c r="BS33" i="4"/>
  <c r="BR33" i="4"/>
  <c r="BQ33" i="4"/>
  <c r="BP33" i="4"/>
  <c r="BO33" i="4"/>
  <c r="BN33" i="4"/>
  <c r="BM33" i="4"/>
  <c r="BL33" i="4"/>
  <c r="BK33" i="4"/>
  <c r="BJ33" i="4"/>
  <c r="BI33" i="4"/>
  <c r="BH33" i="4"/>
  <c r="CZ31" i="4"/>
  <c r="CY31" i="4"/>
  <c r="CX31" i="4"/>
  <c r="CW31" i="4"/>
  <c r="CV31" i="4"/>
  <c r="CU31" i="4"/>
  <c r="CT31" i="4"/>
  <c r="CS31" i="4"/>
  <c r="CR31" i="4"/>
  <c r="CQ31" i="4"/>
  <c r="CP31" i="4"/>
  <c r="CO31" i="4"/>
  <c r="CN31" i="4"/>
  <c r="CM31" i="4"/>
  <c r="CL31" i="4"/>
  <c r="CK31" i="4"/>
  <c r="CJ31" i="4"/>
  <c r="CI31" i="4"/>
  <c r="CH31" i="4"/>
  <c r="CG31" i="4"/>
  <c r="CF31" i="4"/>
  <c r="CE31" i="4"/>
  <c r="CD31" i="4"/>
  <c r="CC31" i="4"/>
  <c r="CB31" i="4"/>
  <c r="CA31" i="4"/>
  <c r="BZ31" i="4"/>
  <c r="BY31" i="4"/>
  <c r="BX31" i="4"/>
  <c r="BW31" i="4"/>
  <c r="BV31" i="4"/>
  <c r="BU31" i="4"/>
  <c r="BT31" i="4"/>
  <c r="BS31" i="4"/>
  <c r="BR31" i="4"/>
  <c r="BQ31" i="4"/>
  <c r="BP31" i="4"/>
  <c r="BO31" i="4"/>
  <c r="BN31" i="4"/>
  <c r="BM31" i="4"/>
  <c r="BL31" i="4"/>
  <c r="BK31" i="4"/>
  <c r="BJ31" i="4"/>
  <c r="BI31" i="4"/>
  <c r="BH31" i="4"/>
  <c r="CZ21" i="4"/>
  <c r="CY21" i="4"/>
  <c r="CX21" i="4"/>
  <c r="CW21" i="4"/>
  <c r="CV21" i="4"/>
  <c r="CU21" i="4"/>
  <c r="CT21" i="4"/>
  <c r="CS21" i="4"/>
  <c r="CR21" i="4"/>
  <c r="CQ21" i="4"/>
  <c r="CP21" i="4"/>
  <c r="CO21" i="4"/>
  <c r="CN21" i="4"/>
  <c r="CM21" i="4"/>
  <c r="CL21" i="4"/>
  <c r="CK21" i="4"/>
  <c r="CJ21" i="4"/>
  <c r="CI21" i="4"/>
  <c r="CH21" i="4"/>
  <c r="CG21" i="4"/>
  <c r="CF21" i="4"/>
  <c r="CE21" i="4"/>
  <c r="CD21" i="4"/>
  <c r="CC21" i="4"/>
  <c r="CB21" i="4"/>
  <c r="CA21" i="4"/>
  <c r="BZ21" i="4"/>
  <c r="BY21" i="4"/>
  <c r="BX21" i="4"/>
  <c r="BW21" i="4"/>
  <c r="BV21" i="4"/>
  <c r="BU21" i="4"/>
  <c r="BT21" i="4"/>
  <c r="BS21" i="4"/>
  <c r="BR21" i="4"/>
  <c r="BQ21" i="4"/>
  <c r="BP21" i="4"/>
  <c r="BO21" i="4"/>
  <c r="BN21" i="4"/>
  <c r="BM21" i="4"/>
  <c r="BL21" i="4"/>
  <c r="BK21" i="4"/>
  <c r="BJ21" i="4"/>
  <c r="BI21" i="4"/>
  <c r="BH21" i="4"/>
  <c r="CO103" i="3"/>
  <c r="CO100" i="3"/>
  <c r="CZ43" i="3"/>
  <c r="CY43" i="3"/>
  <c r="CX43" i="3"/>
  <c r="CW43" i="3"/>
  <c r="CV43" i="3"/>
  <c r="CU43" i="3"/>
  <c r="CT43" i="3"/>
  <c r="CS43" i="3"/>
  <c r="CR43" i="3"/>
  <c r="CQ43" i="3"/>
  <c r="CP43" i="3"/>
  <c r="CO43" i="3"/>
  <c r="CN43" i="3"/>
  <c r="CM43" i="3"/>
  <c r="CL43" i="3"/>
  <c r="CK43" i="3"/>
  <c r="CJ43" i="3"/>
  <c r="CI43" i="3"/>
  <c r="CH43" i="3"/>
  <c r="CG43" i="3"/>
  <c r="CF43" i="3"/>
  <c r="CE43" i="3"/>
  <c r="CD43" i="3"/>
  <c r="CC43" i="3"/>
  <c r="CB43" i="3"/>
  <c r="CA43" i="3"/>
  <c r="BZ43" i="3"/>
  <c r="BY43" i="3"/>
  <c r="BX43" i="3"/>
  <c r="BW43" i="3"/>
  <c r="BV43" i="3"/>
  <c r="BU43" i="3"/>
  <c r="BT43" i="3"/>
  <c r="BS43" i="3"/>
  <c r="BR43" i="3"/>
  <c r="BQ43" i="3"/>
  <c r="BP43" i="3"/>
  <c r="BO43" i="3"/>
  <c r="BN43" i="3"/>
  <c r="BM43" i="3"/>
  <c r="BL43" i="3"/>
  <c r="BK43" i="3"/>
  <c r="BJ43" i="3"/>
  <c r="BI43" i="3"/>
  <c r="BH43" i="3"/>
  <c r="CO35" i="3"/>
  <c r="CZ33" i="3"/>
  <c r="CY33" i="3"/>
  <c r="CX33" i="3"/>
  <c r="CW33" i="3"/>
  <c r="CV33" i="3"/>
  <c r="CU33" i="3"/>
  <c r="CT33" i="3"/>
  <c r="CS33" i="3"/>
  <c r="CR33" i="3"/>
  <c r="CQ33" i="3"/>
  <c r="CP33" i="3"/>
  <c r="CO33" i="3"/>
  <c r="CN33" i="3"/>
  <c r="CM33" i="3"/>
  <c r="CL33" i="3"/>
  <c r="CK33" i="3"/>
  <c r="CJ33" i="3"/>
  <c r="CI33" i="3"/>
  <c r="CH33" i="3"/>
  <c r="CG33" i="3"/>
  <c r="CF33" i="3"/>
  <c r="CE33" i="3"/>
  <c r="CD33" i="3"/>
  <c r="CC33" i="3"/>
  <c r="CB33" i="3"/>
  <c r="CA33" i="3"/>
  <c r="BZ33" i="3"/>
  <c r="BY33" i="3"/>
  <c r="BX33" i="3"/>
  <c r="BW33" i="3"/>
  <c r="BV33" i="3"/>
  <c r="BU33" i="3"/>
  <c r="BT33" i="3"/>
  <c r="BS33" i="3"/>
  <c r="BR33" i="3"/>
  <c r="BQ33" i="3"/>
  <c r="BP33" i="3"/>
  <c r="BO33" i="3"/>
  <c r="BN33" i="3"/>
  <c r="BM33" i="3"/>
  <c r="BL33" i="3"/>
  <c r="BK33" i="3"/>
  <c r="BJ33" i="3"/>
  <c r="BI33" i="3"/>
  <c r="BH33" i="3"/>
  <c r="CZ31" i="3"/>
  <c r="CY31" i="3"/>
  <c r="CX31" i="3"/>
  <c r="CW31" i="3"/>
  <c r="CV31" i="3"/>
  <c r="CU31" i="3"/>
  <c r="CT31" i="3"/>
  <c r="CS31" i="3"/>
  <c r="CR31" i="3"/>
  <c r="CQ31" i="3"/>
  <c r="CP31" i="3"/>
  <c r="CO31" i="3"/>
  <c r="CN31" i="3"/>
  <c r="CM31" i="3"/>
  <c r="CL31" i="3"/>
  <c r="CK31" i="3"/>
  <c r="CJ31" i="3"/>
  <c r="CI31" i="3"/>
  <c r="CH31" i="3"/>
  <c r="CG31" i="3"/>
  <c r="CF31" i="3"/>
  <c r="CE31" i="3"/>
  <c r="CD31" i="3"/>
  <c r="CC31" i="3"/>
  <c r="CB31" i="3"/>
  <c r="CA31" i="3"/>
  <c r="BZ31" i="3"/>
  <c r="BY31" i="3"/>
  <c r="BX31" i="3"/>
  <c r="BW31" i="3"/>
  <c r="BV31" i="3"/>
  <c r="BU31" i="3"/>
  <c r="BT31" i="3"/>
  <c r="BS31" i="3"/>
  <c r="BR31" i="3"/>
  <c r="BQ31" i="3"/>
  <c r="BP31" i="3"/>
  <c r="BO31" i="3"/>
  <c r="BN31" i="3"/>
  <c r="BM31" i="3"/>
  <c r="BL31" i="3"/>
  <c r="BK31" i="3"/>
  <c r="BJ31" i="3"/>
  <c r="BI31" i="3"/>
  <c r="BH31" i="3"/>
  <c r="CO13" i="3"/>
  <c r="CO12" i="3"/>
  <c r="EV7" i="14" l="1"/>
  <c r="EV8" i="14"/>
  <c r="EV9" i="14"/>
  <c r="EV10" i="14"/>
  <c r="AT10" i="16" s="1"/>
  <c r="EV11" i="14"/>
  <c r="EV12" i="14"/>
  <c r="EV13" i="14"/>
  <c r="EV14" i="14"/>
  <c r="EV15" i="14"/>
  <c r="EV16" i="14"/>
  <c r="EV17" i="14"/>
  <c r="EV18" i="14"/>
  <c r="AT18" i="16" s="1"/>
  <c r="EV19" i="14"/>
  <c r="EV20" i="14"/>
  <c r="EV21" i="14"/>
  <c r="EV22" i="14"/>
  <c r="EV23" i="14"/>
  <c r="DE7" i="14"/>
  <c r="DF7" i="14"/>
  <c r="DG7" i="14"/>
  <c r="DH7" i="14"/>
  <c r="DI7" i="14"/>
  <c r="DJ7" i="14"/>
  <c r="DK7" i="14"/>
  <c r="DL7" i="14"/>
  <c r="DM7" i="14"/>
  <c r="DN7" i="14"/>
  <c r="DO7" i="14"/>
  <c r="DP7" i="14"/>
  <c r="DQ7" i="14"/>
  <c r="DR7" i="14"/>
  <c r="DS7" i="14"/>
  <c r="DT7" i="14"/>
  <c r="DU7" i="14"/>
  <c r="DV7" i="14"/>
  <c r="DW7" i="14"/>
  <c r="DX7" i="14"/>
  <c r="DY7" i="14"/>
  <c r="DZ7" i="14"/>
  <c r="EA7" i="14"/>
  <c r="EB7" i="14"/>
  <c r="EC7" i="14"/>
  <c r="ED7" i="14"/>
  <c r="EE7" i="14"/>
  <c r="EF7" i="14"/>
  <c r="EG7" i="14"/>
  <c r="EH7" i="14"/>
  <c r="EI7" i="14"/>
  <c r="EJ7" i="14"/>
  <c r="EK7" i="14"/>
  <c r="EL7" i="14"/>
  <c r="EM7" i="14"/>
  <c r="EN7" i="14"/>
  <c r="EO7" i="14"/>
  <c r="EP7" i="14"/>
  <c r="EQ7" i="14"/>
  <c r="ER7" i="14"/>
  <c r="ES7" i="14"/>
  <c r="ET7" i="14"/>
  <c r="EU7" i="14"/>
  <c r="EW7" i="14"/>
  <c r="EX7" i="14"/>
  <c r="EY7" i="14"/>
  <c r="EZ7" i="14"/>
  <c r="FA7" i="14"/>
  <c r="FB7" i="14"/>
  <c r="FC7" i="14"/>
  <c r="FD7" i="14"/>
  <c r="FE7" i="14"/>
  <c r="FF7" i="14"/>
  <c r="FG7" i="14"/>
  <c r="FH7" i="14"/>
  <c r="FI7" i="14"/>
  <c r="FJ7" i="14"/>
  <c r="FK7" i="14"/>
  <c r="FL7" i="14"/>
  <c r="FM7" i="14"/>
  <c r="FN7" i="14"/>
  <c r="DE8" i="14"/>
  <c r="DF8" i="14"/>
  <c r="D8" i="16" s="1"/>
  <c r="DG8" i="14"/>
  <c r="DH8" i="14"/>
  <c r="DI8" i="14"/>
  <c r="DJ8" i="14"/>
  <c r="H8" i="16" s="1"/>
  <c r="DK8" i="14"/>
  <c r="DL8" i="14"/>
  <c r="DM8" i="14"/>
  <c r="DN8" i="14"/>
  <c r="L8" i="16" s="1"/>
  <c r="DO8" i="14"/>
  <c r="DP8" i="14"/>
  <c r="DQ8" i="14"/>
  <c r="DR8" i="14"/>
  <c r="P8" i="16" s="1"/>
  <c r="DS8" i="14"/>
  <c r="DT8" i="14"/>
  <c r="DU8" i="14"/>
  <c r="DV8" i="14"/>
  <c r="T8" i="16" s="1"/>
  <c r="DW8" i="14"/>
  <c r="DX8" i="14"/>
  <c r="DY8" i="14"/>
  <c r="DZ8" i="14"/>
  <c r="X8" i="16" s="1"/>
  <c r="EA8" i="14"/>
  <c r="EB8" i="14"/>
  <c r="EC8" i="14"/>
  <c r="ED8" i="14"/>
  <c r="AB8" i="16" s="1"/>
  <c r="EE8" i="14"/>
  <c r="EF8" i="14"/>
  <c r="EG8" i="14"/>
  <c r="EH8" i="14"/>
  <c r="AF8" i="16" s="1"/>
  <c r="EI8" i="14"/>
  <c r="EJ8" i="14"/>
  <c r="EK8" i="14"/>
  <c r="EL8" i="14"/>
  <c r="AJ8" i="16" s="1"/>
  <c r="EM8" i="14"/>
  <c r="EN8" i="14"/>
  <c r="EO8" i="14"/>
  <c r="EP8" i="14"/>
  <c r="AN8" i="16" s="1"/>
  <c r="EQ8" i="14"/>
  <c r="ER8" i="14"/>
  <c r="ES8" i="14"/>
  <c r="ET8" i="14"/>
  <c r="AR8" i="16" s="1"/>
  <c r="EU8" i="14"/>
  <c r="EW8" i="14"/>
  <c r="EX8" i="14"/>
  <c r="EY8" i="14"/>
  <c r="EZ8" i="14"/>
  <c r="FA8" i="14"/>
  <c r="FB8" i="14"/>
  <c r="FC8" i="14"/>
  <c r="FD8" i="14"/>
  <c r="FE8" i="14"/>
  <c r="FF8" i="14"/>
  <c r="FG8" i="14"/>
  <c r="FH8" i="14"/>
  <c r="FI8" i="14"/>
  <c r="FJ8" i="14"/>
  <c r="FK8" i="14"/>
  <c r="FL8" i="14"/>
  <c r="FM8" i="14"/>
  <c r="FN8" i="14"/>
  <c r="DE9" i="14"/>
  <c r="DF9" i="14"/>
  <c r="DG9" i="14"/>
  <c r="DH9" i="14"/>
  <c r="DI9" i="14"/>
  <c r="DJ9" i="14"/>
  <c r="DK9" i="14"/>
  <c r="DL9" i="14"/>
  <c r="DM9" i="14"/>
  <c r="DN9" i="14"/>
  <c r="DO9" i="14"/>
  <c r="DP9" i="14"/>
  <c r="DQ9" i="14"/>
  <c r="DR9" i="14"/>
  <c r="DS9" i="14"/>
  <c r="DT9" i="14"/>
  <c r="DU9" i="14"/>
  <c r="DV9" i="14"/>
  <c r="DW9" i="14"/>
  <c r="DX9" i="14"/>
  <c r="DY9" i="14"/>
  <c r="DZ9" i="14"/>
  <c r="EA9" i="14"/>
  <c r="EB9" i="14"/>
  <c r="EC9" i="14"/>
  <c r="ED9" i="14"/>
  <c r="EE9" i="14"/>
  <c r="EF9" i="14"/>
  <c r="EG9" i="14"/>
  <c r="EH9" i="14"/>
  <c r="EI9" i="14"/>
  <c r="EJ9" i="14"/>
  <c r="EK9" i="14"/>
  <c r="EL9" i="14"/>
  <c r="EM9" i="14"/>
  <c r="EN9" i="14"/>
  <c r="EO9" i="14"/>
  <c r="EP9" i="14"/>
  <c r="EQ9" i="14"/>
  <c r="ER9" i="14"/>
  <c r="ES9" i="14"/>
  <c r="ET9" i="14"/>
  <c r="EU9" i="14"/>
  <c r="EW9" i="14"/>
  <c r="EX9" i="14"/>
  <c r="EY9" i="14"/>
  <c r="EZ9" i="14"/>
  <c r="FA9" i="14"/>
  <c r="FB9" i="14"/>
  <c r="FC9" i="14"/>
  <c r="FD9" i="14"/>
  <c r="FE9" i="14"/>
  <c r="FF9" i="14"/>
  <c r="FG9" i="14"/>
  <c r="FH9" i="14"/>
  <c r="FI9" i="14"/>
  <c r="FJ9" i="14"/>
  <c r="FK9" i="14"/>
  <c r="FL9" i="14"/>
  <c r="FM9" i="14"/>
  <c r="FN9" i="14"/>
  <c r="DE10" i="14"/>
  <c r="DF10" i="14"/>
  <c r="D10" i="16" s="1"/>
  <c r="DG10" i="14"/>
  <c r="DH10" i="14"/>
  <c r="DI10" i="14"/>
  <c r="DJ10" i="14"/>
  <c r="H10" i="16" s="1"/>
  <c r="DK10" i="14"/>
  <c r="DL10" i="14"/>
  <c r="DM10" i="14"/>
  <c r="DN10" i="14"/>
  <c r="L10" i="16" s="1"/>
  <c r="DO10" i="14"/>
  <c r="DP10" i="14"/>
  <c r="DQ10" i="14"/>
  <c r="DR10" i="14"/>
  <c r="P10" i="16" s="1"/>
  <c r="DS10" i="14"/>
  <c r="DT10" i="14"/>
  <c r="DU10" i="14"/>
  <c r="DV10" i="14"/>
  <c r="T10" i="16" s="1"/>
  <c r="DW10" i="14"/>
  <c r="DX10" i="14"/>
  <c r="DY10" i="14"/>
  <c r="DZ10" i="14"/>
  <c r="X10" i="16" s="1"/>
  <c r="EA10" i="14"/>
  <c r="EB10" i="14"/>
  <c r="EC10" i="14"/>
  <c r="ED10" i="14"/>
  <c r="AB10" i="16" s="1"/>
  <c r="EE10" i="14"/>
  <c r="EF10" i="14"/>
  <c r="EG10" i="14"/>
  <c r="EH10" i="14"/>
  <c r="AF10" i="16" s="1"/>
  <c r="EI10" i="14"/>
  <c r="EJ10" i="14"/>
  <c r="EK10" i="14"/>
  <c r="EL10" i="14"/>
  <c r="AJ10" i="16" s="1"/>
  <c r="EM10" i="14"/>
  <c r="EN10" i="14"/>
  <c r="EO10" i="14"/>
  <c r="EP10" i="14"/>
  <c r="AN10" i="16" s="1"/>
  <c r="EQ10" i="14"/>
  <c r="ER10" i="14"/>
  <c r="ES10" i="14"/>
  <c r="ET10" i="14"/>
  <c r="AR10" i="16" s="1"/>
  <c r="EU10" i="14"/>
  <c r="EW10" i="14"/>
  <c r="EX10" i="14"/>
  <c r="EY10" i="14"/>
  <c r="EZ10" i="14"/>
  <c r="FA10" i="14"/>
  <c r="FB10" i="14"/>
  <c r="FC10" i="14"/>
  <c r="FD10" i="14"/>
  <c r="FE10" i="14"/>
  <c r="FF10" i="14"/>
  <c r="FG10" i="14"/>
  <c r="FH10" i="14"/>
  <c r="FI10" i="14"/>
  <c r="FJ10" i="14"/>
  <c r="FK10" i="14"/>
  <c r="FL10" i="14"/>
  <c r="FM10" i="14"/>
  <c r="FN10" i="14"/>
  <c r="DE11" i="14"/>
  <c r="DF11" i="14"/>
  <c r="DG11" i="14"/>
  <c r="DH11" i="14"/>
  <c r="DI11" i="14"/>
  <c r="DJ11" i="14"/>
  <c r="DK11" i="14"/>
  <c r="DL11" i="14"/>
  <c r="DM11" i="14"/>
  <c r="DN11" i="14"/>
  <c r="DO11" i="14"/>
  <c r="DP11" i="14"/>
  <c r="DQ11" i="14"/>
  <c r="DR11" i="14"/>
  <c r="DS11" i="14"/>
  <c r="DT11" i="14"/>
  <c r="DU11" i="14"/>
  <c r="DV11" i="14"/>
  <c r="DW11" i="14"/>
  <c r="DX11" i="14"/>
  <c r="DY11" i="14"/>
  <c r="DZ11" i="14"/>
  <c r="EA11" i="14"/>
  <c r="EB11" i="14"/>
  <c r="EC11" i="14"/>
  <c r="ED11" i="14"/>
  <c r="EE11" i="14"/>
  <c r="EF11" i="14"/>
  <c r="EG11" i="14"/>
  <c r="EH11" i="14"/>
  <c r="EI11" i="14"/>
  <c r="EJ11" i="14"/>
  <c r="EK11" i="14"/>
  <c r="EL11" i="14"/>
  <c r="EM11" i="14"/>
  <c r="EN11" i="14"/>
  <c r="EO11" i="14"/>
  <c r="EP11" i="14"/>
  <c r="EQ11" i="14"/>
  <c r="ER11" i="14"/>
  <c r="ES11" i="14"/>
  <c r="ET11" i="14"/>
  <c r="EU11" i="14"/>
  <c r="EW11" i="14"/>
  <c r="EX11" i="14"/>
  <c r="EY11" i="14"/>
  <c r="EZ11" i="14"/>
  <c r="FA11" i="14"/>
  <c r="FB11" i="14"/>
  <c r="FC11" i="14"/>
  <c r="FD11" i="14"/>
  <c r="FE11" i="14"/>
  <c r="FF11" i="14"/>
  <c r="FG11" i="14"/>
  <c r="FH11" i="14"/>
  <c r="FI11" i="14"/>
  <c r="FJ11" i="14"/>
  <c r="FK11" i="14"/>
  <c r="FL11" i="14"/>
  <c r="FM11" i="14"/>
  <c r="FN11" i="14"/>
  <c r="DE12" i="14"/>
  <c r="DF12" i="14"/>
  <c r="D12" i="16" s="1"/>
  <c r="DG12" i="14"/>
  <c r="DH12" i="14"/>
  <c r="DI12" i="14"/>
  <c r="DJ12" i="14"/>
  <c r="H12" i="16" s="1"/>
  <c r="DK12" i="14"/>
  <c r="DL12" i="14"/>
  <c r="DM12" i="14"/>
  <c r="DN12" i="14"/>
  <c r="L12" i="16" s="1"/>
  <c r="DO12" i="14"/>
  <c r="DP12" i="14"/>
  <c r="DQ12" i="14"/>
  <c r="DR12" i="14"/>
  <c r="P12" i="16" s="1"/>
  <c r="DS12" i="14"/>
  <c r="DT12" i="14"/>
  <c r="DU12" i="14"/>
  <c r="DV12" i="14"/>
  <c r="T12" i="16" s="1"/>
  <c r="DW12" i="14"/>
  <c r="DX12" i="14"/>
  <c r="DY12" i="14"/>
  <c r="DZ12" i="14"/>
  <c r="X12" i="16" s="1"/>
  <c r="EA12" i="14"/>
  <c r="EB12" i="14"/>
  <c r="EC12" i="14"/>
  <c r="ED12" i="14"/>
  <c r="AB12" i="16" s="1"/>
  <c r="EE12" i="14"/>
  <c r="EF12" i="14"/>
  <c r="EG12" i="14"/>
  <c r="EH12" i="14"/>
  <c r="AF12" i="16" s="1"/>
  <c r="EI12" i="14"/>
  <c r="EJ12" i="14"/>
  <c r="EK12" i="14"/>
  <c r="EL12" i="14"/>
  <c r="AJ12" i="16" s="1"/>
  <c r="EM12" i="14"/>
  <c r="EN12" i="14"/>
  <c r="EO12" i="14"/>
  <c r="EP12" i="14"/>
  <c r="AN12" i="16" s="1"/>
  <c r="EQ12" i="14"/>
  <c r="ER12" i="14"/>
  <c r="ES12" i="14"/>
  <c r="ET12" i="14"/>
  <c r="AR12" i="16" s="1"/>
  <c r="EU12" i="14"/>
  <c r="EW12" i="14"/>
  <c r="EX12" i="14"/>
  <c r="EY12" i="14"/>
  <c r="EZ12" i="14"/>
  <c r="FA12" i="14"/>
  <c r="FB12" i="14"/>
  <c r="FC12" i="14"/>
  <c r="FD12" i="14"/>
  <c r="FE12" i="14"/>
  <c r="FF12" i="14"/>
  <c r="FG12" i="14"/>
  <c r="FH12" i="14"/>
  <c r="FI12" i="14"/>
  <c r="FJ12" i="14"/>
  <c r="FK12" i="14"/>
  <c r="FL12" i="14"/>
  <c r="FM12" i="14"/>
  <c r="FN12" i="14"/>
  <c r="DE13" i="14"/>
  <c r="DF13" i="14"/>
  <c r="DG13" i="14"/>
  <c r="DH13" i="14"/>
  <c r="DI13" i="14"/>
  <c r="DJ13" i="14"/>
  <c r="DK13" i="14"/>
  <c r="DL13" i="14"/>
  <c r="DM13" i="14"/>
  <c r="DN13" i="14"/>
  <c r="DO13" i="14"/>
  <c r="DP13" i="14"/>
  <c r="DQ13" i="14"/>
  <c r="DR13" i="14"/>
  <c r="DS13" i="14"/>
  <c r="DT13" i="14"/>
  <c r="DU13" i="14"/>
  <c r="DV13" i="14"/>
  <c r="DW13" i="14"/>
  <c r="DX13" i="14"/>
  <c r="DY13" i="14"/>
  <c r="DZ13" i="14"/>
  <c r="EA13" i="14"/>
  <c r="EB13" i="14"/>
  <c r="EC13" i="14"/>
  <c r="ED13" i="14"/>
  <c r="EE13" i="14"/>
  <c r="EF13" i="14"/>
  <c r="EG13" i="14"/>
  <c r="EH13" i="14"/>
  <c r="EI13" i="14"/>
  <c r="EJ13" i="14"/>
  <c r="EK13" i="14"/>
  <c r="EL13" i="14"/>
  <c r="EM13" i="14"/>
  <c r="EN13" i="14"/>
  <c r="EO13" i="14"/>
  <c r="EP13" i="14"/>
  <c r="EQ13" i="14"/>
  <c r="ER13" i="14"/>
  <c r="ES13" i="14"/>
  <c r="ET13" i="14"/>
  <c r="EU13" i="14"/>
  <c r="EW13" i="14"/>
  <c r="EX13" i="14"/>
  <c r="EY13" i="14"/>
  <c r="EZ13" i="14"/>
  <c r="FA13" i="14"/>
  <c r="FB13" i="14"/>
  <c r="FC13" i="14"/>
  <c r="FD13" i="14"/>
  <c r="FE13" i="14"/>
  <c r="FF13" i="14"/>
  <c r="FG13" i="14"/>
  <c r="FH13" i="14"/>
  <c r="FI13" i="14"/>
  <c r="FJ13" i="14"/>
  <c r="FK13" i="14"/>
  <c r="FL13" i="14"/>
  <c r="FM13" i="14"/>
  <c r="FN13" i="14"/>
  <c r="DE14" i="14"/>
  <c r="DF14" i="14"/>
  <c r="D14" i="16" s="1"/>
  <c r="DG14" i="14"/>
  <c r="DH14" i="14"/>
  <c r="DI14" i="14"/>
  <c r="DJ14" i="14"/>
  <c r="H14" i="16" s="1"/>
  <c r="DK14" i="14"/>
  <c r="DL14" i="14"/>
  <c r="DM14" i="14"/>
  <c r="DN14" i="14"/>
  <c r="L14" i="16" s="1"/>
  <c r="DO14" i="14"/>
  <c r="DP14" i="14"/>
  <c r="DQ14" i="14"/>
  <c r="DR14" i="14"/>
  <c r="P14" i="16" s="1"/>
  <c r="DS14" i="14"/>
  <c r="DT14" i="14"/>
  <c r="DU14" i="14"/>
  <c r="DV14" i="14"/>
  <c r="T14" i="16" s="1"/>
  <c r="DW14" i="14"/>
  <c r="DX14" i="14"/>
  <c r="DY14" i="14"/>
  <c r="DZ14" i="14"/>
  <c r="X14" i="16" s="1"/>
  <c r="EA14" i="14"/>
  <c r="EB14" i="14"/>
  <c r="EC14" i="14"/>
  <c r="ED14" i="14"/>
  <c r="AB14" i="16" s="1"/>
  <c r="EE14" i="14"/>
  <c r="EF14" i="14"/>
  <c r="EG14" i="14"/>
  <c r="EH14" i="14"/>
  <c r="AF14" i="16" s="1"/>
  <c r="EI14" i="14"/>
  <c r="EJ14" i="14"/>
  <c r="EK14" i="14"/>
  <c r="EL14" i="14"/>
  <c r="AJ14" i="16" s="1"/>
  <c r="EM14" i="14"/>
  <c r="EN14" i="14"/>
  <c r="EO14" i="14"/>
  <c r="EP14" i="14"/>
  <c r="AN14" i="16" s="1"/>
  <c r="EQ14" i="14"/>
  <c r="ER14" i="14"/>
  <c r="ES14" i="14"/>
  <c r="ET14" i="14"/>
  <c r="AR14" i="16" s="1"/>
  <c r="EU14" i="14"/>
  <c r="EW14" i="14"/>
  <c r="EX14" i="14"/>
  <c r="EY14" i="14"/>
  <c r="EZ14" i="14"/>
  <c r="FA14" i="14"/>
  <c r="FB14" i="14"/>
  <c r="FC14" i="14"/>
  <c r="FD14" i="14"/>
  <c r="FE14" i="14"/>
  <c r="FF14" i="14"/>
  <c r="FG14" i="14"/>
  <c r="FH14" i="14"/>
  <c r="FI14" i="14"/>
  <c r="FJ14" i="14"/>
  <c r="FK14" i="14"/>
  <c r="FL14" i="14"/>
  <c r="FM14" i="14"/>
  <c r="FN14" i="14"/>
  <c r="DE15" i="14"/>
  <c r="DF15" i="14"/>
  <c r="DG15" i="14"/>
  <c r="DH15" i="14"/>
  <c r="DI15" i="14"/>
  <c r="DJ15" i="14"/>
  <c r="DK15" i="14"/>
  <c r="DL15" i="14"/>
  <c r="DM15" i="14"/>
  <c r="DN15" i="14"/>
  <c r="DO15" i="14"/>
  <c r="DP15" i="14"/>
  <c r="DQ15" i="14"/>
  <c r="DR15" i="14"/>
  <c r="DS15" i="14"/>
  <c r="DT15" i="14"/>
  <c r="DU15" i="14"/>
  <c r="DV15" i="14"/>
  <c r="DW15" i="14"/>
  <c r="DX15" i="14"/>
  <c r="DY15" i="14"/>
  <c r="DZ15" i="14"/>
  <c r="EA15" i="14"/>
  <c r="EB15" i="14"/>
  <c r="EC15" i="14"/>
  <c r="ED15" i="14"/>
  <c r="EE15" i="14"/>
  <c r="EF15" i="14"/>
  <c r="EG15" i="14"/>
  <c r="EH15" i="14"/>
  <c r="EI15" i="14"/>
  <c r="EJ15" i="14"/>
  <c r="EK15" i="14"/>
  <c r="EL15" i="14"/>
  <c r="EM15" i="14"/>
  <c r="EN15" i="14"/>
  <c r="EO15" i="14"/>
  <c r="EP15" i="14"/>
  <c r="EQ15" i="14"/>
  <c r="ER15" i="14"/>
  <c r="ES15" i="14"/>
  <c r="ET15" i="14"/>
  <c r="EU15" i="14"/>
  <c r="EW15" i="14"/>
  <c r="EX15" i="14"/>
  <c r="EY15" i="14"/>
  <c r="EZ15" i="14"/>
  <c r="FA15" i="14"/>
  <c r="FB15" i="14"/>
  <c r="FC15" i="14"/>
  <c r="FD15" i="14"/>
  <c r="FE15" i="14"/>
  <c r="FF15" i="14"/>
  <c r="FG15" i="14"/>
  <c r="FH15" i="14"/>
  <c r="FI15" i="14"/>
  <c r="FJ15" i="14"/>
  <c r="FK15" i="14"/>
  <c r="FL15" i="14"/>
  <c r="FM15" i="14"/>
  <c r="FN15" i="14"/>
  <c r="DE16" i="14"/>
  <c r="DF16" i="14"/>
  <c r="D16" i="16" s="1"/>
  <c r="DG16" i="14"/>
  <c r="DH16" i="14"/>
  <c r="DI16" i="14"/>
  <c r="DJ16" i="14"/>
  <c r="H16" i="16" s="1"/>
  <c r="DK16" i="14"/>
  <c r="DL16" i="14"/>
  <c r="DM16" i="14"/>
  <c r="DN16" i="14"/>
  <c r="L16" i="16" s="1"/>
  <c r="DO16" i="14"/>
  <c r="DP16" i="14"/>
  <c r="DQ16" i="14"/>
  <c r="DR16" i="14"/>
  <c r="P16" i="16" s="1"/>
  <c r="DS16" i="14"/>
  <c r="DT16" i="14"/>
  <c r="DU16" i="14"/>
  <c r="DV16" i="14"/>
  <c r="T16" i="16" s="1"/>
  <c r="DW16" i="14"/>
  <c r="DX16" i="14"/>
  <c r="DY16" i="14"/>
  <c r="DZ16" i="14"/>
  <c r="X16" i="16" s="1"/>
  <c r="EA16" i="14"/>
  <c r="EB16" i="14"/>
  <c r="EC16" i="14"/>
  <c r="ED16" i="14"/>
  <c r="AB16" i="16" s="1"/>
  <c r="EE16" i="14"/>
  <c r="EF16" i="14"/>
  <c r="EG16" i="14"/>
  <c r="EH16" i="14"/>
  <c r="AF16" i="16" s="1"/>
  <c r="EI16" i="14"/>
  <c r="EJ16" i="14"/>
  <c r="EK16" i="14"/>
  <c r="EL16" i="14"/>
  <c r="AJ16" i="16" s="1"/>
  <c r="EM16" i="14"/>
  <c r="EN16" i="14"/>
  <c r="EO16" i="14"/>
  <c r="EP16" i="14"/>
  <c r="AN16" i="16" s="1"/>
  <c r="EQ16" i="14"/>
  <c r="ER16" i="14"/>
  <c r="ES16" i="14"/>
  <c r="ET16" i="14"/>
  <c r="AR16" i="16" s="1"/>
  <c r="EU16" i="14"/>
  <c r="EW16" i="14"/>
  <c r="EX16" i="14"/>
  <c r="EY16" i="14"/>
  <c r="EZ16" i="14"/>
  <c r="FA16" i="14"/>
  <c r="FB16" i="14"/>
  <c r="FC16" i="14"/>
  <c r="FD16" i="14"/>
  <c r="FE16" i="14"/>
  <c r="FF16" i="14"/>
  <c r="FG16" i="14"/>
  <c r="FH16" i="14"/>
  <c r="FI16" i="14"/>
  <c r="FJ16" i="14"/>
  <c r="FK16" i="14"/>
  <c r="FL16" i="14"/>
  <c r="FM16" i="14"/>
  <c r="FN16" i="14"/>
  <c r="DE17" i="14"/>
  <c r="DF17" i="14"/>
  <c r="DG17" i="14"/>
  <c r="DH17" i="14"/>
  <c r="DI17" i="14"/>
  <c r="DJ17" i="14"/>
  <c r="DK17" i="14"/>
  <c r="DL17" i="14"/>
  <c r="DM17" i="14"/>
  <c r="DN17" i="14"/>
  <c r="DO17" i="14"/>
  <c r="DP17" i="14"/>
  <c r="DQ17" i="14"/>
  <c r="DR17" i="14"/>
  <c r="DS17" i="14"/>
  <c r="DT17" i="14"/>
  <c r="DU17" i="14"/>
  <c r="DV17" i="14"/>
  <c r="DW17" i="14"/>
  <c r="DX17" i="14"/>
  <c r="DY17" i="14"/>
  <c r="DZ17" i="14"/>
  <c r="EA17" i="14"/>
  <c r="EB17" i="14"/>
  <c r="EC17" i="14"/>
  <c r="ED17" i="14"/>
  <c r="EE17" i="14"/>
  <c r="EF17" i="14"/>
  <c r="EG17" i="14"/>
  <c r="EH17" i="14"/>
  <c r="EI17" i="14"/>
  <c r="EJ17" i="14"/>
  <c r="EK17" i="14"/>
  <c r="EL17" i="14"/>
  <c r="EM17" i="14"/>
  <c r="EN17" i="14"/>
  <c r="EO17" i="14"/>
  <c r="EP17" i="14"/>
  <c r="EQ17" i="14"/>
  <c r="ER17" i="14"/>
  <c r="ES17" i="14"/>
  <c r="ET17" i="14"/>
  <c r="EU17" i="14"/>
  <c r="EW17" i="14"/>
  <c r="EX17" i="14"/>
  <c r="EY17" i="14"/>
  <c r="EZ17" i="14"/>
  <c r="FA17" i="14"/>
  <c r="FB17" i="14"/>
  <c r="FC17" i="14"/>
  <c r="FD17" i="14"/>
  <c r="FE17" i="14"/>
  <c r="FF17" i="14"/>
  <c r="FG17" i="14"/>
  <c r="FH17" i="14"/>
  <c r="FI17" i="14"/>
  <c r="FJ17" i="14"/>
  <c r="FK17" i="14"/>
  <c r="FL17" i="14"/>
  <c r="FM17" i="14"/>
  <c r="FN17" i="14"/>
  <c r="DE18" i="14"/>
  <c r="DF18" i="14"/>
  <c r="D18" i="16" s="1"/>
  <c r="DG18" i="14"/>
  <c r="DH18" i="14"/>
  <c r="DI18" i="14"/>
  <c r="DJ18" i="14"/>
  <c r="H18" i="16" s="1"/>
  <c r="DK18" i="14"/>
  <c r="DL18" i="14"/>
  <c r="DM18" i="14"/>
  <c r="DN18" i="14"/>
  <c r="L18" i="16" s="1"/>
  <c r="DO18" i="14"/>
  <c r="DP18" i="14"/>
  <c r="DQ18" i="14"/>
  <c r="DR18" i="14"/>
  <c r="P18" i="16" s="1"/>
  <c r="DS18" i="14"/>
  <c r="DT18" i="14"/>
  <c r="DU18" i="14"/>
  <c r="DV18" i="14"/>
  <c r="T18" i="16" s="1"/>
  <c r="DW18" i="14"/>
  <c r="DX18" i="14"/>
  <c r="DY18" i="14"/>
  <c r="DZ18" i="14"/>
  <c r="X18" i="16" s="1"/>
  <c r="EA18" i="14"/>
  <c r="EB18" i="14"/>
  <c r="EC18" i="14"/>
  <c r="ED18" i="14"/>
  <c r="AB18" i="16" s="1"/>
  <c r="EE18" i="14"/>
  <c r="EF18" i="14"/>
  <c r="EG18" i="14"/>
  <c r="EH18" i="14"/>
  <c r="AF18" i="16" s="1"/>
  <c r="EI18" i="14"/>
  <c r="EJ18" i="14"/>
  <c r="EK18" i="14"/>
  <c r="EL18" i="14"/>
  <c r="AJ18" i="16" s="1"/>
  <c r="EM18" i="14"/>
  <c r="EN18" i="14"/>
  <c r="EO18" i="14"/>
  <c r="EP18" i="14"/>
  <c r="AN18" i="16" s="1"/>
  <c r="EQ18" i="14"/>
  <c r="ER18" i="14"/>
  <c r="ES18" i="14"/>
  <c r="ET18" i="14"/>
  <c r="AR18" i="16" s="1"/>
  <c r="EU18" i="14"/>
  <c r="EW18" i="14"/>
  <c r="EX18" i="14"/>
  <c r="EY18" i="14"/>
  <c r="EZ18" i="14"/>
  <c r="FA18" i="14"/>
  <c r="FB18" i="14"/>
  <c r="FC18" i="14"/>
  <c r="FD18" i="14"/>
  <c r="FE18" i="14"/>
  <c r="FF18" i="14"/>
  <c r="FG18" i="14"/>
  <c r="FH18" i="14"/>
  <c r="FI18" i="14"/>
  <c r="FJ18" i="14"/>
  <c r="FK18" i="14"/>
  <c r="FL18" i="14"/>
  <c r="FM18" i="14"/>
  <c r="FN18" i="14"/>
  <c r="DE19" i="14"/>
  <c r="DF19" i="14"/>
  <c r="DG19" i="14"/>
  <c r="DH19" i="14"/>
  <c r="DI19" i="14"/>
  <c r="DJ19" i="14"/>
  <c r="DK19" i="14"/>
  <c r="DL19" i="14"/>
  <c r="DM19" i="14"/>
  <c r="DN19" i="14"/>
  <c r="DO19" i="14"/>
  <c r="DP19" i="14"/>
  <c r="DQ19" i="14"/>
  <c r="DR19" i="14"/>
  <c r="DS19" i="14"/>
  <c r="DT19" i="14"/>
  <c r="DU19" i="14"/>
  <c r="DV19" i="14"/>
  <c r="DW19" i="14"/>
  <c r="DX19" i="14"/>
  <c r="DY19" i="14"/>
  <c r="DZ19" i="14"/>
  <c r="EA19" i="14"/>
  <c r="EB19" i="14"/>
  <c r="EC19" i="14"/>
  <c r="ED19" i="14"/>
  <c r="EE19" i="14"/>
  <c r="EF19" i="14"/>
  <c r="EG19" i="14"/>
  <c r="EH19" i="14"/>
  <c r="EI19" i="14"/>
  <c r="EJ19" i="14"/>
  <c r="EK19" i="14"/>
  <c r="EL19" i="14"/>
  <c r="EM19" i="14"/>
  <c r="EN19" i="14"/>
  <c r="EO19" i="14"/>
  <c r="EP19" i="14"/>
  <c r="EQ19" i="14"/>
  <c r="ER19" i="14"/>
  <c r="ES19" i="14"/>
  <c r="ET19" i="14"/>
  <c r="EU19" i="14"/>
  <c r="EW19" i="14"/>
  <c r="EX19" i="14"/>
  <c r="EY19" i="14"/>
  <c r="EZ19" i="14"/>
  <c r="FA19" i="14"/>
  <c r="FB19" i="14"/>
  <c r="FC19" i="14"/>
  <c r="FD19" i="14"/>
  <c r="FE19" i="14"/>
  <c r="FF19" i="14"/>
  <c r="FG19" i="14"/>
  <c r="FH19" i="14"/>
  <c r="FI19" i="14"/>
  <c r="FJ19" i="14"/>
  <c r="FK19" i="14"/>
  <c r="FL19" i="14"/>
  <c r="FM19" i="14"/>
  <c r="FN19" i="14"/>
  <c r="DE20" i="14"/>
  <c r="DF20" i="14"/>
  <c r="D20" i="16" s="1"/>
  <c r="DG20" i="14"/>
  <c r="DH20" i="14"/>
  <c r="DI20" i="14"/>
  <c r="DJ20" i="14"/>
  <c r="H20" i="16" s="1"/>
  <c r="DK20" i="14"/>
  <c r="DL20" i="14"/>
  <c r="DM20" i="14"/>
  <c r="DN20" i="14"/>
  <c r="L20" i="16" s="1"/>
  <c r="DO20" i="14"/>
  <c r="DP20" i="14"/>
  <c r="DQ20" i="14"/>
  <c r="DR20" i="14"/>
  <c r="P20" i="16" s="1"/>
  <c r="DS20" i="14"/>
  <c r="DT20" i="14"/>
  <c r="DU20" i="14"/>
  <c r="DV20" i="14"/>
  <c r="T20" i="16" s="1"/>
  <c r="DW20" i="14"/>
  <c r="DX20" i="14"/>
  <c r="DY20" i="14"/>
  <c r="DZ20" i="14"/>
  <c r="X20" i="16" s="1"/>
  <c r="EA20" i="14"/>
  <c r="EB20" i="14"/>
  <c r="EC20" i="14"/>
  <c r="ED20" i="14"/>
  <c r="AB20" i="16" s="1"/>
  <c r="EE20" i="14"/>
  <c r="EF20" i="14"/>
  <c r="EG20" i="14"/>
  <c r="EH20" i="14"/>
  <c r="AF20" i="16" s="1"/>
  <c r="EI20" i="14"/>
  <c r="EJ20" i="14"/>
  <c r="EK20" i="14"/>
  <c r="EL20" i="14"/>
  <c r="AJ20" i="16" s="1"/>
  <c r="EM20" i="14"/>
  <c r="EN20" i="14"/>
  <c r="EO20" i="14"/>
  <c r="EP20" i="14"/>
  <c r="AN20" i="16" s="1"/>
  <c r="EQ20" i="14"/>
  <c r="ER20" i="14"/>
  <c r="ES20" i="14"/>
  <c r="ET20" i="14"/>
  <c r="AR20" i="16" s="1"/>
  <c r="EU20" i="14"/>
  <c r="EW20" i="14"/>
  <c r="EX20" i="14"/>
  <c r="EY20" i="14"/>
  <c r="EZ20" i="14"/>
  <c r="FA20" i="14"/>
  <c r="FB20" i="14"/>
  <c r="FC20" i="14"/>
  <c r="FD20" i="14"/>
  <c r="FE20" i="14"/>
  <c r="FF20" i="14"/>
  <c r="FG20" i="14"/>
  <c r="FH20" i="14"/>
  <c r="FI20" i="14"/>
  <c r="FJ20" i="14"/>
  <c r="FK20" i="14"/>
  <c r="FL20" i="14"/>
  <c r="FM20" i="14"/>
  <c r="FN20" i="14"/>
  <c r="DE21" i="14"/>
  <c r="DF21" i="14"/>
  <c r="DG21" i="14"/>
  <c r="DH21" i="14"/>
  <c r="DI21" i="14"/>
  <c r="DJ21" i="14"/>
  <c r="DK21" i="14"/>
  <c r="DL21" i="14"/>
  <c r="DM21" i="14"/>
  <c r="DN21" i="14"/>
  <c r="DO21" i="14"/>
  <c r="DP21" i="14"/>
  <c r="DQ21" i="14"/>
  <c r="DR21" i="14"/>
  <c r="DS21" i="14"/>
  <c r="DT21" i="14"/>
  <c r="DU21" i="14"/>
  <c r="DV21" i="14"/>
  <c r="DW21" i="14"/>
  <c r="DX21" i="14"/>
  <c r="DY21" i="14"/>
  <c r="DZ21" i="14"/>
  <c r="EA21" i="14"/>
  <c r="EB21" i="14"/>
  <c r="EC21" i="14"/>
  <c r="ED21" i="14"/>
  <c r="EE21" i="14"/>
  <c r="EF21" i="14"/>
  <c r="EG21" i="14"/>
  <c r="EH21" i="14"/>
  <c r="EI21" i="14"/>
  <c r="EJ21" i="14"/>
  <c r="EK21" i="14"/>
  <c r="EL21" i="14"/>
  <c r="EM21" i="14"/>
  <c r="EN21" i="14"/>
  <c r="EO21" i="14"/>
  <c r="EP21" i="14"/>
  <c r="EQ21" i="14"/>
  <c r="ER21" i="14"/>
  <c r="ES21" i="14"/>
  <c r="ET21" i="14"/>
  <c r="EU21" i="14"/>
  <c r="EW21" i="14"/>
  <c r="EX21" i="14"/>
  <c r="EY21" i="14"/>
  <c r="EZ21" i="14"/>
  <c r="FA21" i="14"/>
  <c r="FB21" i="14"/>
  <c r="FC21" i="14"/>
  <c r="FD21" i="14"/>
  <c r="FE21" i="14"/>
  <c r="FF21" i="14"/>
  <c r="FG21" i="14"/>
  <c r="FH21" i="14"/>
  <c r="FI21" i="14"/>
  <c r="FJ21" i="14"/>
  <c r="FK21" i="14"/>
  <c r="FL21" i="14"/>
  <c r="FM21" i="14"/>
  <c r="FN21" i="14"/>
  <c r="DE22" i="14"/>
  <c r="DF22" i="14"/>
  <c r="D22" i="16" s="1"/>
  <c r="DG22" i="14"/>
  <c r="DH22" i="14"/>
  <c r="DI22" i="14"/>
  <c r="DJ22" i="14"/>
  <c r="H22" i="16" s="1"/>
  <c r="DK22" i="14"/>
  <c r="DL22" i="14"/>
  <c r="DM22" i="14"/>
  <c r="DN22" i="14"/>
  <c r="L22" i="16" s="1"/>
  <c r="DO22" i="14"/>
  <c r="DP22" i="14"/>
  <c r="DQ22" i="14"/>
  <c r="DR22" i="14"/>
  <c r="P22" i="16" s="1"/>
  <c r="DS22" i="14"/>
  <c r="DT22" i="14"/>
  <c r="DU22" i="14"/>
  <c r="DV22" i="14"/>
  <c r="T22" i="16" s="1"/>
  <c r="DW22" i="14"/>
  <c r="DX22" i="14"/>
  <c r="DY22" i="14"/>
  <c r="DZ22" i="14"/>
  <c r="X22" i="16" s="1"/>
  <c r="EA22" i="14"/>
  <c r="EB22" i="14"/>
  <c r="EC22" i="14"/>
  <c r="ED22" i="14"/>
  <c r="AB22" i="16" s="1"/>
  <c r="EE22" i="14"/>
  <c r="EF22" i="14"/>
  <c r="EG22" i="14"/>
  <c r="EH22" i="14"/>
  <c r="AF22" i="16" s="1"/>
  <c r="EI22" i="14"/>
  <c r="EJ22" i="14"/>
  <c r="EK22" i="14"/>
  <c r="EL22" i="14"/>
  <c r="AJ22" i="16" s="1"/>
  <c r="EM22" i="14"/>
  <c r="EN22" i="14"/>
  <c r="EO22" i="14"/>
  <c r="EP22" i="14"/>
  <c r="AN22" i="16" s="1"/>
  <c r="EQ22" i="14"/>
  <c r="ER22" i="14"/>
  <c r="ES22" i="14"/>
  <c r="ET22" i="14"/>
  <c r="AR22" i="16" s="1"/>
  <c r="EU22" i="14"/>
  <c r="EW22" i="14"/>
  <c r="EX22" i="14"/>
  <c r="EY22" i="14"/>
  <c r="EZ22" i="14"/>
  <c r="FA22" i="14"/>
  <c r="FB22" i="14"/>
  <c r="FC22" i="14"/>
  <c r="FD22" i="14"/>
  <c r="FE22" i="14"/>
  <c r="FF22" i="14"/>
  <c r="FG22" i="14"/>
  <c r="FH22" i="14"/>
  <c r="FI22" i="14"/>
  <c r="FJ22" i="14"/>
  <c r="FK22" i="14"/>
  <c r="FL22" i="14"/>
  <c r="FM22" i="14"/>
  <c r="FN22" i="14"/>
  <c r="DE23" i="14"/>
  <c r="DF23" i="14"/>
  <c r="DG23" i="14"/>
  <c r="DH23" i="14"/>
  <c r="DI23" i="14"/>
  <c r="DJ23" i="14"/>
  <c r="DK23" i="14"/>
  <c r="DL23" i="14"/>
  <c r="DM23" i="14"/>
  <c r="DN23" i="14"/>
  <c r="DO23" i="14"/>
  <c r="DP23" i="14"/>
  <c r="DQ23" i="14"/>
  <c r="DR23" i="14"/>
  <c r="DS23" i="14"/>
  <c r="DT23" i="14"/>
  <c r="DU23" i="14"/>
  <c r="DV23" i="14"/>
  <c r="DW23" i="14"/>
  <c r="DX23" i="14"/>
  <c r="DY23" i="14"/>
  <c r="DZ23" i="14"/>
  <c r="EA23" i="14"/>
  <c r="EB23" i="14"/>
  <c r="EC23" i="14"/>
  <c r="ED23" i="14"/>
  <c r="EE23" i="14"/>
  <c r="EF23" i="14"/>
  <c r="EG23" i="14"/>
  <c r="EH23" i="14"/>
  <c r="EI23" i="14"/>
  <c r="EJ23" i="14"/>
  <c r="EK23" i="14"/>
  <c r="EL23" i="14"/>
  <c r="EM23" i="14"/>
  <c r="EN23" i="14"/>
  <c r="EO23" i="14"/>
  <c r="EP23" i="14"/>
  <c r="EQ23" i="14"/>
  <c r="ER23" i="14"/>
  <c r="ES23" i="14"/>
  <c r="ET23" i="14"/>
  <c r="EU23" i="14"/>
  <c r="EW23" i="14"/>
  <c r="EX23" i="14"/>
  <c r="EY23" i="14"/>
  <c r="EZ23" i="14"/>
  <c r="FA23" i="14"/>
  <c r="FB23" i="14"/>
  <c r="FC23" i="14"/>
  <c r="FD23" i="14"/>
  <c r="FE23" i="14"/>
  <c r="FF23" i="14"/>
  <c r="FG23" i="14"/>
  <c r="FH23" i="14"/>
  <c r="FI23" i="14"/>
  <c r="FJ23" i="14"/>
  <c r="FK23" i="14"/>
  <c r="FL23" i="14"/>
  <c r="FM23" i="14"/>
  <c r="FN23" i="14"/>
  <c r="EW24" i="14"/>
  <c r="EX24" i="14"/>
  <c r="EY24" i="14"/>
  <c r="EZ24" i="14"/>
  <c r="FA24" i="14"/>
  <c r="FB24" i="14"/>
  <c r="FC24" i="14"/>
  <c r="FD24" i="14"/>
  <c r="FE24" i="14"/>
  <c r="FF24" i="14"/>
  <c r="FG24" i="14"/>
  <c r="FH24" i="14"/>
  <c r="FI24" i="14"/>
  <c r="FJ24" i="14"/>
  <c r="FK24" i="14"/>
  <c r="FL24" i="14"/>
  <c r="FM24" i="14"/>
  <c r="FN24" i="14"/>
  <c r="DE25" i="14"/>
  <c r="DF25" i="14"/>
  <c r="DG25" i="14"/>
  <c r="DH25" i="14"/>
  <c r="DI25" i="14"/>
  <c r="DJ25" i="14"/>
  <c r="DK25" i="14"/>
  <c r="DL25" i="14"/>
  <c r="DM25" i="14"/>
  <c r="DN25" i="14"/>
  <c r="DO25" i="14"/>
  <c r="DP25" i="14"/>
  <c r="DQ25" i="14"/>
  <c r="DR25" i="14"/>
  <c r="DS25" i="14"/>
  <c r="DT25" i="14"/>
  <c r="DU25" i="14"/>
  <c r="DV25" i="14"/>
  <c r="DW25" i="14"/>
  <c r="DX25" i="14"/>
  <c r="DY25" i="14"/>
  <c r="DZ25" i="14"/>
  <c r="EA25" i="14"/>
  <c r="EB25" i="14"/>
  <c r="EC25" i="14"/>
  <c r="ED25" i="14"/>
  <c r="EE25" i="14"/>
  <c r="EF25" i="14"/>
  <c r="EG25" i="14"/>
  <c r="EH25" i="14"/>
  <c r="EI25" i="14"/>
  <c r="EJ25" i="14"/>
  <c r="EK25" i="14"/>
  <c r="EL25" i="14"/>
  <c r="EM25" i="14"/>
  <c r="EN25" i="14"/>
  <c r="EO25" i="14"/>
  <c r="EP25" i="14"/>
  <c r="EQ25" i="14"/>
  <c r="ER25" i="14"/>
  <c r="ES25" i="14"/>
  <c r="ET25" i="14"/>
  <c r="EU25" i="14"/>
  <c r="EV25" i="14"/>
  <c r="EW25" i="14"/>
  <c r="EX25" i="14"/>
  <c r="EY25" i="14"/>
  <c r="EZ25" i="14"/>
  <c r="FA25" i="14"/>
  <c r="FB25" i="14"/>
  <c r="FC25" i="14"/>
  <c r="FD25" i="14"/>
  <c r="FE25" i="14"/>
  <c r="FF25" i="14"/>
  <c r="FG25" i="14"/>
  <c r="FH25" i="14"/>
  <c r="FI25" i="14"/>
  <c r="FJ25" i="14"/>
  <c r="FK25" i="14"/>
  <c r="FL25" i="14"/>
  <c r="FM25" i="14"/>
  <c r="FN25" i="14"/>
  <c r="DE26" i="14"/>
  <c r="DF26" i="14"/>
  <c r="DG26" i="14"/>
  <c r="DH26" i="14"/>
  <c r="DI26" i="14"/>
  <c r="DJ26" i="14"/>
  <c r="DK26" i="14"/>
  <c r="DL26" i="14"/>
  <c r="DM26" i="14"/>
  <c r="DN26" i="14"/>
  <c r="DO26" i="14"/>
  <c r="DP26" i="14"/>
  <c r="DQ26" i="14"/>
  <c r="DR26" i="14"/>
  <c r="DS26" i="14"/>
  <c r="DT26" i="14"/>
  <c r="DU26" i="14"/>
  <c r="DV26" i="14"/>
  <c r="DW26" i="14"/>
  <c r="DX26" i="14"/>
  <c r="DY26" i="14"/>
  <c r="DZ26" i="14"/>
  <c r="EA26" i="14"/>
  <c r="EB26" i="14"/>
  <c r="EC26" i="14"/>
  <c r="ED26" i="14"/>
  <c r="EE26" i="14"/>
  <c r="EF26" i="14"/>
  <c r="EG26" i="14"/>
  <c r="EH26" i="14"/>
  <c r="EI26" i="14"/>
  <c r="EJ26" i="14"/>
  <c r="EK26" i="14"/>
  <c r="EL26" i="14"/>
  <c r="EM26" i="14"/>
  <c r="EN26" i="14"/>
  <c r="EO26" i="14"/>
  <c r="EP26" i="14"/>
  <c r="EQ26" i="14"/>
  <c r="ER26" i="14"/>
  <c r="ES26" i="14"/>
  <c r="ET26" i="14"/>
  <c r="EU26" i="14"/>
  <c r="EV26" i="14"/>
  <c r="EW26" i="14"/>
  <c r="EX26" i="14"/>
  <c r="EY26" i="14"/>
  <c r="EZ26" i="14"/>
  <c r="FA26" i="14"/>
  <c r="FB26" i="14"/>
  <c r="FC26" i="14"/>
  <c r="FD26" i="14"/>
  <c r="FE26" i="14"/>
  <c r="FF26" i="14"/>
  <c r="FG26" i="14"/>
  <c r="FH26" i="14"/>
  <c r="FI26" i="14"/>
  <c r="FJ26" i="14"/>
  <c r="FK26" i="14"/>
  <c r="FL26" i="14"/>
  <c r="FM26" i="14"/>
  <c r="FN26" i="14"/>
  <c r="DD8" i="14"/>
  <c r="DD9" i="14"/>
  <c r="DD10" i="14"/>
  <c r="DD11" i="14"/>
  <c r="DD12" i="14"/>
  <c r="DD13" i="14"/>
  <c r="DD14" i="14"/>
  <c r="DD15" i="14"/>
  <c r="DD16" i="14"/>
  <c r="DD17" i="14"/>
  <c r="DD18" i="14"/>
  <c r="DD19" i="14"/>
  <c r="DD20" i="14"/>
  <c r="DD21" i="14"/>
  <c r="DD22" i="14"/>
  <c r="DD23" i="14"/>
  <c r="DD25" i="14"/>
  <c r="DD26" i="14"/>
  <c r="DD7" i="14"/>
  <c r="C7" i="16"/>
  <c r="D7" i="16"/>
  <c r="E7" i="16"/>
  <c r="F7" i="16"/>
  <c r="G7" i="16"/>
  <c r="H7" i="16"/>
  <c r="I7" i="16"/>
  <c r="J7" i="16"/>
  <c r="K7" i="16"/>
  <c r="L7" i="16"/>
  <c r="M7" i="16"/>
  <c r="N7" i="16"/>
  <c r="O7" i="16"/>
  <c r="P7" i="16"/>
  <c r="Q7" i="16"/>
  <c r="R7" i="16"/>
  <c r="S7" i="16"/>
  <c r="T7" i="16"/>
  <c r="U7" i="16"/>
  <c r="V7" i="16"/>
  <c r="W7" i="16"/>
  <c r="X7" i="16"/>
  <c r="Y7" i="16"/>
  <c r="Z7" i="16"/>
  <c r="AA7" i="16"/>
  <c r="AB7" i="16"/>
  <c r="AC7" i="16"/>
  <c r="AD7" i="16"/>
  <c r="AE7" i="16"/>
  <c r="AF7" i="16"/>
  <c r="AG7" i="16"/>
  <c r="AH7" i="16"/>
  <c r="AI7" i="16"/>
  <c r="AJ7" i="16"/>
  <c r="AK7" i="16"/>
  <c r="AL7" i="16"/>
  <c r="AM7" i="16"/>
  <c r="AN7" i="16"/>
  <c r="AO7" i="16"/>
  <c r="AP7" i="16"/>
  <c r="AQ7" i="16"/>
  <c r="AR7" i="16"/>
  <c r="AS7" i="16"/>
  <c r="AT7" i="16"/>
  <c r="C8" i="16"/>
  <c r="E8" i="16"/>
  <c r="F8" i="16"/>
  <c r="G8" i="16"/>
  <c r="I8" i="16"/>
  <c r="J8" i="16"/>
  <c r="K8" i="16"/>
  <c r="M8" i="16"/>
  <c r="N8" i="16"/>
  <c r="O8" i="16"/>
  <c r="Q8" i="16"/>
  <c r="R8" i="16"/>
  <c r="S8" i="16"/>
  <c r="U8" i="16"/>
  <c r="V8" i="16"/>
  <c r="W8" i="16"/>
  <c r="Y8" i="16"/>
  <c r="Z8" i="16"/>
  <c r="AA8" i="16"/>
  <c r="AC8" i="16"/>
  <c r="AD8" i="16"/>
  <c r="AE8" i="16"/>
  <c r="AG8" i="16"/>
  <c r="AH8" i="16"/>
  <c r="AI8" i="16"/>
  <c r="AK8" i="16"/>
  <c r="AL8" i="16"/>
  <c r="AM8" i="16"/>
  <c r="AO8" i="16"/>
  <c r="AP8" i="16"/>
  <c r="AQ8" i="16"/>
  <c r="AS8" i="16"/>
  <c r="AT8" i="16"/>
  <c r="C9" i="16"/>
  <c r="D9" i="16"/>
  <c r="E9" i="16"/>
  <c r="F9" i="16"/>
  <c r="G9" i="16"/>
  <c r="H9" i="16"/>
  <c r="I9" i="16"/>
  <c r="J9" i="16"/>
  <c r="K9" i="16"/>
  <c r="L9" i="16"/>
  <c r="M9" i="16"/>
  <c r="N9" i="16"/>
  <c r="O9" i="16"/>
  <c r="P9" i="16"/>
  <c r="Q9" i="16"/>
  <c r="R9" i="16"/>
  <c r="S9" i="16"/>
  <c r="T9" i="16"/>
  <c r="U9" i="16"/>
  <c r="V9" i="16"/>
  <c r="W9" i="16"/>
  <c r="X9" i="16"/>
  <c r="Y9" i="16"/>
  <c r="Z9" i="16"/>
  <c r="AA9" i="16"/>
  <c r="AB9" i="16"/>
  <c r="AC9" i="16"/>
  <c r="AD9" i="16"/>
  <c r="AE9" i="16"/>
  <c r="AF9" i="16"/>
  <c r="AG9" i="16"/>
  <c r="AH9" i="16"/>
  <c r="AI9" i="16"/>
  <c r="AJ9" i="16"/>
  <c r="AK9" i="16"/>
  <c r="AL9" i="16"/>
  <c r="AM9" i="16"/>
  <c r="AN9" i="16"/>
  <c r="AO9" i="16"/>
  <c r="AP9" i="16"/>
  <c r="AQ9" i="16"/>
  <c r="AR9" i="16"/>
  <c r="AS9" i="16"/>
  <c r="AT9" i="16"/>
  <c r="C10" i="16"/>
  <c r="E10" i="16"/>
  <c r="F10" i="16"/>
  <c r="G10" i="16"/>
  <c r="I10" i="16"/>
  <c r="J10" i="16"/>
  <c r="K10" i="16"/>
  <c r="M10" i="16"/>
  <c r="N10" i="16"/>
  <c r="O10" i="16"/>
  <c r="Q10" i="16"/>
  <c r="R10" i="16"/>
  <c r="S10" i="16"/>
  <c r="U10" i="16"/>
  <c r="V10" i="16"/>
  <c r="W10" i="16"/>
  <c r="Y10" i="16"/>
  <c r="Z10" i="16"/>
  <c r="AA10" i="16"/>
  <c r="AC10" i="16"/>
  <c r="AD10" i="16"/>
  <c r="AE10" i="16"/>
  <c r="AG10" i="16"/>
  <c r="AH10" i="16"/>
  <c r="AI10" i="16"/>
  <c r="AK10" i="16"/>
  <c r="AL10" i="16"/>
  <c r="AM10" i="16"/>
  <c r="AO10" i="16"/>
  <c r="AP10" i="16"/>
  <c r="AQ10" i="16"/>
  <c r="AS10" i="16"/>
  <c r="C11" i="16"/>
  <c r="D11" i="16"/>
  <c r="E11" i="16"/>
  <c r="F11" i="16"/>
  <c r="G11" i="16"/>
  <c r="H11" i="16"/>
  <c r="I11" i="16"/>
  <c r="J11" i="16"/>
  <c r="K11" i="16"/>
  <c r="L11" i="16"/>
  <c r="M11" i="16"/>
  <c r="N11" i="16"/>
  <c r="O11" i="16"/>
  <c r="P11" i="16"/>
  <c r="Q11" i="16"/>
  <c r="R11" i="16"/>
  <c r="S11" i="16"/>
  <c r="T11" i="16"/>
  <c r="U11" i="16"/>
  <c r="V11" i="16"/>
  <c r="W11" i="16"/>
  <c r="X11" i="16"/>
  <c r="Y11" i="16"/>
  <c r="Z11" i="16"/>
  <c r="AA11" i="16"/>
  <c r="AB11" i="16"/>
  <c r="AC11" i="16"/>
  <c r="AD11" i="16"/>
  <c r="AE11" i="16"/>
  <c r="AF11" i="16"/>
  <c r="AG11" i="16"/>
  <c r="AH11" i="16"/>
  <c r="AI11" i="16"/>
  <c r="AJ11" i="16"/>
  <c r="AK11" i="16"/>
  <c r="AL11" i="16"/>
  <c r="AM11" i="16"/>
  <c r="AN11" i="16"/>
  <c r="AO11" i="16"/>
  <c r="AP11" i="16"/>
  <c r="AQ11" i="16"/>
  <c r="AR11" i="16"/>
  <c r="AS11" i="16"/>
  <c r="AT11" i="16"/>
  <c r="C12" i="16"/>
  <c r="E12" i="16"/>
  <c r="F12" i="16"/>
  <c r="G12" i="16"/>
  <c r="I12" i="16"/>
  <c r="J12" i="16"/>
  <c r="K12" i="16"/>
  <c r="M12" i="16"/>
  <c r="N12" i="16"/>
  <c r="O12" i="16"/>
  <c r="Q12" i="16"/>
  <c r="R12" i="16"/>
  <c r="S12" i="16"/>
  <c r="U12" i="16"/>
  <c r="V12" i="16"/>
  <c r="W12" i="16"/>
  <c r="Y12" i="16"/>
  <c r="Z12" i="16"/>
  <c r="AA12" i="16"/>
  <c r="AC12" i="16"/>
  <c r="AD12" i="16"/>
  <c r="AE12" i="16"/>
  <c r="AG12" i="16"/>
  <c r="AH12" i="16"/>
  <c r="AI12" i="16"/>
  <c r="AK12" i="16"/>
  <c r="AL12" i="16"/>
  <c r="AM12" i="16"/>
  <c r="AO12" i="16"/>
  <c r="AP12" i="16"/>
  <c r="AQ12" i="16"/>
  <c r="AS12" i="16"/>
  <c r="AT12" i="16"/>
  <c r="C13" i="16"/>
  <c r="D13" i="16"/>
  <c r="E13" i="16"/>
  <c r="F13" i="16"/>
  <c r="G13" i="16"/>
  <c r="H13" i="16"/>
  <c r="I13" i="16"/>
  <c r="J13" i="16"/>
  <c r="K13" i="16"/>
  <c r="L13" i="16"/>
  <c r="M13" i="16"/>
  <c r="N13" i="16"/>
  <c r="O13" i="16"/>
  <c r="P13" i="16"/>
  <c r="Q13" i="16"/>
  <c r="R13" i="16"/>
  <c r="S13" i="16"/>
  <c r="T13" i="16"/>
  <c r="U13" i="16"/>
  <c r="V13" i="16"/>
  <c r="W13" i="16"/>
  <c r="X13" i="16"/>
  <c r="Y13" i="16"/>
  <c r="Z13" i="16"/>
  <c r="AA13" i="16"/>
  <c r="AB13" i="16"/>
  <c r="AC13" i="16"/>
  <c r="AD13" i="16"/>
  <c r="AE13" i="16"/>
  <c r="AF13" i="16"/>
  <c r="AG13" i="16"/>
  <c r="AH13" i="16"/>
  <c r="AI13" i="16"/>
  <c r="AJ13" i="16"/>
  <c r="AK13" i="16"/>
  <c r="AL13" i="16"/>
  <c r="AM13" i="16"/>
  <c r="AN13" i="16"/>
  <c r="AO13" i="16"/>
  <c r="AP13" i="16"/>
  <c r="AQ13" i="16"/>
  <c r="AR13" i="16"/>
  <c r="AS13" i="16"/>
  <c r="AT13" i="16"/>
  <c r="C14" i="16"/>
  <c r="E14" i="16"/>
  <c r="F14" i="16"/>
  <c r="G14" i="16"/>
  <c r="I14" i="16"/>
  <c r="J14" i="16"/>
  <c r="K14" i="16"/>
  <c r="M14" i="16"/>
  <c r="N14" i="16"/>
  <c r="O14" i="16"/>
  <c r="Q14" i="16"/>
  <c r="R14" i="16"/>
  <c r="S14" i="16"/>
  <c r="U14" i="16"/>
  <c r="V14" i="16"/>
  <c r="W14" i="16"/>
  <c r="Y14" i="16"/>
  <c r="Z14" i="16"/>
  <c r="AA14" i="16"/>
  <c r="AC14" i="16"/>
  <c r="AD14" i="16"/>
  <c r="AE14" i="16"/>
  <c r="AG14" i="16"/>
  <c r="AH14" i="16"/>
  <c r="AI14" i="16"/>
  <c r="AK14" i="16"/>
  <c r="AL14" i="16"/>
  <c r="AM14" i="16"/>
  <c r="AO14" i="16"/>
  <c r="AP14" i="16"/>
  <c r="AQ14" i="16"/>
  <c r="AS14" i="16"/>
  <c r="AT14" i="16"/>
  <c r="C15" i="16"/>
  <c r="D15" i="16"/>
  <c r="E15" i="16"/>
  <c r="F15" i="16"/>
  <c r="G15" i="16"/>
  <c r="H15" i="16"/>
  <c r="I15" i="16"/>
  <c r="J15" i="16"/>
  <c r="K15" i="16"/>
  <c r="L15" i="16"/>
  <c r="M15" i="16"/>
  <c r="N15" i="16"/>
  <c r="O15" i="16"/>
  <c r="P15" i="16"/>
  <c r="Q15" i="16"/>
  <c r="R15" i="16"/>
  <c r="S15" i="16"/>
  <c r="T15" i="16"/>
  <c r="U15" i="16"/>
  <c r="V15" i="16"/>
  <c r="W15" i="16"/>
  <c r="X15" i="16"/>
  <c r="Y15" i="16"/>
  <c r="Z15" i="16"/>
  <c r="AA15" i="16"/>
  <c r="AB15" i="16"/>
  <c r="AC15" i="16"/>
  <c r="AD15" i="16"/>
  <c r="AE15" i="16"/>
  <c r="AF15" i="16"/>
  <c r="AG15" i="16"/>
  <c r="AH15" i="16"/>
  <c r="AI15" i="16"/>
  <c r="AJ15" i="16"/>
  <c r="AK15" i="16"/>
  <c r="AL15" i="16"/>
  <c r="AM15" i="16"/>
  <c r="AN15" i="16"/>
  <c r="AO15" i="16"/>
  <c r="AP15" i="16"/>
  <c r="AQ15" i="16"/>
  <c r="AR15" i="16"/>
  <c r="AS15" i="16"/>
  <c r="AT15" i="16"/>
  <c r="C16" i="16"/>
  <c r="E16" i="16"/>
  <c r="F16" i="16"/>
  <c r="G16" i="16"/>
  <c r="I16" i="16"/>
  <c r="J16" i="16"/>
  <c r="K16" i="16"/>
  <c r="M16" i="16"/>
  <c r="N16" i="16"/>
  <c r="O16" i="16"/>
  <c r="Q16" i="16"/>
  <c r="R16" i="16"/>
  <c r="S16" i="16"/>
  <c r="U16" i="16"/>
  <c r="V16" i="16"/>
  <c r="W16" i="16"/>
  <c r="Y16" i="16"/>
  <c r="Z16" i="16"/>
  <c r="AA16" i="16"/>
  <c r="AC16" i="16"/>
  <c r="AD16" i="16"/>
  <c r="AE16" i="16"/>
  <c r="AG16" i="16"/>
  <c r="AH16" i="16"/>
  <c r="AI16" i="16"/>
  <c r="AK16" i="16"/>
  <c r="AL16" i="16"/>
  <c r="AM16" i="16"/>
  <c r="AO16" i="16"/>
  <c r="AP16" i="16"/>
  <c r="AQ16" i="16"/>
  <c r="AS16" i="16"/>
  <c r="AT16" i="16"/>
  <c r="C17" i="16"/>
  <c r="D17" i="16"/>
  <c r="E17" i="16"/>
  <c r="F17" i="16"/>
  <c r="G17" i="16"/>
  <c r="H17" i="16"/>
  <c r="I17" i="16"/>
  <c r="J17" i="16"/>
  <c r="K17" i="16"/>
  <c r="L17" i="16"/>
  <c r="M17" i="16"/>
  <c r="N17" i="16"/>
  <c r="O17" i="16"/>
  <c r="P17" i="16"/>
  <c r="Q17" i="16"/>
  <c r="R17" i="16"/>
  <c r="S17" i="16"/>
  <c r="T17" i="16"/>
  <c r="U17" i="16"/>
  <c r="V17" i="16"/>
  <c r="W17" i="16"/>
  <c r="X17" i="16"/>
  <c r="Y17" i="16"/>
  <c r="Z17" i="16"/>
  <c r="AA17" i="16"/>
  <c r="AB17" i="16"/>
  <c r="AC17" i="16"/>
  <c r="AD17" i="16"/>
  <c r="AE17" i="16"/>
  <c r="AF17" i="16"/>
  <c r="AG17" i="16"/>
  <c r="AH17" i="16"/>
  <c r="AI17" i="16"/>
  <c r="AJ17" i="16"/>
  <c r="AK17" i="16"/>
  <c r="AL17" i="16"/>
  <c r="AM17" i="16"/>
  <c r="AN17" i="16"/>
  <c r="AO17" i="16"/>
  <c r="AP17" i="16"/>
  <c r="AQ17" i="16"/>
  <c r="AR17" i="16"/>
  <c r="AS17" i="16"/>
  <c r="AT17" i="16"/>
  <c r="C18" i="16"/>
  <c r="E18" i="16"/>
  <c r="F18" i="16"/>
  <c r="G18" i="16"/>
  <c r="I18" i="16"/>
  <c r="J18" i="16"/>
  <c r="K18" i="16"/>
  <c r="M18" i="16"/>
  <c r="O18" i="16"/>
  <c r="Q18" i="16"/>
  <c r="R18" i="16"/>
  <c r="S18" i="16"/>
  <c r="U18" i="16"/>
  <c r="V18" i="16"/>
  <c r="W18" i="16"/>
  <c r="Y18" i="16"/>
  <c r="Z18" i="16"/>
  <c r="AA18" i="16"/>
  <c r="AC18" i="16"/>
  <c r="AD18" i="16"/>
  <c r="AE18" i="16"/>
  <c r="AG18" i="16"/>
  <c r="AH18" i="16"/>
  <c r="AI18" i="16"/>
  <c r="AK18" i="16"/>
  <c r="AL18" i="16"/>
  <c r="AM18" i="16"/>
  <c r="AO18" i="16"/>
  <c r="AP18" i="16"/>
  <c r="AQ18" i="16"/>
  <c r="AS18" i="16"/>
  <c r="C19" i="16"/>
  <c r="D19" i="16"/>
  <c r="E19" i="16"/>
  <c r="F19" i="16"/>
  <c r="G19" i="16"/>
  <c r="H19" i="16"/>
  <c r="I19" i="16"/>
  <c r="J19" i="16"/>
  <c r="K19" i="16"/>
  <c r="L19" i="16"/>
  <c r="M19" i="16"/>
  <c r="N19" i="16"/>
  <c r="O19" i="16"/>
  <c r="P19" i="16"/>
  <c r="Q19" i="16"/>
  <c r="R19" i="16"/>
  <c r="S19" i="16"/>
  <c r="T19" i="16"/>
  <c r="U19" i="16"/>
  <c r="V19" i="16"/>
  <c r="W19" i="16"/>
  <c r="X19" i="16"/>
  <c r="Y19" i="16"/>
  <c r="Z19" i="16"/>
  <c r="AA19" i="16"/>
  <c r="AB19" i="16"/>
  <c r="AC19" i="16"/>
  <c r="AD19" i="16"/>
  <c r="AE19" i="16"/>
  <c r="AF19" i="16"/>
  <c r="AG19" i="16"/>
  <c r="AH19" i="16"/>
  <c r="AI19" i="16"/>
  <c r="AJ19" i="16"/>
  <c r="AK19" i="16"/>
  <c r="AL19" i="16"/>
  <c r="AM19" i="16"/>
  <c r="AN19" i="16"/>
  <c r="AO19" i="16"/>
  <c r="AP19" i="16"/>
  <c r="AQ19" i="16"/>
  <c r="AR19" i="16"/>
  <c r="AS19" i="16"/>
  <c r="AT19" i="16"/>
  <c r="C20" i="16"/>
  <c r="E20" i="16"/>
  <c r="F20" i="16"/>
  <c r="G20" i="16"/>
  <c r="I20" i="16"/>
  <c r="J20" i="16"/>
  <c r="K20" i="16"/>
  <c r="M20" i="16"/>
  <c r="N20" i="16"/>
  <c r="O20" i="16"/>
  <c r="Q20" i="16"/>
  <c r="R20" i="16"/>
  <c r="S20" i="16"/>
  <c r="U20" i="16"/>
  <c r="V20" i="16"/>
  <c r="W20" i="16"/>
  <c r="Y20" i="16"/>
  <c r="Z20" i="16"/>
  <c r="AA20" i="16"/>
  <c r="AC20" i="16"/>
  <c r="AD20" i="16"/>
  <c r="AE20" i="16"/>
  <c r="AG20" i="16"/>
  <c r="AH20" i="16"/>
  <c r="AI20" i="16"/>
  <c r="AK20" i="16"/>
  <c r="AL20" i="16"/>
  <c r="AM20" i="16"/>
  <c r="AO20" i="16"/>
  <c r="AP20" i="16"/>
  <c r="AQ20" i="16"/>
  <c r="AS20" i="16"/>
  <c r="AT20" i="16"/>
  <c r="C21" i="16"/>
  <c r="D21" i="16"/>
  <c r="E21" i="16"/>
  <c r="F21" i="16"/>
  <c r="G21" i="16"/>
  <c r="H21" i="16"/>
  <c r="I21" i="16"/>
  <c r="J21" i="16"/>
  <c r="K21" i="16"/>
  <c r="L21" i="16"/>
  <c r="M21" i="16"/>
  <c r="N21" i="16"/>
  <c r="O21" i="16"/>
  <c r="P21" i="16"/>
  <c r="Q21" i="16"/>
  <c r="R21" i="16"/>
  <c r="S21" i="16"/>
  <c r="T21" i="16"/>
  <c r="U21" i="16"/>
  <c r="V21" i="16"/>
  <c r="W21" i="16"/>
  <c r="X21" i="16"/>
  <c r="Y21" i="16"/>
  <c r="Z21" i="16"/>
  <c r="AA21" i="16"/>
  <c r="AB21" i="16"/>
  <c r="AC21" i="16"/>
  <c r="AD21" i="16"/>
  <c r="AE21" i="16"/>
  <c r="AF21" i="16"/>
  <c r="AG21" i="16"/>
  <c r="AH21" i="16"/>
  <c r="AI21" i="16"/>
  <c r="AJ21" i="16"/>
  <c r="AK21" i="16"/>
  <c r="AL21" i="16"/>
  <c r="AM21" i="16"/>
  <c r="AN21" i="16"/>
  <c r="AO21" i="16"/>
  <c r="AP21" i="16"/>
  <c r="AQ21" i="16"/>
  <c r="AR21" i="16"/>
  <c r="AS21" i="16"/>
  <c r="AT21" i="16"/>
  <c r="C22" i="16"/>
  <c r="E22" i="16"/>
  <c r="F22" i="16"/>
  <c r="G22" i="16"/>
  <c r="I22" i="16"/>
  <c r="J22" i="16"/>
  <c r="K22" i="16"/>
  <c r="M22" i="16"/>
  <c r="N22" i="16"/>
  <c r="O22" i="16"/>
  <c r="Q22" i="16"/>
  <c r="R22" i="16"/>
  <c r="S22" i="16"/>
  <c r="U22" i="16"/>
  <c r="V22" i="16"/>
  <c r="W22" i="16"/>
  <c r="Y22" i="16"/>
  <c r="Z22" i="16"/>
  <c r="AA22" i="16"/>
  <c r="AC22" i="16"/>
  <c r="AD22" i="16"/>
  <c r="AE22" i="16"/>
  <c r="AG22" i="16"/>
  <c r="AH22" i="16"/>
  <c r="AI22" i="16"/>
  <c r="AK22" i="16"/>
  <c r="AL22" i="16"/>
  <c r="AM22" i="16"/>
  <c r="AO22" i="16"/>
  <c r="AP22" i="16"/>
  <c r="AQ22" i="16"/>
  <c r="AS22" i="16"/>
  <c r="AT22" i="16"/>
  <c r="C23" i="16"/>
  <c r="D23" i="16"/>
  <c r="E23" i="16"/>
  <c r="F23" i="16"/>
  <c r="G23" i="16"/>
  <c r="H23" i="16"/>
  <c r="I23" i="16"/>
  <c r="J23" i="16"/>
  <c r="K23" i="16"/>
  <c r="L23" i="16"/>
  <c r="M23" i="16"/>
  <c r="N23" i="16"/>
  <c r="O23" i="16"/>
  <c r="P23" i="16"/>
  <c r="Q23" i="16"/>
  <c r="R23" i="16"/>
  <c r="S23" i="16"/>
  <c r="T23" i="16"/>
  <c r="U23" i="16"/>
  <c r="V23" i="16"/>
  <c r="W23" i="16"/>
  <c r="X23" i="16"/>
  <c r="Y23" i="16"/>
  <c r="Z23" i="16"/>
  <c r="AA23" i="16"/>
  <c r="AB23" i="16"/>
  <c r="AC23" i="16"/>
  <c r="AD23" i="16"/>
  <c r="AE23" i="16"/>
  <c r="AF23" i="16"/>
  <c r="AG23" i="16"/>
  <c r="AH23" i="16"/>
  <c r="AI23" i="16"/>
  <c r="AJ23" i="16"/>
  <c r="AK23" i="16"/>
  <c r="AL23" i="16"/>
  <c r="AM23" i="16"/>
  <c r="AN23" i="16"/>
  <c r="AO23" i="16"/>
  <c r="AP23" i="16"/>
  <c r="AQ23" i="16"/>
  <c r="AR23" i="16"/>
  <c r="AS23" i="16"/>
  <c r="AT23" i="16"/>
  <c r="B8" i="16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7" i="16"/>
  <c r="CZ63" i="8"/>
  <c r="CY63" i="8"/>
  <c r="CX63" i="8"/>
  <c r="CW63" i="8"/>
  <c r="CV63" i="8"/>
  <c r="CU63" i="8"/>
  <c r="CT63" i="8"/>
  <c r="CS63" i="8"/>
  <c r="CR63" i="8"/>
  <c r="CQ63" i="8"/>
  <c r="CP63" i="8"/>
  <c r="CO63" i="8"/>
  <c r="CN63" i="8"/>
  <c r="CM63" i="8"/>
  <c r="CL63" i="8"/>
  <c r="CK63" i="8"/>
  <c r="CJ63" i="8"/>
  <c r="CI63" i="8"/>
  <c r="CH63" i="8"/>
  <c r="CG63" i="8"/>
  <c r="CF63" i="8"/>
  <c r="CE63" i="8"/>
  <c r="CD63" i="8"/>
  <c r="CC63" i="8"/>
  <c r="CB63" i="8"/>
  <c r="CA63" i="8"/>
  <c r="BZ63" i="8"/>
  <c r="BY63" i="8"/>
  <c r="BX63" i="8"/>
  <c r="BW63" i="8"/>
  <c r="BV63" i="8"/>
  <c r="BU63" i="8"/>
  <c r="BT63" i="8"/>
  <c r="BS63" i="8"/>
  <c r="BR63" i="8"/>
  <c r="BQ63" i="8"/>
  <c r="BP63" i="8"/>
  <c r="BO63" i="8"/>
  <c r="BN63" i="8"/>
  <c r="BM63" i="8"/>
  <c r="BL63" i="8"/>
  <c r="BK63" i="8"/>
  <c r="BJ63" i="8"/>
  <c r="BI63" i="8"/>
  <c r="BH63" i="8"/>
  <c r="CZ45" i="8"/>
  <c r="CY45" i="8"/>
  <c r="CX45" i="8"/>
  <c r="CW45" i="8"/>
  <c r="CV45" i="8"/>
  <c r="CU45" i="8"/>
  <c r="CT45" i="8"/>
  <c r="CS45" i="8"/>
  <c r="CR45" i="8"/>
  <c r="CQ45" i="8"/>
  <c r="CP45" i="8"/>
  <c r="CO45" i="8"/>
  <c r="CN45" i="8"/>
  <c r="CM45" i="8"/>
  <c r="CL45" i="8"/>
  <c r="CK45" i="8"/>
  <c r="CJ45" i="8"/>
  <c r="CI45" i="8"/>
  <c r="CH45" i="8"/>
  <c r="CG45" i="8"/>
  <c r="CF45" i="8"/>
  <c r="CE45" i="8"/>
  <c r="CD45" i="8"/>
  <c r="CC45" i="8"/>
  <c r="CB45" i="8"/>
  <c r="CA45" i="8"/>
  <c r="BZ45" i="8"/>
  <c r="BY45" i="8"/>
  <c r="BX45" i="8"/>
  <c r="BW45" i="8"/>
  <c r="BV45" i="8"/>
  <c r="BU45" i="8"/>
  <c r="BT45" i="8"/>
  <c r="BS45" i="8"/>
  <c r="BR45" i="8"/>
  <c r="BQ45" i="8"/>
  <c r="BP45" i="8"/>
  <c r="BO45" i="8"/>
  <c r="BN45" i="8"/>
  <c r="BM45" i="8"/>
  <c r="BL45" i="8"/>
  <c r="BK45" i="8"/>
  <c r="BJ45" i="8"/>
  <c r="BI45" i="8"/>
  <c r="BH45" i="8"/>
  <c r="CZ43" i="8"/>
  <c r="CY43" i="8"/>
  <c r="CX43" i="8"/>
  <c r="CW43" i="8"/>
  <c r="CV43" i="8"/>
  <c r="CU43" i="8"/>
  <c r="CT43" i="8"/>
  <c r="CS43" i="8"/>
  <c r="CR43" i="8"/>
  <c r="CQ43" i="8"/>
  <c r="CP43" i="8"/>
  <c r="CO43" i="8"/>
  <c r="CN43" i="8"/>
  <c r="CM43" i="8"/>
  <c r="CL43" i="8"/>
  <c r="CK43" i="8"/>
  <c r="CJ43" i="8"/>
  <c r="CI43" i="8"/>
  <c r="CH43" i="8"/>
  <c r="CG43" i="8"/>
  <c r="CF43" i="8"/>
  <c r="CE43" i="8"/>
  <c r="CD43" i="8"/>
  <c r="CC43" i="8"/>
  <c r="CB43" i="8"/>
  <c r="CA43" i="8"/>
  <c r="BZ43" i="8"/>
  <c r="BY43" i="8"/>
  <c r="BX43" i="8"/>
  <c r="BW43" i="8"/>
  <c r="BV43" i="8"/>
  <c r="BU43" i="8"/>
  <c r="BT43" i="8"/>
  <c r="BS43" i="8"/>
  <c r="BR43" i="8"/>
  <c r="BQ43" i="8"/>
  <c r="BP43" i="8"/>
  <c r="BO43" i="8"/>
  <c r="BN43" i="8"/>
  <c r="BM43" i="8"/>
  <c r="BL43" i="8"/>
  <c r="BK43" i="8"/>
  <c r="BJ43" i="8"/>
  <c r="BI43" i="8"/>
  <c r="BH43" i="8"/>
  <c r="CZ35" i="8"/>
  <c r="CY35" i="8"/>
  <c r="CX35" i="8"/>
  <c r="CW35" i="8"/>
  <c r="CV35" i="8"/>
  <c r="CU35" i="8"/>
  <c r="CT35" i="8"/>
  <c r="CS35" i="8"/>
  <c r="CR35" i="8"/>
  <c r="CQ35" i="8"/>
  <c r="CP35" i="8"/>
  <c r="CO35" i="8"/>
  <c r="CN35" i="8"/>
  <c r="CM35" i="8"/>
  <c r="CL35" i="8"/>
  <c r="CK35" i="8"/>
  <c r="CJ35" i="8"/>
  <c r="CI35" i="8"/>
  <c r="CH35" i="8"/>
  <c r="CG35" i="8"/>
  <c r="CF35" i="8"/>
  <c r="CE35" i="8"/>
  <c r="CD35" i="8"/>
  <c r="CC35" i="8"/>
  <c r="CB35" i="8"/>
  <c r="CA35" i="8"/>
  <c r="BZ35" i="8"/>
  <c r="BY35" i="8"/>
  <c r="BX35" i="8"/>
  <c r="BW35" i="8"/>
  <c r="BV35" i="8"/>
  <c r="BU35" i="8"/>
  <c r="BT35" i="8"/>
  <c r="BS35" i="8"/>
  <c r="BR35" i="8"/>
  <c r="BQ35" i="8"/>
  <c r="BP35" i="8"/>
  <c r="BO35" i="8"/>
  <c r="BN35" i="8"/>
  <c r="BM35" i="8"/>
  <c r="BL35" i="8"/>
  <c r="BK35" i="8"/>
  <c r="BJ35" i="8"/>
  <c r="BI35" i="8"/>
  <c r="BH35" i="8"/>
  <c r="CZ33" i="8"/>
  <c r="CY33" i="8"/>
  <c r="CX33" i="8"/>
  <c r="CW33" i="8"/>
  <c r="ES18" i="8" s="1"/>
  <c r="CV33" i="8"/>
  <c r="CU33" i="8"/>
  <c r="CT33" i="8"/>
  <c r="CS33" i="8"/>
  <c r="EO18" i="8" s="1"/>
  <c r="CR33" i="8"/>
  <c r="CQ33" i="8"/>
  <c r="CP33" i="8"/>
  <c r="CO33" i="8"/>
  <c r="EK18" i="8" s="1"/>
  <c r="CN33" i="8"/>
  <c r="CM33" i="8"/>
  <c r="CL33" i="8"/>
  <c r="CK33" i="8"/>
  <c r="EG18" i="8" s="1"/>
  <c r="CJ33" i="8"/>
  <c r="CI33" i="8"/>
  <c r="CH33" i="8"/>
  <c r="CG33" i="8"/>
  <c r="EC18" i="8" s="1"/>
  <c r="CF33" i="8"/>
  <c r="CE33" i="8"/>
  <c r="CD33" i="8"/>
  <c r="CC33" i="8"/>
  <c r="DY18" i="8" s="1"/>
  <c r="CB33" i="8"/>
  <c r="CA33" i="8"/>
  <c r="BZ33" i="8"/>
  <c r="BY33" i="8"/>
  <c r="DU18" i="8" s="1"/>
  <c r="BX33" i="8"/>
  <c r="BW33" i="8"/>
  <c r="BV33" i="8"/>
  <c r="BU33" i="8"/>
  <c r="DQ18" i="8" s="1"/>
  <c r="BT33" i="8"/>
  <c r="BS33" i="8"/>
  <c r="BR33" i="8"/>
  <c r="BQ33" i="8"/>
  <c r="DM18" i="8" s="1"/>
  <c r="BP33" i="8"/>
  <c r="BO33" i="8"/>
  <c r="BN33" i="8"/>
  <c r="BM33" i="8"/>
  <c r="DI18" i="8" s="1"/>
  <c r="BL33" i="8"/>
  <c r="BK33" i="8"/>
  <c r="BJ33" i="8"/>
  <c r="BI33" i="8"/>
  <c r="DE18" i="8" s="1"/>
  <c r="BH33" i="8"/>
  <c r="CZ31" i="8"/>
  <c r="CY31" i="8"/>
  <c r="CX31" i="8"/>
  <c r="CW31" i="8"/>
  <c r="CV31" i="8"/>
  <c r="CU31" i="8"/>
  <c r="CT31" i="8"/>
  <c r="CS31" i="8"/>
  <c r="CR31" i="8"/>
  <c r="CQ31" i="8"/>
  <c r="CP31" i="8"/>
  <c r="CO31" i="8"/>
  <c r="CN31" i="8"/>
  <c r="CM31" i="8"/>
  <c r="CL31" i="8"/>
  <c r="CK31" i="8"/>
  <c r="CJ31" i="8"/>
  <c r="CI31" i="8"/>
  <c r="CH31" i="8"/>
  <c r="CG31" i="8"/>
  <c r="CF31" i="8"/>
  <c r="CE31" i="8"/>
  <c r="CD31" i="8"/>
  <c r="CC31" i="8"/>
  <c r="CB31" i="8"/>
  <c r="CA31" i="8"/>
  <c r="BZ31" i="8"/>
  <c r="BY31" i="8"/>
  <c r="BX31" i="8"/>
  <c r="BW31" i="8"/>
  <c r="BV31" i="8"/>
  <c r="BU31" i="8"/>
  <c r="BT31" i="8"/>
  <c r="BS31" i="8"/>
  <c r="BR31" i="8"/>
  <c r="BQ31" i="8"/>
  <c r="BP31" i="8"/>
  <c r="BO31" i="8"/>
  <c r="BN31" i="8"/>
  <c r="BM31" i="8"/>
  <c r="BL31" i="8"/>
  <c r="BK31" i="8"/>
  <c r="BJ31" i="8"/>
  <c r="BI31" i="8"/>
  <c r="BH31" i="8"/>
  <c r="CZ21" i="8"/>
  <c r="CY21" i="8"/>
  <c r="CX21" i="8"/>
  <c r="CW21" i="8"/>
  <c r="CV21" i="8"/>
  <c r="CU21" i="8"/>
  <c r="CT21" i="8"/>
  <c r="CS21" i="8"/>
  <c r="CR21" i="8"/>
  <c r="CQ21" i="8"/>
  <c r="CP21" i="8"/>
  <c r="CO21" i="8"/>
  <c r="CN21" i="8"/>
  <c r="CM21" i="8"/>
  <c r="CL21" i="8"/>
  <c r="CK21" i="8"/>
  <c r="CJ21" i="8"/>
  <c r="CI21" i="8"/>
  <c r="CH21" i="8"/>
  <c r="CG21" i="8"/>
  <c r="CF21" i="8"/>
  <c r="CE21" i="8"/>
  <c r="CD21" i="8"/>
  <c r="CC21" i="8"/>
  <c r="CB21" i="8"/>
  <c r="CA21" i="8"/>
  <c r="BZ21" i="8"/>
  <c r="BY21" i="8"/>
  <c r="BX21" i="8"/>
  <c r="BW21" i="8"/>
  <c r="BV21" i="8"/>
  <c r="BU21" i="8"/>
  <c r="BT21" i="8"/>
  <c r="BS21" i="8"/>
  <c r="BR21" i="8"/>
  <c r="BQ21" i="8"/>
  <c r="BP21" i="8"/>
  <c r="BO21" i="8"/>
  <c r="BN21" i="8"/>
  <c r="BM21" i="8"/>
  <c r="BL21" i="8"/>
  <c r="BK21" i="8"/>
  <c r="BJ21" i="8"/>
  <c r="BI21" i="8"/>
  <c r="BH21" i="8"/>
  <c r="CZ13" i="8"/>
  <c r="CY13" i="8"/>
  <c r="CX13" i="8"/>
  <c r="CW13" i="8"/>
  <c r="CV13" i="8"/>
  <c r="CU13" i="8"/>
  <c r="CT13" i="8"/>
  <c r="CS13" i="8"/>
  <c r="CR13" i="8"/>
  <c r="CQ13" i="8"/>
  <c r="CP13" i="8"/>
  <c r="CO13" i="8"/>
  <c r="CN13" i="8"/>
  <c r="CM13" i="8"/>
  <c r="CL13" i="8"/>
  <c r="CK13" i="8"/>
  <c r="CJ13" i="8"/>
  <c r="CI13" i="8"/>
  <c r="CH13" i="8"/>
  <c r="CG13" i="8"/>
  <c r="CF13" i="8"/>
  <c r="CE13" i="8"/>
  <c r="CD13" i="8"/>
  <c r="CC13" i="8"/>
  <c r="CB13" i="8"/>
  <c r="CA13" i="8"/>
  <c r="BZ13" i="8"/>
  <c r="BY13" i="8"/>
  <c r="BX13" i="8"/>
  <c r="BW13" i="8"/>
  <c r="BV13" i="8"/>
  <c r="BU13" i="8"/>
  <c r="BT13" i="8"/>
  <c r="BS13" i="8"/>
  <c r="BR13" i="8"/>
  <c r="BQ13" i="8"/>
  <c r="BP13" i="8"/>
  <c r="BO13" i="8"/>
  <c r="BN13" i="8"/>
  <c r="BM13" i="8"/>
  <c r="BL13" i="8"/>
  <c r="BK13" i="8"/>
  <c r="BJ13" i="8"/>
  <c r="BI13" i="8"/>
  <c r="BH13" i="8"/>
  <c r="BI12" i="8"/>
  <c r="BJ12" i="8"/>
  <c r="BK12" i="8"/>
  <c r="BL12" i="8"/>
  <c r="BM12" i="8"/>
  <c r="BN12" i="8"/>
  <c r="BO12" i="8"/>
  <c r="BP12" i="8"/>
  <c r="BQ12" i="8"/>
  <c r="BR12" i="8"/>
  <c r="BS12" i="8"/>
  <c r="BT12" i="8"/>
  <c r="BU12" i="8"/>
  <c r="BV12" i="8"/>
  <c r="BW12" i="8"/>
  <c r="BX12" i="8"/>
  <c r="BY12" i="8"/>
  <c r="BZ12" i="8"/>
  <c r="CA12" i="8"/>
  <c r="CB12" i="8"/>
  <c r="CC12" i="8"/>
  <c r="CD12" i="8"/>
  <c r="CE12" i="8"/>
  <c r="CF12" i="8"/>
  <c r="CG12" i="8"/>
  <c r="CH12" i="8"/>
  <c r="CI12" i="8"/>
  <c r="CJ12" i="8"/>
  <c r="CK12" i="8"/>
  <c r="CL12" i="8"/>
  <c r="CM12" i="8"/>
  <c r="CN12" i="8"/>
  <c r="CO12" i="8"/>
  <c r="CP12" i="8"/>
  <c r="CQ12" i="8"/>
  <c r="CR12" i="8"/>
  <c r="CS12" i="8"/>
  <c r="CT12" i="8"/>
  <c r="CU12" i="8"/>
  <c r="CV12" i="8"/>
  <c r="CW12" i="8"/>
  <c r="CX12" i="8"/>
  <c r="CY12" i="8"/>
  <c r="CZ12" i="8"/>
  <c r="BH12" i="8"/>
  <c r="EV23" i="8"/>
  <c r="EU23" i="8"/>
  <c r="ET23" i="8"/>
  <c r="ES23" i="8"/>
  <c r="ER23" i="8"/>
  <c r="EQ23" i="8"/>
  <c r="EP23" i="8"/>
  <c r="EO23" i="8"/>
  <c r="EN23" i="8"/>
  <c r="EM23" i="8"/>
  <c r="EL23" i="8"/>
  <c r="EK23" i="8"/>
  <c r="EJ23" i="8"/>
  <c r="EI23" i="8"/>
  <c r="EH23" i="8"/>
  <c r="EG23" i="8"/>
  <c r="EF23" i="8"/>
  <c r="EE23" i="8"/>
  <c r="ED23" i="8"/>
  <c r="EC23" i="8"/>
  <c r="EB23" i="8"/>
  <c r="EA23" i="8"/>
  <c r="DZ23" i="8"/>
  <c r="DY23" i="8"/>
  <c r="DX23" i="8"/>
  <c r="DW23" i="8"/>
  <c r="DV23" i="8"/>
  <c r="DU23" i="8"/>
  <c r="DT23" i="8"/>
  <c r="DS23" i="8"/>
  <c r="DR23" i="8"/>
  <c r="DQ23" i="8"/>
  <c r="DP23" i="8"/>
  <c r="DO23" i="8"/>
  <c r="DN23" i="8"/>
  <c r="DM23" i="8"/>
  <c r="DL23" i="8"/>
  <c r="DK23" i="8"/>
  <c r="DJ23" i="8"/>
  <c r="DI23" i="8"/>
  <c r="DH23" i="8"/>
  <c r="DG23" i="8"/>
  <c r="DF23" i="8"/>
  <c r="DE23" i="8"/>
  <c r="DD23" i="8"/>
  <c r="EV22" i="8"/>
  <c r="EU22" i="8"/>
  <c r="ET22" i="8"/>
  <c r="ES22" i="8"/>
  <c r="ER22" i="8"/>
  <c r="EQ22" i="8"/>
  <c r="EP22" i="8"/>
  <c r="EO22" i="8"/>
  <c r="EN22" i="8"/>
  <c r="EM22" i="8"/>
  <c r="EL22" i="8"/>
  <c r="EK22" i="8"/>
  <c r="EJ22" i="8"/>
  <c r="EI22" i="8"/>
  <c r="EH22" i="8"/>
  <c r="EG22" i="8"/>
  <c r="EF22" i="8"/>
  <c r="EE22" i="8"/>
  <c r="ED22" i="8"/>
  <c r="EC22" i="8"/>
  <c r="EB22" i="8"/>
  <c r="EA22" i="8"/>
  <c r="DZ22" i="8"/>
  <c r="DY22" i="8"/>
  <c r="DX22" i="8"/>
  <c r="DW22" i="8"/>
  <c r="DV22" i="8"/>
  <c r="DU22" i="8"/>
  <c r="DT22" i="8"/>
  <c r="DS22" i="8"/>
  <c r="DR22" i="8"/>
  <c r="DQ22" i="8"/>
  <c r="DP22" i="8"/>
  <c r="DO22" i="8"/>
  <c r="DN22" i="8"/>
  <c r="DM22" i="8"/>
  <c r="DL22" i="8"/>
  <c r="DK22" i="8"/>
  <c r="DJ22" i="8"/>
  <c r="DI22" i="8"/>
  <c r="DH22" i="8"/>
  <c r="DG22" i="8"/>
  <c r="DF22" i="8"/>
  <c r="DE22" i="8"/>
  <c r="DD22" i="8"/>
  <c r="EV21" i="8"/>
  <c r="EU21" i="8"/>
  <c r="ET21" i="8"/>
  <c r="ES21" i="8"/>
  <c r="ER21" i="8"/>
  <c r="EQ21" i="8"/>
  <c r="EP21" i="8"/>
  <c r="EO21" i="8"/>
  <c r="EN21" i="8"/>
  <c r="EM21" i="8"/>
  <c r="EL21" i="8"/>
  <c r="EK21" i="8"/>
  <c r="EJ21" i="8"/>
  <c r="EI21" i="8"/>
  <c r="EH21" i="8"/>
  <c r="EG21" i="8"/>
  <c r="EF21" i="8"/>
  <c r="EE21" i="8"/>
  <c r="ED21" i="8"/>
  <c r="EC21" i="8"/>
  <c r="EB21" i="8"/>
  <c r="EA21" i="8"/>
  <c r="DZ21" i="8"/>
  <c r="DY21" i="8"/>
  <c r="DX21" i="8"/>
  <c r="DW21" i="8"/>
  <c r="DV21" i="8"/>
  <c r="DU21" i="8"/>
  <c r="DT21" i="8"/>
  <c r="DS21" i="8"/>
  <c r="DR21" i="8"/>
  <c r="DQ21" i="8"/>
  <c r="DP21" i="8"/>
  <c r="DO21" i="8"/>
  <c r="DN21" i="8"/>
  <c r="DM21" i="8"/>
  <c r="DL21" i="8"/>
  <c r="DK21" i="8"/>
  <c r="DJ21" i="8"/>
  <c r="DI21" i="8"/>
  <c r="DH21" i="8"/>
  <c r="DG21" i="8"/>
  <c r="DF21" i="8"/>
  <c r="DE21" i="8"/>
  <c r="DD21" i="8"/>
  <c r="EV20" i="8"/>
  <c r="EU20" i="8"/>
  <c r="ET20" i="8"/>
  <c r="ES20" i="8"/>
  <c r="ER20" i="8"/>
  <c r="EQ20" i="8"/>
  <c r="EP20" i="8"/>
  <c r="EO20" i="8"/>
  <c r="EN20" i="8"/>
  <c r="EM20" i="8"/>
  <c r="EL20" i="8"/>
  <c r="EK20" i="8"/>
  <c r="EJ20" i="8"/>
  <c r="EI20" i="8"/>
  <c r="EH20" i="8"/>
  <c r="EG20" i="8"/>
  <c r="EF20" i="8"/>
  <c r="EE20" i="8"/>
  <c r="ED20" i="8"/>
  <c r="EC20" i="8"/>
  <c r="EB20" i="8"/>
  <c r="EA20" i="8"/>
  <c r="DZ20" i="8"/>
  <c r="DY20" i="8"/>
  <c r="DX20" i="8"/>
  <c r="DW20" i="8"/>
  <c r="DV20" i="8"/>
  <c r="DU20" i="8"/>
  <c r="DT20" i="8"/>
  <c r="DS20" i="8"/>
  <c r="DR20" i="8"/>
  <c r="DQ20" i="8"/>
  <c r="DP20" i="8"/>
  <c r="DO20" i="8"/>
  <c r="DN20" i="8"/>
  <c r="DM20" i="8"/>
  <c r="DL20" i="8"/>
  <c r="DK20" i="8"/>
  <c r="DJ20" i="8"/>
  <c r="DI20" i="8"/>
  <c r="DH20" i="8"/>
  <c r="DG20" i="8"/>
  <c r="DF20" i="8"/>
  <c r="DE20" i="8"/>
  <c r="DD20" i="8"/>
  <c r="EV19" i="8"/>
  <c r="EU19" i="8"/>
  <c r="ET19" i="8"/>
  <c r="ES19" i="8"/>
  <c r="ER19" i="8"/>
  <c r="EQ19" i="8"/>
  <c r="EP19" i="8"/>
  <c r="EO19" i="8"/>
  <c r="EN19" i="8"/>
  <c r="EM19" i="8"/>
  <c r="EL19" i="8"/>
  <c r="EK19" i="8"/>
  <c r="EJ19" i="8"/>
  <c r="EI19" i="8"/>
  <c r="EH19" i="8"/>
  <c r="EG19" i="8"/>
  <c r="EF19" i="8"/>
  <c r="EE19" i="8"/>
  <c r="ED19" i="8"/>
  <c r="EC19" i="8"/>
  <c r="EB19" i="8"/>
  <c r="EA19" i="8"/>
  <c r="DZ19" i="8"/>
  <c r="DY19" i="8"/>
  <c r="DX19" i="8"/>
  <c r="DW19" i="8"/>
  <c r="DV19" i="8"/>
  <c r="DU19" i="8"/>
  <c r="DT19" i="8"/>
  <c r="DS19" i="8"/>
  <c r="DR19" i="8"/>
  <c r="DQ19" i="8"/>
  <c r="DP19" i="8"/>
  <c r="DO19" i="8"/>
  <c r="DN19" i="8"/>
  <c r="DM19" i="8"/>
  <c r="DL19" i="8"/>
  <c r="DK19" i="8"/>
  <c r="DJ19" i="8"/>
  <c r="DI19" i="8"/>
  <c r="DH19" i="8"/>
  <c r="DG19" i="8"/>
  <c r="DF19" i="8"/>
  <c r="DE19" i="8"/>
  <c r="DD19" i="8"/>
  <c r="EV18" i="8"/>
  <c r="EU18" i="8"/>
  <c r="ET18" i="8"/>
  <c r="ER18" i="8"/>
  <c r="EQ18" i="8"/>
  <c r="EP18" i="8"/>
  <c r="EN18" i="8"/>
  <c r="EM18" i="8"/>
  <c r="EL18" i="8"/>
  <c r="EJ18" i="8"/>
  <c r="EI18" i="8"/>
  <c r="EH18" i="8"/>
  <c r="EF18" i="8"/>
  <c r="EE18" i="8"/>
  <c r="ED18" i="8"/>
  <c r="EB18" i="8"/>
  <c r="EA18" i="8"/>
  <c r="DZ18" i="8"/>
  <c r="DX18" i="8"/>
  <c r="DW18" i="8"/>
  <c r="DV18" i="8"/>
  <c r="DT18" i="8"/>
  <c r="DS18" i="8"/>
  <c r="DR18" i="8"/>
  <c r="DP18" i="8"/>
  <c r="DO18" i="8"/>
  <c r="DN18" i="8"/>
  <c r="DL18" i="8"/>
  <c r="DK18" i="8"/>
  <c r="DJ18" i="8"/>
  <c r="DH18" i="8"/>
  <c r="DG18" i="8"/>
  <c r="DF18" i="8"/>
  <c r="DD18" i="8"/>
  <c r="EV17" i="8"/>
  <c r="EU17" i="8"/>
  <c r="ET17" i="8"/>
  <c r="ES17" i="8"/>
  <c r="ER17" i="8"/>
  <c r="EQ17" i="8"/>
  <c r="EP17" i="8"/>
  <c r="EO17" i="8"/>
  <c r="EN17" i="8"/>
  <c r="EM17" i="8"/>
  <c r="EL17" i="8"/>
  <c r="EK17" i="8"/>
  <c r="EJ17" i="8"/>
  <c r="EI17" i="8"/>
  <c r="EH17" i="8"/>
  <c r="EG17" i="8"/>
  <c r="EF17" i="8"/>
  <c r="EE17" i="8"/>
  <c r="ED17" i="8"/>
  <c r="EC17" i="8"/>
  <c r="EB17" i="8"/>
  <c r="EA17" i="8"/>
  <c r="DZ17" i="8"/>
  <c r="DY17" i="8"/>
  <c r="DX17" i="8"/>
  <c r="DW17" i="8"/>
  <c r="DV17" i="8"/>
  <c r="DU17" i="8"/>
  <c r="DT17" i="8"/>
  <c r="DS17" i="8"/>
  <c r="DR17" i="8"/>
  <c r="DQ17" i="8"/>
  <c r="DP17" i="8"/>
  <c r="DO17" i="8"/>
  <c r="DN17" i="8"/>
  <c r="DM17" i="8"/>
  <c r="DL17" i="8"/>
  <c r="DK17" i="8"/>
  <c r="DJ17" i="8"/>
  <c r="DI17" i="8"/>
  <c r="DH17" i="8"/>
  <c r="DG17" i="8"/>
  <c r="DF17" i="8"/>
  <c r="DE17" i="8"/>
  <c r="DD17" i="8"/>
  <c r="EV16" i="8"/>
  <c r="EU16" i="8"/>
  <c r="ET16" i="8"/>
  <c r="ES16" i="8"/>
  <c r="ER16" i="8"/>
  <c r="EQ16" i="8"/>
  <c r="EP16" i="8"/>
  <c r="EO16" i="8"/>
  <c r="EN16" i="8"/>
  <c r="EM16" i="8"/>
  <c r="EL16" i="8"/>
  <c r="EK16" i="8"/>
  <c r="EJ16" i="8"/>
  <c r="EI16" i="8"/>
  <c r="EH16" i="8"/>
  <c r="EG16" i="8"/>
  <c r="EF16" i="8"/>
  <c r="EE16" i="8"/>
  <c r="ED16" i="8"/>
  <c r="EC16" i="8"/>
  <c r="EB16" i="8"/>
  <c r="EA16" i="8"/>
  <c r="DZ16" i="8"/>
  <c r="DY16" i="8"/>
  <c r="DX16" i="8"/>
  <c r="DW16" i="8"/>
  <c r="DV16" i="8"/>
  <c r="DU16" i="8"/>
  <c r="DT16" i="8"/>
  <c r="DS16" i="8"/>
  <c r="DR16" i="8"/>
  <c r="DQ16" i="8"/>
  <c r="DP16" i="8"/>
  <c r="DO16" i="8"/>
  <c r="DN16" i="8"/>
  <c r="DM16" i="8"/>
  <c r="DL16" i="8"/>
  <c r="DK16" i="8"/>
  <c r="DJ16" i="8"/>
  <c r="DI16" i="8"/>
  <c r="DH16" i="8"/>
  <c r="DG16" i="8"/>
  <c r="DF16" i="8"/>
  <c r="DE16" i="8"/>
  <c r="DD16" i="8"/>
  <c r="EV15" i="8"/>
  <c r="EU15" i="8"/>
  <c r="ET15" i="8"/>
  <c r="ES15" i="8"/>
  <c r="ER15" i="8"/>
  <c r="EQ15" i="8"/>
  <c r="EP15" i="8"/>
  <c r="EO15" i="8"/>
  <c r="EN15" i="8"/>
  <c r="EM15" i="8"/>
  <c r="EL15" i="8"/>
  <c r="EK15" i="8"/>
  <c r="EJ15" i="8"/>
  <c r="EI15" i="8"/>
  <c r="EH15" i="8"/>
  <c r="EG15" i="8"/>
  <c r="EF15" i="8"/>
  <c r="EE15" i="8"/>
  <c r="ED15" i="8"/>
  <c r="EC15" i="8"/>
  <c r="EB15" i="8"/>
  <c r="EA15" i="8"/>
  <c r="DZ15" i="8"/>
  <c r="DY15" i="8"/>
  <c r="DX15" i="8"/>
  <c r="DW15" i="8"/>
  <c r="DV15" i="8"/>
  <c r="DU15" i="8"/>
  <c r="DT15" i="8"/>
  <c r="DS15" i="8"/>
  <c r="DR15" i="8"/>
  <c r="DQ15" i="8"/>
  <c r="DP15" i="8"/>
  <c r="DO15" i="8"/>
  <c r="DN15" i="8"/>
  <c r="DM15" i="8"/>
  <c r="DL15" i="8"/>
  <c r="DK15" i="8"/>
  <c r="DJ15" i="8"/>
  <c r="DI15" i="8"/>
  <c r="DH15" i="8"/>
  <c r="DG15" i="8"/>
  <c r="DF15" i="8"/>
  <c r="DE15" i="8"/>
  <c r="DD15" i="8"/>
  <c r="EV14" i="8"/>
  <c r="EU14" i="8"/>
  <c r="ET14" i="8"/>
  <c r="ES14" i="8"/>
  <c r="ER14" i="8"/>
  <c r="EQ14" i="8"/>
  <c r="EP14" i="8"/>
  <c r="EO14" i="8"/>
  <c r="EN14" i="8"/>
  <c r="EM14" i="8"/>
  <c r="EL14" i="8"/>
  <c r="EK14" i="8"/>
  <c r="EJ14" i="8"/>
  <c r="EI14" i="8"/>
  <c r="EH14" i="8"/>
  <c r="EG14" i="8"/>
  <c r="EF14" i="8"/>
  <c r="EE14" i="8"/>
  <c r="ED14" i="8"/>
  <c r="EC14" i="8"/>
  <c r="EB14" i="8"/>
  <c r="EA14" i="8"/>
  <c r="DZ14" i="8"/>
  <c r="DY14" i="8"/>
  <c r="DX14" i="8"/>
  <c r="DW14" i="8"/>
  <c r="DV14" i="8"/>
  <c r="DU14" i="8"/>
  <c r="DT14" i="8"/>
  <c r="DS14" i="8"/>
  <c r="DR14" i="8"/>
  <c r="DQ14" i="8"/>
  <c r="DP14" i="8"/>
  <c r="DO14" i="8"/>
  <c r="DN14" i="8"/>
  <c r="DM14" i="8"/>
  <c r="DL14" i="8"/>
  <c r="DK14" i="8"/>
  <c r="DJ14" i="8"/>
  <c r="DI14" i="8"/>
  <c r="DH14" i="8"/>
  <c r="DG14" i="8"/>
  <c r="DF14" i="8"/>
  <c r="DE14" i="8"/>
  <c r="DD14" i="8"/>
  <c r="EV13" i="8"/>
  <c r="EU13" i="8"/>
  <c r="ET13" i="8"/>
  <c r="ES13" i="8"/>
  <c r="ER13" i="8"/>
  <c r="EQ13" i="8"/>
  <c r="EP13" i="8"/>
  <c r="EO13" i="8"/>
  <c r="EN13" i="8"/>
  <c r="EM13" i="8"/>
  <c r="EL13" i="8"/>
  <c r="EK13" i="8"/>
  <c r="EJ13" i="8"/>
  <c r="EI13" i="8"/>
  <c r="EH13" i="8"/>
  <c r="EG13" i="8"/>
  <c r="EF13" i="8"/>
  <c r="EE13" i="8"/>
  <c r="ED13" i="8"/>
  <c r="EC13" i="8"/>
  <c r="EB13" i="8"/>
  <c r="EA13" i="8"/>
  <c r="DZ13" i="8"/>
  <c r="DY13" i="8"/>
  <c r="DX13" i="8"/>
  <c r="DW13" i="8"/>
  <c r="DV13" i="8"/>
  <c r="DU13" i="8"/>
  <c r="DT13" i="8"/>
  <c r="DS13" i="8"/>
  <c r="DR13" i="8"/>
  <c r="DQ13" i="8"/>
  <c r="DP13" i="8"/>
  <c r="DO13" i="8"/>
  <c r="DN13" i="8"/>
  <c r="DM13" i="8"/>
  <c r="DL13" i="8"/>
  <c r="DK13" i="8"/>
  <c r="DJ13" i="8"/>
  <c r="DI13" i="8"/>
  <c r="DH13" i="8"/>
  <c r="DG13" i="8"/>
  <c r="DF13" i="8"/>
  <c r="DE13" i="8"/>
  <c r="DD13" i="8"/>
  <c r="EV12" i="8"/>
  <c r="EU12" i="8"/>
  <c r="ET12" i="8"/>
  <c r="ES12" i="8"/>
  <c r="ER12" i="8"/>
  <c r="EQ12" i="8"/>
  <c r="EP12" i="8"/>
  <c r="EO12" i="8"/>
  <c r="EN12" i="8"/>
  <c r="EM12" i="8"/>
  <c r="EL12" i="8"/>
  <c r="EK12" i="8"/>
  <c r="EJ12" i="8"/>
  <c r="EI12" i="8"/>
  <c r="EH12" i="8"/>
  <c r="EG12" i="8"/>
  <c r="EF12" i="8"/>
  <c r="EE12" i="8"/>
  <c r="ED12" i="8"/>
  <c r="EC12" i="8"/>
  <c r="EB12" i="8"/>
  <c r="EA12" i="8"/>
  <c r="DZ12" i="8"/>
  <c r="DY12" i="8"/>
  <c r="DX12" i="8"/>
  <c r="DW12" i="8"/>
  <c r="DV12" i="8"/>
  <c r="DU12" i="8"/>
  <c r="DT12" i="8"/>
  <c r="DS12" i="8"/>
  <c r="DR12" i="8"/>
  <c r="DQ12" i="8"/>
  <c r="DP12" i="8"/>
  <c r="DO12" i="8"/>
  <c r="DN12" i="8"/>
  <c r="DM12" i="8"/>
  <c r="DL12" i="8"/>
  <c r="DK12" i="8"/>
  <c r="DJ12" i="8"/>
  <c r="DI12" i="8"/>
  <c r="DH12" i="8"/>
  <c r="DG12" i="8"/>
  <c r="DF12" i="8"/>
  <c r="DE12" i="8"/>
  <c r="DD12" i="8"/>
  <c r="EV11" i="8"/>
  <c r="EU11" i="8"/>
  <c r="ET11" i="8"/>
  <c r="ES11" i="8"/>
  <c r="ER11" i="8"/>
  <c r="EQ11" i="8"/>
  <c r="EP11" i="8"/>
  <c r="EO11" i="8"/>
  <c r="EN11" i="8"/>
  <c r="EM11" i="8"/>
  <c r="EL11" i="8"/>
  <c r="EK11" i="8"/>
  <c r="EJ11" i="8"/>
  <c r="EI11" i="8"/>
  <c r="EH11" i="8"/>
  <c r="EG11" i="8"/>
  <c r="EF11" i="8"/>
  <c r="EE11" i="8"/>
  <c r="ED11" i="8"/>
  <c r="EC11" i="8"/>
  <c r="EB11" i="8"/>
  <c r="EA11" i="8"/>
  <c r="DZ11" i="8"/>
  <c r="DY11" i="8"/>
  <c r="DX11" i="8"/>
  <c r="DW11" i="8"/>
  <c r="DV11" i="8"/>
  <c r="DU11" i="8"/>
  <c r="DT11" i="8"/>
  <c r="DS11" i="8"/>
  <c r="DR11" i="8"/>
  <c r="DQ11" i="8"/>
  <c r="DP11" i="8"/>
  <c r="DO11" i="8"/>
  <c r="DN11" i="8"/>
  <c r="DM11" i="8"/>
  <c r="DL11" i="8"/>
  <c r="DK11" i="8"/>
  <c r="DJ11" i="8"/>
  <c r="DI11" i="8"/>
  <c r="DH11" i="8"/>
  <c r="DG11" i="8"/>
  <c r="DF11" i="8"/>
  <c r="DE11" i="8"/>
  <c r="DD11" i="8"/>
  <c r="EV10" i="8"/>
  <c r="EU10" i="8"/>
  <c r="ET10" i="8"/>
  <c r="ES10" i="8"/>
  <c r="ER10" i="8"/>
  <c r="EQ10" i="8"/>
  <c r="EP10" i="8"/>
  <c r="EO10" i="8"/>
  <c r="EN10" i="8"/>
  <c r="EM10" i="8"/>
  <c r="EL10" i="8"/>
  <c r="EK10" i="8"/>
  <c r="EJ10" i="8"/>
  <c r="EI10" i="8"/>
  <c r="EH10" i="8"/>
  <c r="EG10" i="8"/>
  <c r="EF10" i="8"/>
  <c r="EE10" i="8"/>
  <c r="ED10" i="8"/>
  <c r="EC10" i="8"/>
  <c r="EB10" i="8"/>
  <c r="EA10" i="8"/>
  <c r="DZ10" i="8"/>
  <c r="DY10" i="8"/>
  <c r="DX10" i="8"/>
  <c r="DW10" i="8"/>
  <c r="DV10" i="8"/>
  <c r="DU10" i="8"/>
  <c r="DT10" i="8"/>
  <c r="DS10" i="8"/>
  <c r="DR10" i="8"/>
  <c r="DQ10" i="8"/>
  <c r="DP10" i="8"/>
  <c r="DO10" i="8"/>
  <c r="DN10" i="8"/>
  <c r="DM10" i="8"/>
  <c r="DL10" i="8"/>
  <c r="DK10" i="8"/>
  <c r="DJ10" i="8"/>
  <c r="DI10" i="8"/>
  <c r="DH10" i="8"/>
  <c r="DG10" i="8"/>
  <c r="DF10" i="8"/>
  <c r="DE10" i="8"/>
  <c r="DD10" i="8"/>
  <c r="EV9" i="8"/>
  <c r="EU9" i="8"/>
  <c r="ET9" i="8"/>
  <c r="ES9" i="8"/>
  <c r="ER9" i="8"/>
  <c r="EQ9" i="8"/>
  <c r="EP9" i="8"/>
  <c r="EO9" i="8"/>
  <c r="EN9" i="8"/>
  <c r="EM9" i="8"/>
  <c r="EL9" i="8"/>
  <c r="EK9" i="8"/>
  <c r="EJ9" i="8"/>
  <c r="EI9" i="8"/>
  <c r="EH9" i="8"/>
  <c r="EG9" i="8"/>
  <c r="EF9" i="8"/>
  <c r="EE9" i="8"/>
  <c r="ED9" i="8"/>
  <c r="EC9" i="8"/>
  <c r="EB9" i="8"/>
  <c r="EA9" i="8"/>
  <c r="DZ9" i="8"/>
  <c r="DY9" i="8"/>
  <c r="DX9" i="8"/>
  <c r="DW9" i="8"/>
  <c r="DV9" i="8"/>
  <c r="DU9" i="8"/>
  <c r="DT9" i="8"/>
  <c r="DS9" i="8"/>
  <c r="DR9" i="8"/>
  <c r="DQ9" i="8"/>
  <c r="DP9" i="8"/>
  <c r="DO9" i="8"/>
  <c r="DN9" i="8"/>
  <c r="DM9" i="8"/>
  <c r="DL9" i="8"/>
  <c r="DK9" i="8"/>
  <c r="DJ9" i="8"/>
  <c r="DI9" i="8"/>
  <c r="DH9" i="8"/>
  <c r="DG9" i="8"/>
  <c r="DF9" i="8"/>
  <c r="DE9" i="8"/>
  <c r="DD9" i="8"/>
  <c r="EV8" i="8"/>
  <c r="EU8" i="8"/>
  <c r="ET8" i="8"/>
  <c r="ES8" i="8"/>
  <c r="ER8" i="8"/>
  <c r="EQ8" i="8"/>
  <c r="EP8" i="8"/>
  <c r="EO8" i="8"/>
  <c r="EN8" i="8"/>
  <c r="EM8" i="8"/>
  <c r="EL8" i="8"/>
  <c r="EK8" i="8"/>
  <c r="EJ8" i="8"/>
  <c r="EI8" i="8"/>
  <c r="EH8" i="8"/>
  <c r="EG8" i="8"/>
  <c r="EF8" i="8"/>
  <c r="EE8" i="8"/>
  <c r="ED8" i="8"/>
  <c r="EC8" i="8"/>
  <c r="EB8" i="8"/>
  <c r="EA8" i="8"/>
  <c r="DZ8" i="8"/>
  <c r="DY8" i="8"/>
  <c r="DX8" i="8"/>
  <c r="DW8" i="8"/>
  <c r="DV8" i="8"/>
  <c r="DU8" i="8"/>
  <c r="DT8" i="8"/>
  <c r="DS8" i="8"/>
  <c r="DR8" i="8"/>
  <c r="DQ8" i="8"/>
  <c r="DP8" i="8"/>
  <c r="DO8" i="8"/>
  <c r="DN8" i="8"/>
  <c r="DM8" i="8"/>
  <c r="DL8" i="8"/>
  <c r="DK8" i="8"/>
  <c r="DJ8" i="8"/>
  <c r="DI8" i="8"/>
  <c r="DH8" i="8"/>
  <c r="DG8" i="8"/>
  <c r="DF8" i="8"/>
  <c r="DE8" i="8"/>
  <c r="DD8" i="8"/>
  <c r="EV7" i="8"/>
  <c r="EU7" i="8"/>
  <c r="ET7" i="8"/>
  <c r="ES7" i="8"/>
  <c r="ER7" i="8"/>
  <c r="EQ7" i="8"/>
  <c r="EP7" i="8"/>
  <c r="EO7" i="8"/>
  <c r="EN7" i="8"/>
  <c r="EM7" i="8"/>
  <c r="EL7" i="8"/>
  <c r="EK7" i="8"/>
  <c r="EJ7" i="8"/>
  <c r="EI7" i="8"/>
  <c r="EH7" i="8"/>
  <c r="EG7" i="8"/>
  <c r="EF7" i="8"/>
  <c r="EE7" i="8"/>
  <c r="ED7" i="8"/>
  <c r="EC7" i="8"/>
  <c r="EB7" i="8"/>
  <c r="EA7" i="8"/>
  <c r="DZ7" i="8"/>
  <c r="DY7" i="8"/>
  <c r="DX7" i="8"/>
  <c r="DW7" i="8"/>
  <c r="DV7" i="8"/>
  <c r="DU7" i="8"/>
  <c r="DT7" i="8"/>
  <c r="DS7" i="8"/>
  <c r="DR7" i="8"/>
  <c r="DQ7" i="8"/>
  <c r="DP7" i="8"/>
  <c r="DO7" i="8"/>
  <c r="DN7" i="8"/>
  <c r="DM7" i="8"/>
  <c r="DL7" i="8"/>
  <c r="DK7" i="8"/>
  <c r="DJ7" i="8"/>
  <c r="DI7" i="8"/>
  <c r="DH7" i="8"/>
  <c r="DG7" i="8"/>
  <c r="DF7" i="8"/>
  <c r="DE7" i="8"/>
  <c r="DD7" i="8"/>
  <c r="BH20" i="7" l="1"/>
  <c r="CZ103" i="8"/>
  <c r="CY103" i="8"/>
  <c r="CX103" i="8"/>
  <c r="CW103" i="8"/>
  <c r="CV103" i="8"/>
  <c r="CU103" i="8"/>
  <c r="CT103" i="8"/>
  <c r="CS103" i="8"/>
  <c r="CR103" i="8"/>
  <c r="CQ103" i="8"/>
  <c r="CP103" i="8"/>
  <c r="CO103" i="8"/>
  <c r="CN103" i="8"/>
  <c r="CM103" i="8"/>
  <c r="CL103" i="8"/>
  <c r="CK103" i="8"/>
  <c r="CJ103" i="8"/>
  <c r="CI103" i="8"/>
  <c r="CH103" i="8"/>
  <c r="CG103" i="8"/>
  <c r="CF103" i="8"/>
  <c r="CE103" i="8"/>
  <c r="CD103" i="8"/>
  <c r="CC103" i="8"/>
  <c r="CB103" i="8"/>
  <c r="CA103" i="8"/>
  <c r="BZ103" i="8"/>
  <c r="BY103" i="8"/>
  <c r="BX103" i="8"/>
  <c r="BW103" i="8"/>
  <c r="BV103" i="8"/>
  <c r="BU103" i="8"/>
  <c r="BT103" i="8"/>
  <c r="BS103" i="8"/>
  <c r="BR103" i="8"/>
  <c r="BQ103" i="8"/>
  <c r="BP103" i="8"/>
  <c r="BO103" i="8"/>
  <c r="BN103" i="8"/>
  <c r="BM103" i="8"/>
  <c r="BL103" i="8"/>
  <c r="BK103" i="8"/>
  <c r="BJ103" i="8"/>
  <c r="BI103" i="8"/>
  <c r="BH103" i="8"/>
  <c r="CZ100" i="8"/>
  <c r="CY100" i="8"/>
  <c r="CX100" i="8"/>
  <c r="CW100" i="8"/>
  <c r="CV100" i="8"/>
  <c r="CU100" i="8"/>
  <c r="CT100" i="8"/>
  <c r="CS100" i="8"/>
  <c r="CR100" i="8"/>
  <c r="CQ100" i="8"/>
  <c r="CP100" i="8"/>
  <c r="CO100" i="8"/>
  <c r="CN100" i="8"/>
  <c r="CM100" i="8"/>
  <c r="CL100" i="8"/>
  <c r="CK100" i="8"/>
  <c r="CJ100" i="8"/>
  <c r="CI100" i="8"/>
  <c r="CH100" i="8"/>
  <c r="CG100" i="8"/>
  <c r="CF100" i="8"/>
  <c r="CE100" i="8"/>
  <c r="CD100" i="8"/>
  <c r="CC100" i="8"/>
  <c r="CB100" i="8"/>
  <c r="CA100" i="8"/>
  <c r="BZ100" i="8"/>
  <c r="BY100" i="8"/>
  <c r="BX100" i="8"/>
  <c r="BW100" i="8"/>
  <c r="BV100" i="8"/>
  <c r="BU100" i="8"/>
  <c r="BT100" i="8"/>
  <c r="BS100" i="8"/>
  <c r="BR100" i="8"/>
  <c r="BQ100" i="8"/>
  <c r="BP100" i="8"/>
  <c r="BO100" i="8"/>
  <c r="BN100" i="8"/>
  <c r="BM100" i="8"/>
  <c r="BL100" i="8"/>
  <c r="BK100" i="8"/>
  <c r="BJ100" i="8"/>
  <c r="BI100" i="8"/>
  <c r="BH100" i="8"/>
  <c r="CZ88" i="8"/>
  <c r="CY88" i="8"/>
  <c r="CX88" i="8"/>
  <c r="CW88" i="8"/>
  <c r="CV88" i="8"/>
  <c r="CU88" i="8"/>
  <c r="CT88" i="8"/>
  <c r="CS88" i="8"/>
  <c r="CR88" i="8"/>
  <c r="CQ88" i="8"/>
  <c r="CP88" i="8"/>
  <c r="CO88" i="8"/>
  <c r="CN88" i="8"/>
  <c r="CM88" i="8"/>
  <c r="CL88" i="8"/>
  <c r="CK88" i="8"/>
  <c r="CJ88" i="8"/>
  <c r="CI88" i="8"/>
  <c r="CH88" i="8"/>
  <c r="CG88" i="8"/>
  <c r="CF88" i="8"/>
  <c r="CE88" i="8"/>
  <c r="CD88" i="8"/>
  <c r="CC88" i="8"/>
  <c r="CB88" i="8"/>
  <c r="CA88" i="8"/>
  <c r="BZ88" i="8"/>
  <c r="BY88" i="8"/>
  <c r="BX88" i="8"/>
  <c r="BW88" i="8"/>
  <c r="BV88" i="8"/>
  <c r="BU88" i="8"/>
  <c r="BT88" i="8"/>
  <c r="BS88" i="8"/>
  <c r="BR88" i="8"/>
  <c r="BQ88" i="8"/>
  <c r="BP88" i="8"/>
  <c r="BO88" i="8"/>
  <c r="BN88" i="8"/>
  <c r="BM88" i="8"/>
  <c r="BL88" i="8"/>
  <c r="BK88" i="8"/>
  <c r="BJ88" i="8"/>
  <c r="BI88" i="8"/>
  <c r="BH88" i="8"/>
  <c r="CZ73" i="8"/>
  <c r="CY73" i="8"/>
  <c r="CX73" i="8"/>
  <c r="CW73" i="8"/>
  <c r="CV73" i="8"/>
  <c r="CU73" i="8"/>
  <c r="CT73" i="8"/>
  <c r="CS73" i="8"/>
  <c r="CR73" i="8"/>
  <c r="CQ73" i="8"/>
  <c r="CP73" i="8"/>
  <c r="CO73" i="8"/>
  <c r="CN73" i="8"/>
  <c r="CM73" i="8"/>
  <c r="CL73" i="8"/>
  <c r="CK73" i="8"/>
  <c r="CJ73" i="8"/>
  <c r="CI73" i="8"/>
  <c r="CH73" i="8"/>
  <c r="CG73" i="8"/>
  <c r="CF73" i="8"/>
  <c r="CE73" i="8"/>
  <c r="CD73" i="8"/>
  <c r="CC73" i="8"/>
  <c r="CB73" i="8"/>
  <c r="CA73" i="8"/>
  <c r="BZ73" i="8"/>
  <c r="BY73" i="8"/>
  <c r="BX73" i="8"/>
  <c r="BW73" i="8"/>
  <c r="BV73" i="8"/>
  <c r="BU73" i="8"/>
  <c r="BT73" i="8"/>
  <c r="BS73" i="8"/>
  <c r="BR73" i="8"/>
  <c r="BQ73" i="8"/>
  <c r="BP73" i="8"/>
  <c r="BO73" i="8"/>
  <c r="BN73" i="8"/>
  <c r="BM73" i="8"/>
  <c r="BL73" i="8"/>
  <c r="BK73" i="8"/>
  <c r="BJ73" i="8"/>
  <c r="BI73" i="8"/>
  <c r="BH73" i="8"/>
  <c r="CZ72" i="8"/>
  <c r="CY72" i="8"/>
  <c r="CX72" i="8"/>
  <c r="CW72" i="8"/>
  <c r="CV72" i="8"/>
  <c r="CU72" i="8"/>
  <c r="CT72" i="8"/>
  <c r="CS72" i="8"/>
  <c r="CR72" i="8"/>
  <c r="CQ72" i="8"/>
  <c r="CP72" i="8"/>
  <c r="CO72" i="8"/>
  <c r="CN72" i="8"/>
  <c r="CM72" i="8"/>
  <c r="CL72" i="8"/>
  <c r="CK72" i="8"/>
  <c r="CJ72" i="8"/>
  <c r="CI72" i="8"/>
  <c r="CH72" i="8"/>
  <c r="CG72" i="8"/>
  <c r="CF72" i="8"/>
  <c r="CE72" i="8"/>
  <c r="CD72" i="8"/>
  <c r="CC72" i="8"/>
  <c r="CB72" i="8"/>
  <c r="CA72" i="8"/>
  <c r="BZ72" i="8"/>
  <c r="BY72" i="8"/>
  <c r="BX72" i="8"/>
  <c r="BW72" i="8"/>
  <c r="BV72" i="8"/>
  <c r="BU72" i="8"/>
  <c r="BT72" i="8"/>
  <c r="BS72" i="8"/>
  <c r="BR72" i="8"/>
  <c r="BQ72" i="8"/>
  <c r="BP72" i="8"/>
  <c r="BO72" i="8"/>
  <c r="BN72" i="8"/>
  <c r="BM72" i="8"/>
  <c r="BL72" i="8"/>
  <c r="BK72" i="8"/>
  <c r="BJ72" i="8"/>
  <c r="BI72" i="8"/>
  <c r="BH72" i="8"/>
  <c r="CZ101" i="7" l="1"/>
  <c r="CY101" i="7"/>
  <c r="CX101" i="7"/>
  <c r="CW101" i="7"/>
  <c r="CV101" i="7"/>
  <c r="CU101" i="7"/>
  <c r="CT101" i="7"/>
  <c r="CS101" i="7"/>
  <c r="CR101" i="7"/>
  <c r="CQ101" i="7"/>
  <c r="CP101" i="7"/>
  <c r="CO101" i="7"/>
  <c r="CN101" i="7"/>
  <c r="CM101" i="7"/>
  <c r="CL101" i="7"/>
  <c r="CK101" i="7"/>
  <c r="CJ101" i="7"/>
  <c r="CI101" i="7"/>
  <c r="CH101" i="7"/>
  <c r="CG101" i="7"/>
  <c r="CF101" i="7"/>
  <c r="CE101" i="7"/>
  <c r="CD101" i="7"/>
  <c r="CC101" i="7"/>
  <c r="CB101" i="7"/>
  <c r="CA101" i="7"/>
  <c r="BZ101" i="7"/>
  <c r="BY101" i="7"/>
  <c r="BX101" i="7"/>
  <c r="BW101" i="7"/>
  <c r="BV101" i="7"/>
  <c r="BU101" i="7"/>
  <c r="BT101" i="7"/>
  <c r="BS101" i="7"/>
  <c r="BR101" i="7"/>
  <c r="BQ101" i="7"/>
  <c r="BP101" i="7"/>
  <c r="BO101" i="7"/>
  <c r="BN101" i="7"/>
  <c r="BM101" i="7"/>
  <c r="BL101" i="7"/>
  <c r="BK101" i="7"/>
  <c r="BJ101" i="7"/>
  <c r="BI101" i="7"/>
  <c r="BH101" i="7"/>
  <c r="CZ97" i="7"/>
  <c r="CY97" i="7"/>
  <c r="CX97" i="7"/>
  <c r="CW97" i="7"/>
  <c r="CV97" i="7"/>
  <c r="CU97" i="7"/>
  <c r="CT97" i="7"/>
  <c r="CS97" i="7"/>
  <c r="CR97" i="7"/>
  <c r="CQ97" i="7"/>
  <c r="CP97" i="7"/>
  <c r="CO97" i="7"/>
  <c r="CN97" i="7"/>
  <c r="CM97" i="7"/>
  <c r="CL97" i="7"/>
  <c r="CK97" i="7"/>
  <c r="CJ97" i="7"/>
  <c r="CI97" i="7"/>
  <c r="CH97" i="7"/>
  <c r="CG97" i="7"/>
  <c r="CF97" i="7"/>
  <c r="CE97" i="7"/>
  <c r="CD97" i="7"/>
  <c r="CC97" i="7"/>
  <c r="CB97" i="7"/>
  <c r="CA97" i="7"/>
  <c r="BZ97" i="7"/>
  <c r="BY97" i="7"/>
  <c r="BX97" i="7"/>
  <c r="BW97" i="7"/>
  <c r="BV97" i="7"/>
  <c r="BU97" i="7"/>
  <c r="BT97" i="7"/>
  <c r="BS97" i="7"/>
  <c r="BR97" i="7"/>
  <c r="BQ97" i="7"/>
  <c r="BP97" i="7"/>
  <c r="BO97" i="7"/>
  <c r="BN97" i="7"/>
  <c r="BM97" i="7"/>
  <c r="BL97" i="7"/>
  <c r="BK97" i="7"/>
  <c r="BJ97" i="7"/>
  <c r="BI97" i="7"/>
  <c r="BH97" i="7"/>
  <c r="CZ86" i="7"/>
  <c r="CY86" i="7"/>
  <c r="CX86" i="7"/>
  <c r="CW86" i="7"/>
  <c r="CV86" i="7"/>
  <c r="CU86" i="7"/>
  <c r="CT86" i="7"/>
  <c r="CS86" i="7"/>
  <c r="CR86" i="7"/>
  <c r="CQ86" i="7"/>
  <c r="CP86" i="7"/>
  <c r="CO86" i="7"/>
  <c r="CN86" i="7"/>
  <c r="CM86" i="7"/>
  <c r="CL86" i="7"/>
  <c r="CK86" i="7"/>
  <c r="CJ86" i="7"/>
  <c r="CI86" i="7"/>
  <c r="CH86" i="7"/>
  <c r="CG86" i="7"/>
  <c r="CF86" i="7"/>
  <c r="CE86" i="7"/>
  <c r="CD86" i="7"/>
  <c r="CC86" i="7"/>
  <c r="CB86" i="7"/>
  <c r="CA86" i="7"/>
  <c r="BZ86" i="7"/>
  <c r="BY86" i="7"/>
  <c r="BX86" i="7"/>
  <c r="BW86" i="7"/>
  <c r="BV86" i="7"/>
  <c r="BU86" i="7"/>
  <c r="BT86" i="7"/>
  <c r="BS86" i="7"/>
  <c r="BR86" i="7"/>
  <c r="BQ86" i="7"/>
  <c r="BP86" i="7"/>
  <c r="BO86" i="7"/>
  <c r="BN86" i="7"/>
  <c r="BM86" i="7"/>
  <c r="BL86" i="7"/>
  <c r="BK86" i="7"/>
  <c r="BJ86" i="7"/>
  <c r="BI86" i="7"/>
  <c r="BH86" i="7"/>
  <c r="CZ72" i="7"/>
  <c r="CY72" i="7"/>
  <c r="CX72" i="7"/>
  <c r="CW72" i="7"/>
  <c r="CV72" i="7"/>
  <c r="CU72" i="7"/>
  <c r="CT72" i="7"/>
  <c r="CS72" i="7"/>
  <c r="CR72" i="7"/>
  <c r="CQ72" i="7"/>
  <c r="CP72" i="7"/>
  <c r="CO72" i="7"/>
  <c r="CN72" i="7"/>
  <c r="CM72" i="7"/>
  <c r="CL72" i="7"/>
  <c r="CK72" i="7"/>
  <c r="CJ72" i="7"/>
  <c r="CI72" i="7"/>
  <c r="CH72" i="7"/>
  <c r="CG72" i="7"/>
  <c r="CF72" i="7"/>
  <c r="CE72" i="7"/>
  <c r="CD72" i="7"/>
  <c r="CC72" i="7"/>
  <c r="CB72" i="7"/>
  <c r="CA72" i="7"/>
  <c r="BZ72" i="7"/>
  <c r="BY72" i="7"/>
  <c r="BX72" i="7"/>
  <c r="BW72" i="7"/>
  <c r="BV72" i="7"/>
  <c r="BU72" i="7"/>
  <c r="BT72" i="7"/>
  <c r="BS72" i="7"/>
  <c r="BR72" i="7"/>
  <c r="BQ72" i="7"/>
  <c r="BP72" i="7"/>
  <c r="BO72" i="7"/>
  <c r="BN72" i="7"/>
  <c r="BM72" i="7"/>
  <c r="BL72" i="7"/>
  <c r="BK72" i="7"/>
  <c r="BJ72" i="7"/>
  <c r="BI72" i="7"/>
  <c r="BH72" i="7"/>
  <c r="CZ70" i="7"/>
  <c r="CY70" i="7"/>
  <c r="CX70" i="7"/>
  <c r="CW70" i="7"/>
  <c r="CV70" i="7"/>
  <c r="CU70" i="7"/>
  <c r="CT70" i="7"/>
  <c r="CS70" i="7"/>
  <c r="CR70" i="7"/>
  <c r="CQ70" i="7"/>
  <c r="CP70" i="7"/>
  <c r="CO70" i="7"/>
  <c r="CN70" i="7"/>
  <c r="CM70" i="7"/>
  <c r="CL70" i="7"/>
  <c r="CK70" i="7"/>
  <c r="CJ70" i="7"/>
  <c r="CI70" i="7"/>
  <c r="CH70" i="7"/>
  <c r="CG70" i="7"/>
  <c r="CF70" i="7"/>
  <c r="CE70" i="7"/>
  <c r="CD70" i="7"/>
  <c r="CC70" i="7"/>
  <c r="CB70" i="7"/>
  <c r="CA70" i="7"/>
  <c r="BZ70" i="7"/>
  <c r="BY70" i="7"/>
  <c r="BX70" i="7"/>
  <c r="BW70" i="7"/>
  <c r="BV70" i="7"/>
  <c r="BU70" i="7"/>
  <c r="BT70" i="7"/>
  <c r="BS70" i="7"/>
  <c r="BR70" i="7"/>
  <c r="BQ70" i="7"/>
  <c r="BP70" i="7"/>
  <c r="BO70" i="7"/>
  <c r="BN70" i="7"/>
  <c r="BM70" i="7"/>
  <c r="BL70" i="7"/>
  <c r="BK70" i="7"/>
  <c r="BJ70" i="7"/>
  <c r="BI70" i="7"/>
  <c r="BH70" i="7"/>
  <c r="CZ61" i="7"/>
  <c r="CY61" i="7"/>
  <c r="CX61" i="7"/>
  <c r="CW61" i="7"/>
  <c r="CV61" i="7"/>
  <c r="CU61" i="7"/>
  <c r="CT61" i="7"/>
  <c r="CS61" i="7"/>
  <c r="CR61" i="7"/>
  <c r="CQ61" i="7"/>
  <c r="CP61" i="7"/>
  <c r="CO61" i="7"/>
  <c r="CN61" i="7"/>
  <c r="CM61" i="7"/>
  <c r="CL61" i="7"/>
  <c r="CK61" i="7"/>
  <c r="CJ61" i="7"/>
  <c r="CI61" i="7"/>
  <c r="CH61" i="7"/>
  <c r="CG61" i="7"/>
  <c r="CF61" i="7"/>
  <c r="CE61" i="7"/>
  <c r="CD61" i="7"/>
  <c r="CC61" i="7"/>
  <c r="CB61" i="7"/>
  <c r="CA61" i="7"/>
  <c r="BZ61" i="7"/>
  <c r="BY61" i="7"/>
  <c r="BX61" i="7"/>
  <c r="BW61" i="7"/>
  <c r="BV61" i="7"/>
  <c r="BU61" i="7"/>
  <c r="BT61" i="7"/>
  <c r="BS61" i="7"/>
  <c r="BR61" i="7"/>
  <c r="BQ61" i="7"/>
  <c r="BP61" i="7"/>
  <c r="BO61" i="7"/>
  <c r="BN61" i="7"/>
  <c r="BM61" i="7"/>
  <c r="BL61" i="7"/>
  <c r="BK61" i="7"/>
  <c r="BJ61" i="7"/>
  <c r="BI61" i="7"/>
  <c r="BH61" i="7"/>
  <c r="CZ46" i="7"/>
  <c r="CY46" i="7"/>
  <c r="CX46" i="7"/>
  <c r="CW46" i="7"/>
  <c r="CV46" i="7"/>
  <c r="CU46" i="7"/>
  <c r="CT46" i="7"/>
  <c r="CS46" i="7"/>
  <c r="CR46" i="7"/>
  <c r="CQ46" i="7"/>
  <c r="CP46" i="7"/>
  <c r="CO46" i="7"/>
  <c r="CN46" i="7"/>
  <c r="CM46" i="7"/>
  <c r="CL46" i="7"/>
  <c r="CK46" i="7"/>
  <c r="CJ46" i="7"/>
  <c r="CI46" i="7"/>
  <c r="CH46" i="7"/>
  <c r="CG46" i="7"/>
  <c r="CF46" i="7"/>
  <c r="CE46" i="7"/>
  <c r="CD46" i="7"/>
  <c r="CC46" i="7"/>
  <c r="CB46" i="7"/>
  <c r="CA46" i="7"/>
  <c r="BZ46" i="7"/>
  <c r="BY46" i="7"/>
  <c r="BX46" i="7"/>
  <c r="BW46" i="7"/>
  <c r="BV46" i="7"/>
  <c r="BU46" i="7"/>
  <c r="BT46" i="7"/>
  <c r="BS46" i="7"/>
  <c r="BR46" i="7"/>
  <c r="BQ46" i="7"/>
  <c r="BP46" i="7"/>
  <c r="BO46" i="7"/>
  <c r="BN46" i="7"/>
  <c r="BM46" i="7"/>
  <c r="BL46" i="7"/>
  <c r="BK46" i="7"/>
  <c r="BJ46" i="7"/>
  <c r="BI46" i="7"/>
  <c r="BH46" i="7"/>
  <c r="CZ43" i="7"/>
  <c r="CY43" i="7"/>
  <c r="CX43" i="7"/>
  <c r="CW43" i="7"/>
  <c r="CV43" i="7"/>
  <c r="CU43" i="7"/>
  <c r="CT43" i="7"/>
  <c r="CS43" i="7"/>
  <c r="CR43" i="7"/>
  <c r="CQ43" i="7"/>
  <c r="CP43" i="7"/>
  <c r="CO43" i="7"/>
  <c r="CN43" i="7"/>
  <c r="CM43" i="7"/>
  <c r="CL43" i="7"/>
  <c r="CK43" i="7"/>
  <c r="CJ43" i="7"/>
  <c r="CI43" i="7"/>
  <c r="CH43" i="7"/>
  <c r="CG43" i="7"/>
  <c r="CF43" i="7"/>
  <c r="CE43" i="7"/>
  <c r="CD43" i="7"/>
  <c r="CC43" i="7"/>
  <c r="CB43" i="7"/>
  <c r="CA43" i="7"/>
  <c r="BZ43" i="7"/>
  <c r="BY43" i="7"/>
  <c r="BX43" i="7"/>
  <c r="BW43" i="7"/>
  <c r="BV43" i="7"/>
  <c r="BU43" i="7"/>
  <c r="BT43" i="7"/>
  <c r="BS43" i="7"/>
  <c r="BR43" i="7"/>
  <c r="BQ43" i="7"/>
  <c r="BP43" i="7"/>
  <c r="BO43" i="7"/>
  <c r="BN43" i="7"/>
  <c r="BM43" i="7"/>
  <c r="BL43" i="7"/>
  <c r="BK43" i="7"/>
  <c r="BJ43" i="7"/>
  <c r="BI43" i="7"/>
  <c r="BH43" i="7"/>
  <c r="CZ35" i="7"/>
  <c r="CY35" i="7"/>
  <c r="CX35" i="7"/>
  <c r="CW35" i="7"/>
  <c r="CV35" i="7"/>
  <c r="CU35" i="7"/>
  <c r="CT35" i="7"/>
  <c r="CS35" i="7"/>
  <c r="CR35" i="7"/>
  <c r="CQ35" i="7"/>
  <c r="CP35" i="7"/>
  <c r="CO35" i="7"/>
  <c r="CN35" i="7"/>
  <c r="CM35" i="7"/>
  <c r="CL35" i="7"/>
  <c r="CK35" i="7"/>
  <c r="CJ35" i="7"/>
  <c r="CI35" i="7"/>
  <c r="CH35" i="7"/>
  <c r="CG35" i="7"/>
  <c r="CF35" i="7"/>
  <c r="CE35" i="7"/>
  <c r="CD35" i="7"/>
  <c r="CC35" i="7"/>
  <c r="CB35" i="7"/>
  <c r="CA35" i="7"/>
  <c r="BZ35" i="7"/>
  <c r="BY35" i="7"/>
  <c r="BX35" i="7"/>
  <c r="BW35" i="7"/>
  <c r="BV35" i="7"/>
  <c r="BU35" i="7"/>
  <c r="BT35" i="7"/>
  <c r="BS35" i="7"/>
  <c r="BR35" i="7"/>
  <c r="BQ35" i="7"/>
  <c r="BP35" i="7"/>
  <c r="BO35" i="7"/>
  <c r="BN35" i="7"/>
  <c r="BM35" i="7"/>
  <c r="BL35" i="7"/>
  <c r="BK35" i="7"/>
  <c r="BJ35" i="7"/>
  <c r="BI35" i="7"/>
  <c r="BH35" i="7"/>
  <c r="CZ34" i="7"/>
  <c r="CY34" i="7"/>
  <c r="CX34" i="7"/>
  <c r="CW34" i="7"/>
  <c r="CV34" i="7"/>
  <c r="CU34" i="7"/>
  <c r="CT34" i="7"/>
  <c r="CS34" i="7"/>
  <c r="CR34" i="7"/>
  <c r="CQ34" i="7"/>
  <c r="CP34" i="7"/>
  <c r="CO34" i="7"/>
  <c r="CN34" i="7"/>
  <c r="CM34" i="7"/>
  <c r="CL34" i="7"/>
  <c r="CK34" i="7"/>
  <c r="CJ34" i="7"/>
  <c r="CI34" i="7"/>
  <c r="CH34" i="7"/>
  <c r="CG34" i="7"/>
  <c r="CF34" i="7"/>
  <c r="CE34" i="7"/>
  <c r="CD34" i="7"/>
  <c r="CC34" i="7"/>
  <c r="CB34" i="7"/>
  <c r="CA34" i="7"/>
  <c r="BZ34" i="7"/>
  <c r="BY34" i="7"/>
  <c r="BX34" i="7"/>
  <c r="BW34" i="7"/>
  <c r="BV34" i="7"/>
  <c r="BU34" i="7"/>
  <c r="BT34" i="7"/>
  <c r="BS34" i="7"/>
  <c r="BR34" i="7"/>
  <c r="BQ34" i="7"/>
  <c r="BP34" i="7"/>
  <c r="BO34" i="7"/>
  <c r="BN34" i="7"/>
  <c r="BM34" i="7"/>
  <c r="BL34" i="7"/>
  <c r="BK34" i="7"/>
  <c r="BJ34" i="7"/>
  <c r="BI34" i="7"/>
  <c r="BH34" i="7"/>
  <c r="CZ32" i="7"/>
  <c r="CY32" i="7"/>
  <c r="CX32" i="7"/>
  <c r="CW32" i="7"/>
  <c r="CV32" i="7"/>
  <c r="CU32" i="7"/>
  <c r="CT32" i="7"/>
  <c r="CS32" i="7"/>
  <c r="CR32" i="7"/>
  <c r="CQ32" i="7"/>
  <c r="CP32" i="7"/>
  <c r="CO32" i="7"/>
  <c r="CN32" i="7"/>
  <c r="CM32" i="7"/>
  <c r="CL32" i="7"/>
  <c r="CK32" i="7"/>
  <c r="CJ32" i="7"/>
  <c r="CI32" i="7"/>
  <c r="CH32" i="7"/>
  <c r="CG32" i="7"/>
  <c r="CF32" i="7"/>
  <c r="CE32" i="7"/>
  <c r="CD32" i="7"/>
  <c r="CC32" i="7"/>
  <c r="CB32" i="7"/>
  <c r="CA32" i="7"/>
  <c r="BZ32" i="7"/>
  <c r="BY32" i="7"/>
  <c r="BX32" i="7"/>
  <c r="BW32" i="7"/>
  <c r="BV32" i="7"/>
  <c r="BU32" i="7"/>
  <c r="BT32" i="7"/>
  <c r="BS32" i="7"/>
  <c r="BR32" i="7"/>
  <c r="BQ32" i="7"/>
  <c r="BP32" i="7"/>
  <c r="BO32" i="7"/>
  <c r="BN32" i="7"/>
  <c r="BM32" i="7"/>
  <c r="BL32" i="7"/>
  <c r="BK32" i="7"/>
  <c r="BJ32" i="7"/>
  <c r="BI32" i="7"/>
  <c r="BH32" i="7"/>
  <c r="CZ20" i="7"/>
  <c r="CY20" i="7"/>
  <c r="CX20" i="7"/>
  <c r="CW20" i="7"/>
  <c r="CV20" i="7"/>
  <c r="CU20" i="7"/>
  <c r="CT20" i="7"/>
  <c r="CS20" i="7"/>
  <c r="CR20" i="7"/>
  <c r="CQ20" i="7"/>
  <c r="CP20" i="7"/>
  <c r="CO20" i="7"/>
  <c r="CN20" i="7"/>
  <c r="CM20" i="7"/>
  <c r="CL20" i="7"/>
  <c r="CK20" i="7"/>
  <c r="CJ20" i="7"/>
  <c r="CI20" i="7"/>
  <c r="CH20" i="7"/>
  <c r="CG20" i="7"/>
  <c r="CF20" i="7"/>
  <c r="CE20" i="7"/>
  <c r="CD20" i="7"/>
  <c r="CC20" i="7"/>
  <c r="CB20" i="7"/>
  <c r="CA20" i="7"/>
  <c r="BZ20" i="7"/>
  <c r="BY20" i="7"/>
  <c r="BX20" i="7"/>
  <c r="BW20" i="7"/>
  <c r="BV20" i="7"/>
  <c r="BU20" i="7"/>
  <c r="BT20" i="7"/>
  <c r="BS20" i="7"/>
  <c r="BR20" i="7"/>
  <c r="BQ20" i="7"/>
  <c r="BP20" i="7"/>
  <c r="BO20" i="7"/>
  <c r="BN20" i="7"/>
  <c r="BM20" i="7"/>
  <c r="BL20" i="7"/>
  <c r="BK20" i="7"/>
  <c r="BJ20" i="7"/>
  <c r="BI20" i="7"/>
  <c r="CZ14" i="7"/>
  <c r="CY14" i="7"/>
  <c r="CX14" i="7"/>
  <c r="CW14" i="7"/>
  <c r="CV14" i="7"/>
  <c r="CU14" i="7"/>
  <c r="CT14" i="7"/>
  <c r="CS14" i="7"/>
  <c r="CR14" i="7"/>
  <c r="CQ14" i="7"/>
  <c r="CP14" i="7"/>
  <c r="CO14" i="7"/>
  <c r="CN14" i="7"/>
  <c r="CM14" i="7"/>
  <c r="CL14" i="7"/>
  <c r="CK14" i="7"/>
  <c r="CJ14" i="7"/>
  <c r="CI14" i="7"/>
  <c r="CH14" i="7"/>
  <c r="CG14" i="7"/>
  <c r="CF14" i="7"/>
  <c r="CE14" i="7"/>
  <c r="CD14" i="7"/>
  <c r="CC14" i="7"/>
  <c r="CB14" i="7"/>
  <c r="CA14" i="7"/>
  <c r="BZ14" i="7"/>
  <c r="BY14" i="7"/>
  <c r="BX14" i="7"/>
  <c r="BW14" i="7"/>
  <c r="BV14" i="7"/>
  <c r="BU14" i="7"/>
  <c r="BT14" i="7"/>
  <c r="BS14" i="7"/>
  <c r="BR14" i="7"/>
  <c r="BQ14" i="7"/>
  <c r="BP14" i="7"/>
  <c r="BO14" i="7"/>
  <c r="BN14" i="7"/>
  <c r="BM14" i="7"/>
  <c r="BL14" i="7"/>
  <c r="BK14" i="7"/>
  <c r="BJ14" i="7"/>
  <c r="BI14" i="7"/>
  <c r="BH14" i="7"/>
  <c r="CZ11" i="7"/>
  <c r="CY11" i="7"/>
  <c r="CX11" i="7"/>
  <c r="CW11" i="7"/>
  <c r="CV11" i="7"/>
  <c r="CU11" i="7"/>
  <c r="CT11" i="7"/>
  <c r="CS11" i="7"/>
  <c r="CR11" i="7"/>
  <c r="CQ11" i="7"/>
  <c r="CP11" i="7"/>
  <c r="CO11" i="7"/>
  <c r="CN11" i="7"/>
  <c r="CM11" i="7"/>
  <c r="CL11" i="7"/>
  <c r="CK11" i="7"/>
  <c r="CJ11" i="7"/>
  <c r="CI11" i="7"/>
  <c r="CH11" i="7"/>
  <c r="CG11" i="7"/>
  <c r="CF11" i="7"/>
  <c r="CE11" i="7"/>
  <c r="CD11" i="7"/>
  <c r="CC11" i="7"/>
  <c r="CB11" i="7"/>
  <c r="CA11" i="7"/>
  <c r="BZ11" i="7"/>
  <c r="BY11" i="7"/>
  <c r="BX11" i="7"/>
  <c r="BW11" i="7"/>
  <c r="BV11" i="7"/>
  <c r="BU11" i="7"/>
  <c r="BT11" i="7"/>
  <c r="BS11" i="7"/>
  <c r="BR11" i="7"/>
  <c r="BQ11" i="7"/>
  <c r="BP11" i="7"/>
  <c r="BO11" i="7"/>
  <c r="BN11" i="7"/>
  <c r="BM11" i="7"/>
  <c r="BL11" i="7"/>
  <c r="BK11" i="7"/>
  <c r="BJ11" i="7"/>
  <c r="BI11" i="7"/>
  <c r="BH11" i="7"/>
  <c r="CZ117" i="8"/>
  <c r="CY117" i="8"/>
  <c r="CX117" i="8"/>
  <c r="CW117" i="8"/>
  <c r="CV117" i="8"/>
  <c r="CU117" i="8"/>
  <c r="CT117" i="8"/>
  <c r="CS117" i="8"/>
  <c r="CR117" i="8"/>
  <c r="CQ117" i="8"/>
  <c r="CP117" i="8"/>
  <c r="CO117" i="8"/>
  <c r="CN117" i="8"/>
  <c r="CM117" i="8"/>
  <c r="CL117" i="8"/>
  <c r="CK117" i="8"/>
  <c r="CJ117" i="8"/>
  <c r="CI117" i="8"/>
  <c r="CH117" i="8"/>
  <c r="CG117" i="8"/>
  <c r="CF117" i="8"/>
  <c r="CE117" i="8"/>
  <c r="CD117" i="8"/>
  <c r="CC117" i="8"/>
  <c r="CB117" i="8"/>
  <c r="CA117" i="8"/>
  <c r="BZ117" i="8"/>
  <c r="BY117" i="8"/>
  <c r="BX117" i="8"/>
  <c r="BW117" i="8"/>
  <c r="BV117" i="8"/>
  <c r="BU117" i="8"/>
  <c r="BT117" i="8"/>
  <c r="BS117" i="8"/>
  <c r="BR117" i="8"/>
  <c r="BQ117" i="8"/>
  <c r="BP117" i="8"/>
  <c r="BO117" i="8"/>
  <c r="BN117" i="8"/>
  <c r="BM117" i="8"/>
  <c r="BL117" i="8"/>
  <c r="BK117" i="8"/>
  <c r="BJ117" i="8"/>
  <c r="BI117" i="8"/>
  <c r="BH117" i="8"/>
  <c r="A4" i="14" l="1"/>
  <c r="A5" i="14"/>
  <c r="A6" i="14"/>
  <c r="A7" i="14"/>
  <c r="A8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O1" i="14" l="1"/>
  <c r="L1" i="14"/>
  <c r="K1" i="14"/>
  <c r="H1" i="14"/>
  <c r="G1" i="14"/>
  <c r="C1" i="14"/>
  <c r="AU1" i="14"/>
  <c r="AT1" i="14"/>
  <c r="AS1" i="14"/>
  <c r="AR1" i="14"/>
  <c r="AQ1" i="14"/>
  <c r="AP1" i="14"/>
  <c r="AO1" i="14"/>
  <c r="AN1" i="14"/>
  <c r="AM1" i="14"/>
  <c r="AL1" i="14"/>
  <c r="AK1" i="14"/>
  <c r="AJ1" i="14"/>
  <c r="AI1" i="14"/>
  <c r="AH1" i="14"/>
  <c r="AG1" i="14"/>
  <c r="AF1" i="14"/>
  <c r="AE1" i="14"/>
  <c r="AD1" i="14"/>
  <c r="AC1" i="14"/>
  <c r="AB1" i="14"/>
  <c r="AA1" i="14"/>
  <c r="Z1" i="14"/>
  <c r="Y1" i="14"/>
  <c r="X1" i="14"/>
  <c r="W1" i="14"/>
  <c r="V1" i="14"/>
  <c r="U1" i="14"/>
  <c r="T1" i="14"/>
  <c r="S1" i="14"/>
  <c r="R1" i="14"/>
  <c r="Q1" i="14"/>
  <c r="P1" i="14"/>
  <c r="N1" i="14"/>
  <c r="M1" i="14"/>
  <c r="J1" i="14"/>
  <c r="I1" i="14"/>
  <c r="F1" i="14"/>
  <c r="E1" i="14"/>
  <c r="D1" i="14" l="1"/>
</calcChain>
</file>

<file path=xl/sharedStrings.xml><?xml version="1.0" encoding="utf-8"?>
<sst xmlns="http://schemas.openxmlformats.org/spreadsheetml/2006/main" count="46601" uniqueCount="935">
  <si>
    <t>PA</t>
  </si>
  <si>
    <t>Type</t>
  </si>
  <si>
    <t>Nom prénom</t>
  </si>
  <si>
    <t>Type de 
contrat</t>
  </si>
  <si>
    <t>Quotité
agent</t>
  </si>
  <si>
    <t>Métier PA</t>
  </si>
  <si>
    <t>27</t>
  </si>
  <si>
    <t>28</t>
  </si>
  <si>
    <t>29</t>
  </si>
  <si>
    <t>31</t>
  </si>
  <si>
    <t>Sécabilité</t>
  </si>
  <si>
    <t>Jours sans affectation</t>
  </si>
  <si>
    <t>Abs. prévisionnelles</t>
  </si>
  <si>
    <t>MRP sans PA exceptionnelle</t>
  </si>
  <si>
    <t>Absences en attente de validation</t>
  </si>
  <si>
    <t>CA/RE/Boni</t>
  </si>
  <si>
    <t>Solde CA/RE/Boni</t>
  </si>
  <si>
    <t>JPS</t>
  </si>
  <si>
    <t>RC</t>
  </si>
  <si>
    <t>RCE/COR</t>
  </si>
  <si>
    <t>Arrêt maladie</t>
  </si>
  <si>
    <t>Arrêt accident</t>
  </si>
  <si>
    <t>ASA Synd</t>
  </si>
  <si>
    <t>Autres ASA</t>
  </si>
  <si>
    <t>Doublure</t>
  </si>
  <si>
    <t>Formation</t>
  </si>
  <si>
    <t>Abs. non rém.</t>
  </si>
  <si>
    <t>Maternité</t>
  </si>
  <si>
    <t>Longue maladie</t>
  </si>
  <si>
    <t>CET</t>
  </si>
  <si>
    <t>HE</t>
  </si>
  <si>
    <t>PTNR</t>
  </si>
  <si>
    <t>CDI droit privé</t>
  </si>
  <si>
    <t>100</t>
  </si>
  <si>
    <t>ENCADRANT DE PRODUCTION COLLECTE DISTRIBUTION</t>
  </si>
  <si>
    <t xml:space="preserve"> </t>
  </si>
  <si>
    <t>REP</t>
  </si>
  <si>
    <t/>
  </si>
  <si>
    <t>4</t>
  </si>
  <si>
    <t>0</t>
  </si>
  <si>
    <t>Fonctionnaire</t>
  </si>
  <si>
    <t>CA</t>
  </si>
  <si>
    <t>12</t>
  </si>
  <si>
    <t>00:00</t>
  </si>
  <si>
    <t>3</t>
  </si>
  <si>
    <t>1</t>
  </si>
  <si>
    <t>8</t>
  </si>
  <si>
    <t>26</t>
  </si>
  <si>
    <t>Nb agents présents</t>
  </si>
  <si>
    <t>2</t>
  </si>
  <si>
    <t>7</t>
  </si>
  <si>
    <t>13</t>
  </si>
  <si>
    <t>50</t>
  </si>
  <si>
    <t>Nb PA non couvertes</t>
  </si>
  <si>
    <t>Nb PA couvertes en double</t>
  </si>
  <si>
    <t>FACTEUR QUALITE</t>
  </si>
  <si>
    <t>MRP</t>
  </si>
  <si>
    <t>6</t>
  </si>
  <si>
    <t>08:35</t>
  </si>
  <si>
    <t>Cycleur</t>
  </si>
  <si>
    <t>FACTEUR D EQUIPE</t>
  </si>
  <si>
    <t>17</t>
  </si>
  <si>
    <t>PTR</t>
  </si>
  <si>
    <t>FACTEUR</t>
  </si>
  <si>
    <t>11</t>
  </si>
  <si>
    <t>THOMAS ANAIS</t>
  </si>
  <si>
    <t>ASA</t>
  </si>
  <si>
    <t>5</t>
  </si>
  <si>
    <t>AMR</t>
  </si>
  <si>
    <t>CDD TMP</t>
  </si>
  <si>
    <t>21</t>
  </si>
  <si>
    <t>AAR</t>
  </si>
  <si>
    <t>TP</t>
  </si>
  <si>
    <t>18</t>
  </si>
  <si>
    <t>20</t>
  </si>
  <si>
    <t>9</t>
  </si>
  <si>
    <t>07:20</t>
  </si>
  <si>
    <t>10</t>
  </si>
  <si>
    <t>16:45</t>
  </si>
  <si>
    <t>06:30</t>
  </si>
  <si>
    <t>01:00</t>
  </si>
  <si>
    <t>14</t>
  </si>
  <si>
    <t>05:50</t>
  </si>
  <si>
    <t>00:30</t>
  </si>
  <si>
    <t>16</t>
  </si>
  <si>
    <t>15</t>
  </si>
  <si>
    <t>ATM</t>
  </si>
  <si>
    <t>01:30</t>
  </si>
  <si>
    <t>AGENT COURRIER</t>
  </si>
  <si>
    <t>02:00</t>
  </si>
  <si>
    <t>23</t>
  </si>
  <si>
    <t>09:00</t>
  </si>
  <si>
    <t>02:45</t>
  </si>
  <si>
    <t>05:55</t>
  </si>
  <si>
    <t>02:05</t>
  </si>
  <si>
    <t>7.5</t>
  </si>
  <si>
    <t>07:34</t>
  </si>
  <si>
    <t>96</t>
  </si>
  <si>
    <t>00:50</t>
  </si>
  <si>
    <t>14:00</t>
  </si>
  <si>
    <t>01:08</t>
  </si>
  <si>
    <t>17:30</t>
  </si>
  <si>
    <t>24</t>
  </si>
  <si>
    <t>11:15</t>
  </si>
  <si>
    <t>CDD droit privé</t>
  </si>
  <si>
    <t>22</t>
  </si>
  <si>
    <t>10:30</t>
  </si>
  <si>
    <t>THIERY ANGELIQUE</t>
  </si>
  <si>
    <t>02:50</t>
  </si>
  <si>
    <t>02:40</t>
  </si>
  <si>
    <t>00:12</t>
  </si>
  <si>
    <t>70</t>
  </si>
  <si>
    <t>01:20</t>
  </si>
  <si>
    <t>19</t>
  </si>
  <si>
    <t>00:45</t>
  </si>
  <si>
    <t>Hors Cref</t>
  </si>
  <si>
    <t>01:45</t>
  </si>
  <si>
    <t>61</t>
  </si>
  <si>
    <t>02:30</t>
  </si>
  <si>
    <t>3 Agents</t>
  </si>
  <si>
    <t>48</t>
  </si>
  <si>
    <t>0 Agents</t>
  </si>
  <si>
    <t>00:25</t>
  </si>
  <si>
    <t>11:17</t>
  </si>
  <si>
    <t>FORM</t>
  </si>
  <si>
    <t>05:02</t>
  </si>
  <si>
    <t>AUT</t>
  </si>
  <si>
    <t>00:37</t>
  </si>
  <si>
    <t>59</t>
  </si>
  <si>
    <t>72</t>
  </si>
  <si>
    <t>37</t>
  </si>
  <si>
    <t>Légende :</t>
  </si>
  <si>
    <t>Activités</t>
  </si>
  <si>
    <t>Abs./Prés.</t>
  </si>
  <si>
    <t>En attente</t>
  </si>
  <si>
    <t>Annul. en cours</t>
  </si>
  <si>
    <t>Justif. à valider</t>
  </si>
  <si>
    <t>En attente de retour Gtm</t>
  </si>
  <si>
    <t>Repos</t>
  </si>
  <si>
    <t>Férié</t>
  </si>
  <si>
    <t>Autres absences</t>
  </si>
  <si>
    <t>CA/RE/BONI</t>
  </si>
  <si>
    <t>RC/JRS/JPS</t>
  </si>
  <si>
    <t>Divers</t>
  </si>
  <si>
    <t>Maladie/Accident</t>
  </si>
  <si>
    <t>Abs. à régulariser</t>
  </si>
  <si>
    <t>Abs. non rémunérée</t>
  </si>
  <si>
    <t>Abs. intérim</t>
  </si>
  <si>
    <t>1 Agents</t>
  </si>
  <si>
    <t>06:50</t>
  </si>
  <si>
    <t>0.5</t>
  </si>
  <si>
    <t>17 Agents</t>
  </si>
  <si>
    <t>32</t>
  </si>
  <si>
    <t>52</t>
  </si>
  <si>
    <t>03:20</t>
  </si>
  <si>
    <t>8 Agents</t>
  </si>
  <si>
    <t>01:15</t>
  </si>
  <si>
    <t>05:40</t>
  </si>
  <si>
    <t>06:40</t>
  </si>
  <si>
    <t>04:00</t>
  </si>
  <si>
    <t>04:40</t>
  </si>
  <si>
    <t>08:00</t>
  </si>
  <si>
    <t>02:55</t>
  </si>
  <si>
    <t>01:35</t>
  </si>
  <si>
    <t>06:15</t>
  </si>
  <si>
    <t>88</t>
  </si>
  <si>
    <t>43</t>
  </si>
  <si>
    <t>04:15</t>
  </si>
  <si>
    <t>du 01/02/2019 au 28/02/2019</t>
  </si>
  <si>
    <t>Ven
01</t>
  </si>
  <si>
    <t>Sam
02</t>
  </si>
  <si>
    <t>Dim
03</t>
  </si>
  <si>
    <t>Lun
04</t>
  </si>
  <si>
    <t>Mar
05</t>
  </si>
  <si>
    <t>Mer
06</t>
  </si>
  <si>
    <t>Jeu
07</t>
  </si>
  <si>
    <t>Ven
08</t>
  </si>
  <si>
    <t>Sam
09</t>
  </si>
  <si>
    <t>Dim
10</t>
  </si>
  <si>
    <t>Lun
11</t>
  </si>
  <si>
    <t>Mar
12</t>
  </si>
  <si>
    <t>Mer
13</t>
  </si>
  <si>
    <t>Jeu
14</t>
  </si>
  <si>
    <t>Ven
15</t>
  </si>
  <si>
    <t>Sam
16</t>
  </si>
  <si>
    <t>Dim
17</t>
  </si>
  <si>
    <t>Lun
18</t>
  </si>
  <si>
    <t>Mar
19</t>
  </si>
  <si>
    <t>Mer
20</t>
  </si>
  <si>
    <t>Jeu
21</t>
  </si>
  <si>
    <t>Ven
22</t>
  </si>
  <si>
    <t>Sam
23</t>
  </si>
  <si>
    <t>Dim
24</t>
  </si>
  <si>
    <t>Lun
25</t>
  </si>
  <si>
    <t>Mar
26</t>
  </si>
  <si>
    <t>Mer
27</t>
  </si>
  <si>
    <t>Jeu
28</t>
  </si>
  <si>
    <t>06:45</t>
  </si>
  <si>
    <t>07:45</t>
  </si>
  <si>
    <t>10:36</t>
  </si>
  <si>
    <t>39</t>
  </si>
  <si>
    <t>18:00</t>
  </si>
  <si>
    <t>du 01/03/2019 au 31/03/2019</t>
  </si>
  <si>
    <t>Ven
29</t>
  </si>
  <si>
    <t>Sam
30</t>
  </si>
  <si>
    <t>Dim
31</t>
  </si>
  <si>
    <t>89</t>
  </si>
  <si>
    <t>55</t>
  </si>
  <si>
    <t>56</t>
  </si>
  <si>
    <t>02:15</t>
  </si>
  <si>
    <t>01:18</t>
  </si>
  <si>
    <t>01:40</t>
  </si>
  <si>
    <t>07:55</t>
  </si>
  <si>
    <t>82</t>
  </si>
  <si>
    <t>04:20</t>
  </si>
  <si>
    <t>06:05</t>
  </si>
  <si>
    <t>09:30</t>
  </si>
  <si>
    <t>53</t>
  </si>
  <si>
    <t>58</t>
  </si>
  <si>
    <t>05:10</t>
  </si>
  <si>
    <t>11:40</t>
  </si>
  <si>
    <t>04:35</t>
  </si>
  <si>
    <t>199</t>
  </si>
  <si>
    <t>16 Agents</t>
  </si>
  <si>
    <t>60</t>
  </si>
  <si>
    <t>05:25</t>
  </si>
  <si>
    <t>18 Agents</t>
  </si>
  <si>
    <t>06:25</t>
  </si>
  <si>
    <t>08:15</t>
  </si>
  <si>
    <t>03:05</t>
  </si>
  <si>
    <t>91</t>
  </si>
  <si>
    <t>Nb d'agents</t>
  </si>
  <si>
    <t>Nb QD</t>
  </si>
  <si>
    <t>Agents</t>
  </si>
  <si>
    <t>MOLOC de la PT</t>
  </si>
  <si>
    <t>11:45</t>
  </si>
  <si>
    <t>51</t>
  </si>
  <si>
    <t>2 Agents</t>
  </si>
  <si>
    <t>Planning des équipes 'SAINT GIBRIEN PDC1', '2 VITRY LE FRANCOIS PDC', 'ENCADREMENT VITRY', 'ORGA 2017 2019', '04 EQUIPE 4 VITRY', 'ORGA 2019 2021', '03 EQUIPE 3 VITRY', 'ORGA 1 2019 2021', '01 EQUIPE 1 VITRY', 'ORGA 2019 2021', '02 EQUIPE 2 VITRY', 'ORGA 1 2019 2021', 'RH VITRY', '05 SUPPORT VITRY', 'ORGA 2019 2021'</t>
  </si>
  <si>
    <t>01 EQUIPE 1 VITRY - ORGA 2019 2021 (2 VITRY LE FRANCOIS PDC &gt; SAINT GIBRIEN PDC1)</t>
  </si>
  <si>
    <t>FQ1VQS</t>
  </si>
  <si>
    <t>FOISSY MICKAEL</t>
  </si>
  <si>
    <t>T05 V</t>
  </si>
  <si>
    <t>FQQS1</t>
  </si>
  <si>
    <t>T01 V</t>
  </si>
  <si>
    <t>T92 VD</t>
  </si>
  <si>
    <t>T06 V</t>
  </si>
  <si>
    <t>FQ1VQS
FQ1VMR</t>
  </si>
  <si>
    <t>FQ1VQS, FQ1VMR</t>
  </si>
  <si>
    <t>T92 V</t>
  </si>
  <si>
    <t>T02 V</t>
  </si>
  <si>
    <t>29:37</t>
  </si>
  <si>
    <t>FQ1VMR</t>
  </si>
  <si>
    <t>T01P V</t>
  </si>
  <si>
    <t>T01 V (S)</t>
  </si>
  <si>
    <t>MAURET VERONIQUE</t>
  </si>
  <si>
    <t>25:47</t>
  </si>
  <si>
    <t>T95 V</t>
  </si>
  <si>
    <t>BOYEZ BRIGITTE</t>
  </si>
  <si>
    <t>FQ3VMR, FQ3VQS</t>
  </si>
  <si>
    <t>FQ3VQS, FQ3VMR</t>
  </si>
  <si>
    <t>10:19</t>
  </si>
  <si>
    <t>58:14</t>
  </si>
  <si>
    <t>T94 V</t>
  </si>
  <si>
    <t>NUYTTENS CORINNE</t>
  </si>
  <si>
    <t>FQ3VMR
FQ3VQS</t>
  </si>
  <si>
    <t>11:14</t>
  </si>
  <si>
    <t>21:46</t>
  </si>
  <si>
    <t>MABILLON XAVIER</t>
  </si>
  <si>
    <t>11:39</t>
  </si>
  <si>
    <t>T90 V</t>
  </si>
  <si>
    <t>TOURNOIS DOROTHEE</t>
  </si>
  <si>
    <t>FQ4VMR
FQ4VQS</t>
  </si>
  <si>
    <t>15:41</t>
  </si>
  <si>
    <t>00:15</t>
  </si>
  <si>
    <t>T76 V</t>
  </si>
  <si>
    <t>STEVAUX SEBASTIEN</t>
  </si>
  <si>
    <t>T44 V</t>
  </si>
  <si>
    <t>MOUCHOT ESTHEL</t>
  </si>
  <si>
    <t>10:15</t>
  </si>
  <si>
    <t>AUBERT NATHALIE</t>
  </si>
  <si>
    <t>04:59</t>
  </si>
  <si>
    <t>08:44</t>
  </si>
  <si>
    <t>T41 V</t>
  </si>
  <si>
    <t>HERVEUX CHRISTOPHE</t>
  </si>
  <si>
    <t>T23 V</t>
  </si>
  <si>
    <t>PARISON CARMEN</t>
  </si>
  <si>
    <t>01:04</t>
  </si>
  <si>
    <t>T15 V</t>
  </si>
  <si>
    <t>THIERY CORINNE</t>
  </si>
  <si>
    <t>T15 VD</t>
  </si>
  <si>
    <t>12:01</t>
  </si>
  <si>
    <t>T07 V</t>
  </si>
  <si>
    <t>DUPONT GWENAELLE</t>
  </si>
  <si>
    <t>01:28</t>
  </si>
  <si>
    <t>TRUMAUT VIRGINIE</t>
  </si>
  <si>
    <t>07:56</t>
  </si>
  <si>
    <t>THIEBAUT CYRIL</t>
  </si>
  <si>
    <t>11:37</t>
  </si>
  <si>
    <t>MALHERBE BRUNO</t>
  </si>
  <si>
    <t>20:28</t>
  </si>
  <si>
    <t>03:15</t>
  </si>
  <si>
    <t>RCY 2V</t>
  </si>
  <si>
    <t>JACQUIER ALEXIS</t>
  </si>
  <si>
    <t>RCY 1V</t>
  </si>
  <si>
    <t>HANQUET NATHALIE</t>
  </si>
  <si>
    <t>34:56</t>
  </si>
  <si>
    <t>MRP3 V</t>
  </si>
  <si>
    <t>NICOLLE DAMIEN</t>
  </si>
  <si>
    <t>MRP2 V</t>
  </si>
  <si>
    <t>NINVIRTH VALERIE</t>
  </si>
  <si>
    <t>20:44</t>
  </si>
  <si>
    <t>LAGASSE LUDIVINE</t>
  </si>
  <si>
    <t>24 Agents</t>
  </si>
  <si>
    <t>296</t>
  </si>
  <si>
    <t>223:48</t>
  </si>
  <si>
    <t>165:16</t>
  </si>
  <si>
    <t>64:05</t>
  </si>
  <si>
    <t>02 EQUIPE 2 VITRY - ORGA 1 2019 2021 (2 VITRY LE FRANCOIS PDC &gt; SAINT GIBRIEN PDC1)</t>
  </si>
  <si>
    <t>FQ2VQS</t>
  </si>
  <si>
    <t>FQ2VMR</t>
  </si>
  <si>
    <t>ROBIN BRIGITTE</t>
  </si>
  <si>
    <t>FQ2VMR
FQ2VQS</t>
  </si>
  <si>
    <t>T91 V</t>
  </si>
  <si>
    <t>S11P V</t>
  </si>
  <si>
    <t>S11 V (S)</t>
  </si>
  <si>
    <t>REUMONT LAETITIA</t>
  </si>
  <si>
    <t>10:48</t>
  </si>
  <si>
    <t>LLOBIC NAVET NOEMIE</t>
  </si>
  <si>
    <t>03:12</t>
  </si>
  <si>
    <t>T82 V</t>
  </si>
  <si>
    <t>FORET PATRICK</t>
  </si>
  <si>
    <t>64:02</t>
  </si>
  <si>
    <t>17:50</t>
  </si>
  <si>
    <t>T75 V</t>
  </si>
  <si>
    <t>ROBIN KEVIN</t>
  </si>
  <si>
    <t>T74 V (R)</t>
  </si>
  <si>
    <t>DOUBLET LAURENE</t>
  </si>
  <si>
    <t>T71 V</t>
  </si>
  <si>
    <t>GEHIN ISABELLE</t>
  </si>
  <si>
    <t>10:25</t>
  </si>
  <si>
    <t>08:39</t>
  </si>
  <si>
    <t>13:05</t>
  </si>
  <si>
    <t>T47 V (R)</t>
  </si>
  <si>
    <t>VAUCOULEUR LYDIE</t>
  </si>
  <si>
    <t>T47 VD</t>
  </si>
  <si>
    <t>03:14</t>
  </si>
  <si>
    <t>00:06</t>
  </si>
  <si>
    <t>DEMANGE ODILE</t>
  </si>
  <si>
    <t>03:24</t>
  </si>
  <si>
    <t>T46 V</t>
  </si>
  <si>
    <t>ROBIN PASCAL</t>
  </si>
  <si>
    <t>03:57</t>
  </si>
  <si>
    <t>05:05</t>
  </si>
  <si>
    <t>T43 V</t>
  </si>
  <si>
    <t>PREVOT LAETITIA</t>
  </si>
  <si>
    <t>00:01</t>
  </si>
  <si>
    <t>04:48</t>
  </si>
  <si>
    <t>T21 V</t>
  </si>
  <si>
    <t>LORENTZ MELANIE</t>
  </si>
  <si>
    <t>03:13</t>
  </si>
  <si>
    <t>T18 V</t>
  </si>
  <si>
    <t>PERONNE LAURENCE</t>
  </si>
  <si>
    <t>18:23</t>
  </si>
  <si>
    <t>T16 V</t>
  </si>
  <si>
    <t>TOURNANT CHRISTINE</t>
  </si>
  <si>
    <t>35:41</t>
  </si>
  <si>
    <t>T08 V</t>
  </si>
  <si>
    <t>SCHMITT CLAUDE</t>
  </si>
  <si>
    <t>29:46</t>
  </si>
  <si>
    <t>MRP5 V</t>
  </si>
  <si>
    <t>T46 VD</t>
  </si>
  <si>
    <t>T95 VD</t>
  </si>
  <si>
    <t>MRP4 V</t>
  </si>
  <si>
    <t>CORVISIER CINDY</t>
  </si>
  <si>
    <t>12:08</t>
  </si>
  <si>
    <t>256</t>
  </si>
  <si>
    <t>80.5</t>
  </si>
  <si>
    <t>207:38</t>
  </si>
  <si>
    <t>25:07</t>
  </si>
  <si>
    <t>90:40</t>
  </si>
  <si>
    <t>03 EQUIPE 3 VITRY - ORGA 1 2019 2021 (2 VITRY LE FRANCOIS PDC &gt; SAINT GIBRIEN PDC1)</t>
  </si>
  <si>
    <t>FQ3VQS</t>
  </si>
  <si>
    <t>FQ3VMR</t>
  </si>
  <si>
    <t>STAUDER PHILIPPE</t>
  </si>
  <si>
    <t>T63 V</t>
  </si>
  <si>
    <t>T03 V</t>
  </si>
  <si>
    <t>T64 V</t>
  </si>
  <si>
    <t>00:36</t>
  </si>
  <si>
    <t>S09P V</t>
  </si>
  <si>
    <t>S09 V</t>
  </si>
  <si>
    <t>MUSSEAU CARINE</t>
  </si>
  <si>
    <t>T72 V</t>
  </si>
  <si>
    <t>COLOMBI SYLVIE</t>
  </si>
  <si>
    <t>FQ1VMR, FQ1VQS</t>
  </si>
  <si>
    <t>12:04</t>
  </si>
  <si>
    <t>T67 V</t>
  </si>
  <si>
    <t>THOMAS AUDREY</t>
  </si>
  <si>
    <t>16:59</t>
  </si>
  <si>
    <t>43:49</t>
  </si>
  <si>
    <t>10:20</t>
  </si>
  <si>
    <t>T66 V</t>
  </si>
  <si>
    <t>LAFFINEUR SOPHIE</t>
  </si>
  <si>
    <t>12:37</t>
  </si>
  <si>
    <t>T65 V</t>
  </si>
  <si>
    <t>PARNISARI VALERIE</t>
  </si>
  <si>
    <t>LEVEQUE MARIE CELINE</t>
  </si>
  <si>
    <t>43:42</t>
  </si>
  <si>
    <t>MULLER SYLVIE</t>
  </si>
  <si>
    <t>06:34</t>
  </si>
  <si>
    <t>08:10</t>
  </si>
  <si>
    <t>19:50</t>
  </si>
  <si>
    <t>T27 V</t>
  </si>
  <si>
    <t>BATONNIER NATHALIE</t>
  </si>
  <si>
    <t>08:41</t>
  </si>
  <si>
    <t>T20 V</t>
  </si>
  <si>
    <t>GOMBAULT PRISCILLA</t>
  </si>
  <si>
    <t>02:09</t>
  </si>
  <si>
    <t>00:58</t>
  </si>
  <si>
    <t>T19 V</t>
  </si>
  <si>
    <t>TABOIN CARINE</t>
  </si>
  <si>
    <t>34:33</t>
  </si>
  <si>
    <t>T17 V</t>
  </si>
  <si>
    <t>PEPIN VALERIE</t>
  </si>
  <si>
    <t>08:40</t>
  </si>
  <si>
    <t>T10 V</t>
  </si>
  <si>
    <t>DELANGLE ANGELINE</t>
  </si>
  <si>
    <t>MICHEL CORALINE</t>
  </si>
  <si>
    <t>01:56</t>
  </si>
  <si>
    <t>20:55</t>
  </si>
  <si>
    <t>MRP8 V</t>
  </si>
  <si>
    <t>IGIER AURELIEN</t>
  </si>
  <si>
    <t>T65 VD</t>
  </si>
  <si>
    <t>MRP7 V</t>
  </si>
  <si>
    <t>MRP7 VD</t>
  </si>
  <si>
    <t>228</t>
  </si>
  <si>
    <t>133:38</t>
  </si>
  <si>
    <t>142:39</t>
  </si>
  <si>
    <t>86:48</t>
  </si>
  <si>
    <t>04 EQUIPE 4 VITRY - ORGA 2019 2021 (2 VITRY LE FRANCOIS PDC &gt; SAINT GIBRIEN PDC1)</t>
  </si>
  <si>
    <t>GCC2 V</t>
  </si>
  <si>
    <t>LEFEBVRE NATHALIE</t>
  </si>
  <si>
    <t>GESTIONNAIRE CLIENTS PRODUCTION</t>
  </si>
  <si>
    <t>AEDS14</t>
  </si>
  <si>
    <t>00:02</t>
  </si>
  <si>
    <t>GCC1 V</t>
  </si>
  <si>
    <t>ROBIN DEBORAH</t>
  </si>
  <si>
    <t>16:16</t>
  </si>
  <si>
    <t>FQ4VQS</t>
  </si>
  <si>
    <t>FQ4VMR</t>
  </si>
  <si>
    <t>PIERRARD VERONIQUE</t>
  </si>
  <si>
    <t>GCC2</t>
  </si>
  <si>
    <t>5.5</t>
  </si>
  <si>
    <t>T48G V</t>
  </si>
  <si>
    <t>T48F V (R)</t>
  </si>
  <si>
    <t>LARIQUE DAMIEN</t>
  </si>
  <si>
    <t>T48F V
T48G V</t>
  </si>
  <si>
    <t>MRP1 V</t>
  </si>
  <si>
    <t>MOLOGNI ELODIE</t>
  </si>
  <si>
    <t>GCC1 VD</t>
  </si>
  <si>
    <t>MRP1 V
MRP1 V</t>
  </si>
  <si>
    <t>38:17</t>
  </si>
  <si>
    <t>9000 V</t>
  </si>
  <si>
    <t>LEGREE OCEANE</t>
  </si>
  <si>
    <t>5004 V</t>
  </si>
  <si>
    <t>PANO FRANCOISE</t>
  </si>
  <si>
    <t>11:48</t>
  </si>
  <si>
    <t>04:09</t>
  </si>
  <si>
    <t>PTA 1V</t>
  </si>
  <si>
    <t>BUSMEY ISABELLE</t>
  </si>
  <si>
    <t>21:27</t>
  </si>
  <si>
    <t>74.5</t>
  </si>
  <si>
    <t>62:46</t>
  </si>
  <si>
    <t>59:59</t>
  </si>
  <si>
    <t>14:49</t>
  </si>
  <si>
    <t>05 SUPPORT VITRY - ORGA 2019 2021 (2 VITRY LE FRANCOIS PDC &gt; SAINT GIBRIEN PDC1)</t>
  </si>
  <si>
    <t>PTA 2V</t>
  </si>
  <si>
    <t>MRP6 V</t>
  </si>
  <si>
    <t>CPRO1V</t>
  </si>
  <si>
    <t>POURCHER CORALINE</t>
  </si>
  <si>
    <t>05 SUPPORT VITRY (2 VITRY LE FRANCOIS PDC &gt; SAINT GIBRIEN PDC1)</t>
  </si>
  <si>
    <t>MOUTTE FABRICE</t>
  </si>
  <si>
    <t>07:13</t>
  </si>
  <si>
    <t>ENCADREMENT VITRY (2 VITRY LE FRANCOIS PDC &gt; SAINT GIBRIEN PDC1)</t>
  </si>
  <si>
    <t>ENC8</t>
  </si>
  <si>
    <t>SOUCHERES SYLVAIN</t>
  </si>
  <si>
    <t>05:06</t>
  </si>
  <si>
    <t>ENC7</t>
  </si>
  <si>
    <t>MONFORT LIONEL</t>
  </si>
  <si>
    <t>09:37</t>
  </si>
  <si>
    <t>ENC6</t>
  </si>
  <si>
    <t>OLRY NADINE</t>
  </si>
  <si>
    <t>36:52</t>
  </si>
  <si>
    <t>57:05</t>
  </si>
  <si>
    <t>RH VITRY (2 VITRY LE FRANCOIS PDC &gt; SAINT GIBRIEN PDC1)</t>
  </si>
  <si>
    <t>ASRH V</t>
  </si>
  <si>
    <t>RABY ERIC</t>
  </si>
  <si>
    <t>GESTIONNAIRE ADMINISTRATIF-REGLEMENTAIRE RH</t>
  </si>
  <si>
    <t>73 Agents</t>
  </si>
  <si>
    <t>57</t>
  </si>
  <si>
    <t>54</t>
  </si>
  <si>
    <t>49</t>
  </si>
  <si>
    <t>46</t>
  </si>
  <si>
    <t>781</t>
  </si>
  <si>
    <t>135</t>
  </si>
  <si>
    <t>120</t>
  </si>
  <si>
    <t>530</t>
  </si>
  <si>
    <t>698:48</t>
  </si>
  <si>
    <t>399:22</t>
  </si>
  <si>
    <t>257:37</t>
  </si>
  <si>
    <t>T90 VD</t>
  </si>
  <si>
    <t>T02 VD</t>
  </si>
  <si>
    <t>03:25</t>
  </si>
  <si>
    <t>08:18</t>
  </si>
  <si>
    <t>15:55</t>
  </si>
  <si>
    <t>T01 VD</t>
  </si>
  <si>
    <t>T05 VD</t>
  </si>
  <si>
    <t>T41 VD</t>
  </si>
  <si>
    <t>23 Agents</t>
  </si>
  <si>
    <t>45</t>
  </si>
  <si>
    <t>187</t>
  </si>
  <si>
    <t>203:04</t>
  </si>
  <si>
    <t>58:33</t>
  </si>
  <si>
    <t>T47 V</t>
  </si>
  <si>
    <t>04:19</t>
  </si>
  <si>
    <t>07:50</t>
  </si>
  <si>
    <t>20:30</t>
  </si>
  <si>
    <t>T74 V</t>
  </si>
  <si>
    <t>T82 VD</t>
  </si>
  <si>
    <t>S11 V</t>
  </si>
  <si>
    <t>T71 VD</t>
  </si>
  <si>
    <t>T08 VD</t>
  </si>
  <si>
    <t>85:14</t>
  </si>
  <si>
    <t>T10 VD</t>
  </si>
  <si>
    <t>GOSSELET MAXIME</t>
  </si>
  <si>
    <t>T64 VD</t>
  </si>
  <si>
    <t>05:17</t>
  </si>
  <si>
    <t>T76 VD</t>
  </si>
  <si>
    <t>T06 VD</t>
  </si>
  <si>
    <t>T19 VD</t>
  </si>
  <si>
    <t>13:50</t>
  </si>
  <si>
    <t>241</t>
  </si>
  <si>
    <t>76:47</t>
  </si>
  <si>
    <t>T48F V</t>
  </si>
  <si>
    <t>16:02</t>
  </si>
  <si>
    <t>FQ4VMR, FQ4VQS</t>
  </si>
  <si>
    <t>28:27</t>
  </si>
  <si>
    <t>ENCADREMENT VITRY - ORGA 2017 2019 (2 VITRY LE FRANCOIS PDC &gt; SAINT GIBRIEN PDC1)</t>
  </si>
  <si>
    <t>72 Agents</t>
  </si>
  <si>
    <t>794</t>
  </si>
  <si>
    <t>523</t>
  </si>
  <si>
    <t>678:04</t>
  </si>
  <si>
    <t>10.5</t>
  </si>
  <si>
    <t>249:01</t>
  </si>
  <si>
    <t>RABY ROMAIN</t>
  </si>
  <si>
    <t>Planning des équipes 'SAINT GIBRIEN PDC1', '2 VITRY LE FRANCOIS PDC', '04 EQUIPE 4 VITRY', 'ORGA 2019 2021', 'ENCADREMENT VITRY', '03 EQUIPE 3 VITRY', 'ORGA 1 2019 2021', '01 EQUIPE 1 VITRY', 'ORGA 2019 2021', '02 EQUIPE 2 VITRY', 'ORGA 1 2019 2021', 'RH VITRY', '05 SUPPORT VITRY', 'ORGA 2019 2021'</t>
  </si>
  <si>
    <t>du 01/04/2019 au 30/04/2019</t>
  </si>
  <si>
    <t>Avril 2019 - Semaine 14</t>
  </si>
  <si>
    <t>Avril 2019 - Semaine 15</t>
  </si>
  <si>
    <t>Avril 2019 - Semaine 16</t>
  </si>
  <si>
    <t>Avril 2019 - Semaine 17</t>
  </si>
  <si>
    <t>Semaine 18</t>
  </si>
  <si>
    <t>Lun
01</t>
  </si>
  <si>
    <t>Mar
02</t>
  </si>
  <si>
    <t>Mer
03</t>
  </si>
  <si>
    <t>Jeu
04</t>
  </si>
  <si>
    <t>Ven
05</t>
  </si>
  <si>
    <t>Sam
06</t>
  </si>
  <si>
    <t>Dim
07</t>
  </si>
  <si>
    <t>Lun
08</t>
  </si>
  <si>
    <t>Mar
09</t>
  </si>
  <si>
    <t>Mer
10</t>
  </si>
  <si>
    <t>Jeu
11</t>
  </si>
  <si>
    <t>Ven
12</t>
  </si>
  <si>
    <t>Sam
13</t>
  </si>
  <si>
    <t>Dim
14</t>
  </si>
  <si>
    <t>Lun
15</t>
  </si>
  <si>
    <t>Mar
16</t>
  </si>
  <si>
    <t>Mer
17</t>
  </si>
  <si>
    <t>Jeu
18</t>
  </si>
  <si>
    <t>Ven
19</t>
  </si>
  <si>
    <t>Sam
20</t>
  </si>
  <si>
    <t>Dim
21</t>
  </si>
  <si>
    <t>Lun
22</t>
  </si>
  <si>
    <t>Mar
23</t>
  </si>
  <si>
    <t>Mer
24</t>
  </si>
  <si>
    <t>Jeu
25</t>
  </si>
  <si>
    <t>Ven
26</t>
  </si>
  <si>
    <t>Sam
27</t>
  </si>
  <si>
    <t>Dim
28</t>
  </si>
  <si>
    <t>Lun
29</t>
  </si>
  <si>
    <t>Mar
30</t>
  </si>
  <si>
    <t>T23 VD</t>
  </si>
  <si>
    <t>32:06</t>
  </si>
  <si>
    <t>30:07</t>
  </si>
  <si>
    <t>16:09</t>
  </si>
  <si>
    <t>53:45</t>
  </si>
  <si>
    <t>78</t>
  </si>
  <si>
    <t>09:08</t>
  </si>
  <si>
    <t xml:space="preserve"> - </t>
  </si>
  <si>
    <t>08:05</t>
  </si>
  <si>
    <t>13:46</t>
  </si>
  <si>
    <t>15:30</t>
  </si>
  <si>
    <t>12:58</t>
  </si>
  <si>
    <t>35:26</t>
  </si>
  <si>
    <t>20 Agents</t>
  </si>
  <si>
    <t>315</t>
  </si>
  <si>
    <t>174</t>
  </si>
  <si>
    <t>199:48</t>
  </si>
  <si>
    <t>167:36</t>
  </si>
  <si>
    <t>38:55</t>
  </si>
  <si>
    <t>T21 VD</t>
  </si>
  <si>
    <t>07:15</t>
  </si>
  <si>
    <t>32:49</t>
  </si>
  <si>
    <t>09:55</t>
  </si>
  <si>
    <t>PREVOT ALEXANDRA</t>
  </si>
  <si>
    <t>T74 VD</t>
  </si>
  <si>
    <t>AT</t>
  </si>
  <si>
    <t>BALASSE MAXIME</t>
  </si>
  <si>
    <t>DISP</t>
  </si>
  <si>
    <t>10:10</t>
  </si>
  <si>
    <t>09:20</t>
  </si>
  <si>
    <t>02:10</t>
  </si>
  <si>
    <t>CHALADAJ MARIE-JOSE</t>
  </si>
  <si>
    <t>08:45</t>
  </si>
  <si>
    <t>05:38</t>
  </si>
  <si>
    <t>T16 VD</t>
  </si>
  <si>
    <t>277</t>
  </si>
  <si>
    <t>82.5</t>
  </si>
  <si>
    <t>188:22</t>
  </si>
  <si>
    <t>30:45</t>
  </si>
  <si>
    <t>4.5</t>
  </si>
  <si>
    <t>56:40</t>
  </si>
  <si>
    <t>13:56</t>
  </si>
  <si>
    <t>57:38</t>
  </si>
  <si>
    <t>21:45</t>
  </si>
  <si>
    <t>03:00</t>
  </si>
  <si>
    <t>11:02</t>
  </si>
  <si>
    <t>44:41</t>
  </si>
  <si>
    <t>06:35</t>
  </si>
  <si>
    <t>30</t>
  </si>
  <si>
    <t>25</t>
  </si>
  <si>
    <t>11:10</t>
  </si>
  <si>
    <t>09:18</t>
  </si>
  <si>
    <t>05:53</t>
  </si>
  <si>
    <t>45:09</t>
  </si>
  <si>
    <t>14:09</t>
  </si>
  <si>
    <t>T72 VD</t>
  </si>
  <si>
    <t>T27 VD</t>
  </si>
  <si>
    <t>00:40</t>
  </si>
  <si>
    <t>DIBARTOLO AMANDINE</t>
  </si>
  <si>
    <t>236</t>
  </si>
  <si>
    <t>38</t>
  </si>
  <si>
    <t>105</t>
  </si>
  <si>
    <t>153:12</t>
  </si>
  <si>
    <t>186:02</t>
  </si>
  <si>
    <t>45:15</t>
  </si>
  <si>
    <t>T48F VD</t>
  </si>
  <si>
    <t>35:44</t>
  </si>
  <si>
    <t>09:25</t>
  </si>
  <si>
    <t>57:26</t>
  </si>
  <si>
    <t>15:05</t>
  </si>
  <si>
    <t>JACQUIER SANDRA</t>
  </si>
  <si>
    <t>34</t>
  </si>
  <si>
    <t>T75 VD</t>
  </si>
  <si>
    <t>DESMETTRE ANASTASIA</t>
  </si>
  <si>
    <t>4 Agents</t>
  </si>
  <si>
    <t>47:28</t>
  </si>
  <si>
    <t>830</t>
  </si>
  <si>
    <t>36</t>
  </si>
  <si>
    <t>75</t>
  </si>
  <si>
    <t>137</t>
  </si>
  <si>
    <t>511</t>
  </si>
  <si>
    <t>665:29</t>
  </si>
  <si>
    <t>448:10</t>
  </si>
  <si>
    <t>155:55</t>
  </si>
  <si>
    <t>du 01/05/2019 au 31/05/2019</t>
  </si>
  <si>
    <t>Mai 2019 - Semaine 18</t>
  </si>
  <si>
    <t>Mai 2019 - Semaine 19</t>
  </si>
  <si>
    <t>Mai 2019 - Semaine 20</t>
  </si>
  <si>
    <t>Mai 2019 - Semaine 21</t>
  </si>
  <si>
    <t>Mai 2019 - Semaine 22</t>
  </si>
  <si>
    <t>Mer
01</t>
  </si>
  <si>
    <t>Jeu
02</t>
  </si>
  <si>
    <t>Ven
03</t>
  </si>
  <si>
    <t>Sam
04</t>
  </si>
  <si>
    <t>Dim
05</t>
  </si>
  <si>
    <t>Lun
06</t>
  </si>
  <si>
    <t>Mar
07</t>
  </si>
  <si>
    <t>Mer
08</t>
  </si>
  <si>
    <t>Jeu
09</t>
  </si>
  <si>
    <t>Ven
10</t>
  </si>
  <si>
    <t>Sam
11</t>
  </si>
  <si>
    <t>Dim
12</t>
  </si>
  <si>
    <t>Lun
13</t>
  </si>
  <si>
    <t>Mar
14</t>
  </si>
  <si>
    <t>Mer
15</t>
  </si>
  <si>
    <t>Jeu
16</t>
  </si>
  <si>
    <t>Ven
17</t>
  </si>
  <si>
    <t>Sam
18</t>
  </si>
  <si>
    <t>Dim
19</t>
  </si>
  <si>
    <t>Lun
20</t>
  </si>
  <si>
    <t>Mar
21</t>
  </si>
  <si>
    <t>Mer
22</t>
  </si>
  <si>
    <t>Jeu
23</t>
  </si>
  <si>
    <t>Ven
24</t>
  </si>
  <si>
    <t>Sam
25</t>
  </si>
  <si>
    <t>Dim
26</t>
  </si>
  <si>
    <t>Lun
27</t>
  </si>
  <si>
    <t>Mar
28</t>
  </si>
  <si>
    <t>Mer
29</t>
  </si>
  <si>
    <t>Jeu
30</t>
  </si>
  <si>
    <t>Ven
31</t>
  </si>
  <si>
    <t>03:50</t>
  </si>
  <si>
    <t>T44 VD</t>
  </si>
  <si>
    <t>04:50</t>
  </si>
  <si>
    <t>01:55</t>
  </si>
  <si>
    <t>03:35</t>
  </si>
  <si>
    <t>04:30</t>
  </si>
  <si>
    <t>54:10</t>
  </si>
  <si>
    <t>04:24</t>
  </si>
  <si>
    <t>16:03</t>
  </si>
  <si>
    <t>02:25</t>
  </si>
  <si>
    <t>17:20</t>
  </si>
  <si>
    <t>11:05</t>
  </si>
  <si>
    <t>14:30</t>
  </si>
  <si>
    <t>16:00</t>
  </si>
  <si>
    <t>15:35</t>
  </si>
  <si>
    <t>02:23</t>
  </si>
  <si>
    <t>40</t>
  </si>
  <si>
    <t>110:03</t>
  </si>
  <si>
    <t>T67 VD</t>
  </si>
  <si>
    <t>07:12</t>
  </si>
  <si>
    <t>05:47</t>
  </si>
  <si>
    <t>02:48</t>
  </si>
  <si>
    <t>03:18</t>
  </si>
  <si>
    <t>S09 VD</t>
  </si>
  <si>
    <t>04:55</t>
  </si>
  <si>
    <t>04:53</t>
  </si>
  <si>
    <t>67:48</t>
  </si>
  <si>
    <t>04:04</t>
  </si>
  <si>
    <t>5004 VD</t>
  </si>
  <si>
    <t>10:45</t>
  </si>
  <si>
    <t>00:55</t>
  </si>
  <si>
    <t>1.5</t>
  </si>
  <si>
    <t>2.5</t>
  </si>
  <si>
    <t>69 Agents</t>
  </si>
  <si>
    <t>47</t>
  </si>
  <si>
    <t>35</t>
  </si>
  <si>
    <t>136</t>
  </si>
  <si>
    <t>42</t>
  </si>
  <si>
    <t>260:00</t>
  </si>
  <si>
    <t>du 01/06/2019 au 30/06/2019</t>
  </si>
  <si>
    <t>Semaine 22</t>
  </si>
  <si>
    <t>Juin 2019 - Semaine 23</t>
  </si>
  <si>
    <t>Juin 2019 - Semaine 24</t>
  </si>
  <si>
    <t>Juin 2019 - Semaine 25</t>
  </si>
  <si>
    <t>Juin 2019 - Semaine 26</t>
  </si>
  <si>
    <t>Sam
01</t>
  </si>
  <si>
    <t>Dim
02</t>
  </si>
  <si>
    <t>Lun
03</t>
  </si>
  <si>
    <t>Mar
04</t>
  </si>
  <si>
    <t>Mer
05</t>
  </si>
  <si>
    <t>Jeu
06</t>
  </si>
  <si>
    <t>Ven
07</t>
  </si>
  <si>
    <t>Sam
08</t>
  </si>
  <si>
    <t>Dim
09</t>
  </si>
  <si>
    <t>Lun
10</t>
  </si>
  <si>
    <t>Mar
11</t>
  </si>
  <si>
    <t>Mer
12</t>
  </si>
  <si>
    <t>Jeu
13</t>
  </si>
  <si>
    <t>Ven
14</t>
  </si>
  <si>
    <t>Sam
15</t>
  </si>
  <si>
    <t>Dim
16</t>
  </si>
  <si>
    <t>Lun
17</t>
  </si>
  <si>
    <t>Mar
18</t>
  </si>
  <si>
    <t>Mer
19</t>
  </si>
  <si>
    <t>Jeu
20</t>
  </si>
  <si>
    <t>Ven
21</t>
  </si>
  <si>
    <t>Sam
22</t>
  </si>
  <si>
    <t>Dim
23</t>
  </si>
  <si>
    <t>Lun
24</t>
  </si>
  <si>
    <t>Mar
25</t>
  </si>
  <si>
    <t>Mer
26</t>
  </si>
  <si>
    <t>Jeu
27</t>
  </si>
  <si>
    <t>Ven
28</t>
  </si>
  <si>
    <t>Sam
29</t>
  </si>
  <si>
    <t>Dim
30</t>
  </si>
  <si>
    <t>LAHANQUE CORENTIN</t>
  </si>
  <si>
    <t>Intérimaire</t>
  </si>
  <si>
    <t>T07 VD</t>
  </si>
  <si>
    <t>00:20</t>
  </si>
  <si>
    <t>316</t>
  </si>
  <si>
    <t>28:55</t>
  </si>
  <si>
    <t>12:10</t>
  </si>
  <si>
    <t>ATA</t>
  </si>
  <si>
    <t>03:30</t>
  </si>
  <si>
    <t>06:10</t>
  </si>
  <si>
    <t>09:10</t>
  </si>
  <si>
    <t>09:15</t>
  </si>
  <si>
    <t>15:26</t>
  </si>
  <si>
    <t>09:40</t>
  </si>
  <si>
    <t>80:56</t>
  </si>
  <si>
    <t>05:00</t>
  </si>
  <si>
    <t>05:20</t>
  </si>
  <si>
    <t>01:10</t>
  </si>
  <si>
    <t>09:45</t>
  </si>
  <si>
    <t>05:15</t>
  </si>
  <si>
    <t>T20 VD</t>
  </si>
  <si>
    <t>42:39</t>
  </si>
  <si>
    <t>9000 VD</t>
  </si>
  <si>
    <t>8.5</t>
  </si>
  <si>
    <t>831</t>
  </si>
  <si>
    <t>149</t>
  </si>
  <si>
    <t>166:05</t>
  </si>
  <si>
    <t>du 01/07/2019 au 31/07/2019</t>
  </si>
  <si>
    <t>Juillet 2019 - Semaine 27</t>
  </si>
  <si>
    <t>Juillet 2019 - Semaine 28</t>
  </si>
  <si>
    <t>Juillet 2019 - Semaine 29</t>
  </si>
  <si>
    <t>Juillet 2019 - Semaine 30</t>
  </si>
  <si>
    <t>Semaine 31</t>
  </si>
  <si>
    <t>Mer
31</t>
  </si>
  <si>
    <t>01:25</t>
  </si>
  <si>
    <t>05:30</t>
  </si>
  <si>
    <t>06:20</t>
  </si>
  <si>
    <t>STAUDER LUCIE</t>
  </si>
  <si>
    <t>303</t>
  </si>
  <si>
    <t>85</t>
  </si>
  <si>
    <t>161</t>
  </si>
  <si>
    <t>194:49</t>
  </si>
  <si>
    <t>158:52</t>
  </si>
  <si>
    <t>25:45</t>
  </si>
  <si>
    <t>06:00</t>
  </si>
  <si>
    <t>07:25</t>
  </si>
  <si>
    <t>02:20</t>
  </si>
  <si>
    <t>08:25</t>
  </si>
  <si>
    <t>KOSCINZUCK ANAEL</t>
  </si>
  <si>
    <t>19 Agents</t>
  </si>
  <si>
    <t>109</t>
  </si>
  <si>
    <t>85.5</t>
  </si>
  <si>
    <t>44:35</t>
  </si>
  <si>
    <t>07:05</t>
  </si>
  <si>
    <t>04:05</t>
  </si>
  <si>
    <t>05:54</t>
  </si>
  <si>
    <t>01:05</t>
  </si>
  <si>
    <t>249</t>
  </si>
  <si>
    <t>118</t>
  </si>
  <si>
    <t>158:11</t>
  </si>
  <si>
    <t>194:46</t>
  </si>
  <si>
    <t>34:49</t>
  </si>
  <si>
    <t>T94 VD</t>
  </si>
  <si>
    <t>05:35</t>
  </si>
  <si>
    <t>19:00</t>
  </si>
  <si>
    <t>08:08</t>
  </si>
  <si>
    <t>27:08</t>
  </si>
  <si>
    <t>74 Agents</t>
  </si>
  <si>
    <t>297</t>
  </si>
  <si>
    <t>514</t>
  </si>
  <si>
    <t>114</t>
  </si>
  <si>
    <t>137:52</t>
  </si>
  <si>
    <t>Planning des équipes 'SAINT GIBRIEN PDC1', '2 VITRY LE FRANCOIS PDC', '04 EQUIPE 4 VITRY', 'ORGA 2019 2021', 'ENCADREMENT VITRY', '03 EQUIPE 3 VITRY', 'ORGA 2 2019 2021', '02 EQUIPE 2 VITRY', 'ORGA 2 2019 2021', '01 EQUIPE 1 VITRY', 'ORGA 2019 2021', 'RH VITRY', '05 SUPPORT VITRY', 'ORGA 2019 2021'</t>
  </si>
  <si>
    <t>du 01/08/2019 au 31/08/2019</t>
  </si>
  <si>
    <t>Août 2019 - Semaine 31</t>
  </si>
  <si>
    <t>Août 2019 - Semaine 32</t>
  </si>
  <si>
    <t>Août 2019 - Semaine 33</t>
  </si>
  <si>
    <t>Août 2019 - Semaine 34</t>
  </si>
  <si>
    <t>Août 2019 - Semaine 35</t>
  </si>
  <si>
    <t>Jeu
01</t>
  </si>
  <si>
    <t>Ven
02</t>
  </si>
  <si>
    <t>Sam
03</t>
  </si>
  <si>
    <t>Dim
04</t>
  </si>
  <si>
    <t>Lun
05</t>
  </si>
  <si>
    <t>Mar
06</t>
  </si>
  <si>
    <t>Mer
07</t>
  </si>
  <si>
    <t>Jeu
08</t>
  </si>
  <si>
    <t>Ven
09</t>
  </si>
  <si>
    <t>Sam
10</t>
  </si>
  <si>
    <t>Dim
11</t>
  </si>
  <si>
    <t>Lun
12</t>
  </si>
  <si>
    <t>Mar
13</t>
  </si>
  <si>
    <t>Mer
14</t>
  </si>
  <si>
    <t>Jeu
15</t>
  </si>
  <si>
    <t>Ven
16</t>
  </si>
  <si>
    <t>Sam
17</t>
  </si>
  <si>
    <t>Dim
18</t>
  </si>
  <si>
    <t>Lun
19</t>
  </si>
  <si>
    <t>Mar
20</t>
  </si>
  <si>
    <t>Mer
21</t>
  </si>
  <si>
    <t>Jeu
22</t>
  </si>
  <si>
    <t>Ven
23</t>
  </si>
  <si>
    <t>Sam
24</t>
  </si>
  <si>
    <t>Dim
25</t>
  </si>
  <si>
    <t>Lun
26</t>
  </si>
  <si>
    <t>Mar
27</t>
  </si>
  <si>
    <t>Mer
28</t>
  </si>
  <si>
    <t>Jeu
29</t>
  </si>
  <si>
    <t>Ven
30</t>
  </si>
  <si>
    <t>Sam
31</t>
  </si>
  <si>
    <t>04:10</t>
  </si>
  <si>
    <t>02:35</t>
  </si>
  <si>
    <t>21 Agents</t>
  </si>
  <si>
    <t>298</t>
  </si>
  <si>
    <t>66</t>
  </si>
  <si>
    <t>140</t>
  </si>
  <si>
    <t>188:59</t>
  </si>
  <si>
    <t>22:25</t>
  </si>
  <si>
    <t>02 EQUIPE 2 VITRY - ORGA 2 2019 2021 (2 VITRY LE FRANCOIS PDC &gt; SAINT GIBRIEN PDC1)</t>
  </si>
  <si>
    <t>05:34</t>
  </si>
  <si>
    <t>08:55</t>
  </si>
  <si>
    <t>10:50</t>
  </si>
  <si>
    <t>12:30</t>
  </si>
  <si>
    <t>12:25</t>
  </si>
  <si>
    <t>101</t>
  </si>
  <si>
    <t>69:44</t>
  </si>
  <si>
    <t>03 EQUIPE 3 VITRY - ORGA 2 2019 2021 (2 VITRY LE FRANCOIS PDC &gt; SAINT GIBRIEN PDC1)</t>
  </si>
  <si>
    <t>00:59</t>
  </si>
  <si>
    <t>07:30</t>
  </si>
  <si>
    <t>07:10</t>
  </si>
  <si>
    <t>06:55</t>
  </si>
  <si>
    <t>113</t>
  </si>
  <si>
    <t>128</t>
  </si>
  <si>
    <t>66:09</t>
  </si>
  <si>
    <t>T63 VD</t>
  </si>
  <si>
    <t>03:10</t>
  </si>
  <si>
    <t>44</t>
  </si>
  <si>
    <t>826</t>
  </si>
  <si>
    <t>355</t>
  </si>
  <si>
    <t>503</t>
  </si>
  <si>
    <t>659:39</t>
  </si>
  <si>
    <t>69</t>
  </si>
  <si>
    <t>180:28</t>
  </si>
  <si>
    <t>PosTrav</t>
  </si>
  <si>
    <t>X</t>
  </si>
  <si>
    <t>Zone pour la synthèse mensuelle (à collecter en 3D sur la feuille Recap)</t>
  </si>
  <si>
    <t>Synthèse des mensuelles et antérieurs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</si>
</sst>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4" borderId="0" xfId="0" applyFont="1" applyFill="1"/>
    <xf numFmtId="0" fontId="0" fillId="3" borderId="0" xfId="0" applyFill="1"/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" xfId="0" applyFont="1" applyBorder="1"/>
    <xf numFmtId="0" fontId="0" fillId="0" borderId="3" xfId="0" applyFont="1" applyBorder="1"/>
    <xf numFmtId="0" fontId="0" fillId="5" borderId="4" xfId="0" applyFont="1" applyFill="1" applyBorder="1" applyAlignment="1">
      <alignment horizontal="center"/>
    </xf>
    <xf numFmtId="0" fontId="0" fillId="5" borderId="5" xfId="0" applyFont="1" applyFill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5" borderId="4" xfId="0" applyFont="1" applyFill="1" applyBorder="1"/>
    <xf numFmtId="0" fontId="0" fillId="5" borderId="5" xfId="0" applyFont="1" applyFill="1" applyBorder="1"/>
    <xf numFmtId="0" fontId="0" fillId="0" borderId="0" xfId="0" applyFill="1"/>
    <xf numFmtId="0" fontId="0" fillId="2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4" borderId="0" xfId="0" applyFill="1"/>
    <xf numFmtId="0" fontId="0" fillId="4" borderId="0" xfId="0" applyFill="1" applyBorder="1"/>
    <xf numFmtId="0" fontId="0" fillId="4" borderId="0" xfId="0" applyFill="1" applyAlignment="1">
      <alignment wrapText="1"/>
    </xf>
    <xf numFmtId="0" fontId="1" fillId="0" borderId="0" xfId="0" applyFont="1" applyFill="1"/>
    <xf numFmtId="0" fontId="4" fillId="4" borderId="0" xfId="0" applyFont="1" applyFill="1"/>
    <xf numFmtId="0" fontId="4" fillId="0" borderId="0" xfId="0" applyFont="1" applyFill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</cellXfs>
  <cellStyles count="1">
    <cellStyle name="Normal" xfId="0" builtinId="0"/>
  </cellStyles>
  <dxfs count="31"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38100</xdr:rowOff>
        </xdr:from>
        <xdr:to>
          <xdr:col>45</xdr:col>
          <xdr:colOff>428624</xdr:colOff>
          <xdr:row>41</xdr:row>
          <xdr:rowOff>47625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52C45B1E-E3AA-40E3-9216-361E67C5E6D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Old!$B$3:$AU$20" spid="_x0000_s308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4419600"/>
              <a:ext cx="21269324" cy="34385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76201</xdr:colOff>
      <xdr:row>7</xdr:row>
      <xdr:rowOff>180976</xdr:rowOff>
    </xdr:from>
    <xdr:to>
      <xdr:col>14</xdr:col>
      <xdr:colOff>342901</xdr:colOff>
      <xdr:row>11</xdr:row>
      <xdr:rowOff>9526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A447FA2-299C-459F-A6A9-A16E8B150F91}"/>
            </a:ext>
          </a:extLst>
        </xdr:cNvPr>
        <xdr:cNvSpPr txBox="1"/>
      </xdr:nvSpPr>
      <xdr:spPr>
        <a:xfrm>
          <a:off x="5124451" y="1524001"/>
          <a:ext cx="3124200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zone est reportée dans la plage DD7:EV20 pour pouvoir</a:t>
          </a:r>
          <a:r>
            <a:rPr lang="fr-FR" sz="1100" baseline="0"/>
            <a:t> faire la synthèse 3D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C"/>
  <dimension ref="A1:AU22"/>
  <sheetViews>
    <sheetView workbookViewId="0">
      <selection activeCell="G24" sqref="G24"/>
    </sheetView>
  </sheetViews>
  <sheetFormatPr baseColWidth="10" defaultRowHeight="15" x14ac:dyDescent="0.25"/>
  <cols>
    <col min="1" max="1" width="7.140625" style="2" customWidth="1"/>
    <col min="2" max="2" width="25.7109375" style="2" customWidth="1"/>
    <col min="3" max="47" width="7.140625" style="2" customWidth="1"/>
    <col min="48" max="16384" width="11.42578125" style="2"/>
  </cols>
  <sheetData>
    <row r="1" spans="1:47" x14ac:dyDescent="0.25">
      <c r="A1" s="3"/>
      <c r="B1" s="4" t="s">
        <v>231</v>
      </c>
      <c r="C1" s="5">
        <v>1</v>
      </c>
      <c r="D1" s="5">
        <v>4</v>
      </c>
      <c r="E1" s="5">
        <v>5</v>
      </c>
      <c r="F1" s="5">
        <v>6</v>
      </c>
      <c r="G1" s="5">
        <v>3</v>
      </c>
      <c r="H1" s="5">
        <v>5</v>
      </c>
      <c r="I1" s="5">
        <v>5</v>
      </c>
      <c r="J1" s="5">
        <v>4</v>
      </c>
      <c r="K1" s="5">
        <v>5</v>
      </c>
      <c r="L1" s="5">
        <v>3</v>
      </c>
      <c r="M1" s="5">
        <v>2</v>
      </c>
      <c r="N1" s="5">
        <v>5</v>
      </c>
      <c r="O1" s="5">
        <v>4</v>
      </c>
      <c r="P1" s="5">
        <v>4</v>
      </c>
      <c r="Q1" s="5">
        <v>4</v>
      </c>
      <c r="R1" s="5">
        <v>5</v>
      </c>
      <c r="S1" s="5">
        <v>4</v>
      </c>
      <c r="T1" s="5">
        <v>3</v>
      </c>
      <c r="U1" s="5">
        <v>2</v>
      </c>
      <c r="V1" s="5">
        <v>3</v>
      </c>
      <c r="W1" s="5">
        <v>5</v>
      </c>
      <c r="X1" s="5">
        <v>4</v>
      </c>
      <c r="Y1" s="5">
        <v>5</v>
      </c>
      <c r="Z1" s="5">
        <v>4</v>
      </c>
      <c r="AA1" s="5">
        <v>4</v>
      </c>
      <c r="AB1" s="5">
        <v>3</v>
      </c>
      <c r="AC1" s="5">
        <v>4</v>
      </c>
      <c r="AD1" s="5">
        <v>3</v>
      </c>
      <c r="AE1" s="5">
        <v>5</v>
      </c>
      <c r="AF1" s="5">
        <v>3</v>
      </c>
      <c r="AG1" s="5">
        <v>4</v>
      </c>
      <c r="AH1" s="5">
        <v>3</v>
      </c>
      <c r="AI1" s="5">
        <v>3</v>
      </c>
      <c r="AJ1" s="5">
        <v>4</v>
      </c>
      <c r="AK1" s="5">
        <v>4</v>
      </c>
      <c r="AL1" s="5">
        <v>4</v>
      </c>
      <c r="AM1" s="5">
        <v>3</v>
      </c>
      <c r="AN1" s="5">
        <v>5</v>
      </c>
      <c r="AO1" s="5">
        <v>4</v>
      </c>
      <c r="AP1" s="5">
        <v>4</v>
      </c>
      <c r="AQ1" s="5">
        <v>2</v>
      </c>
      <c r="AR1" s="5">
        <v>2</v>
      </c>
      <c r="AS1" s="5">
        <v>2</v>
      </c>
      <c r="AT1" s="5">
        <v>4</v>
      </c>
      <c r="AU1" s="5">
        <v>3</v>
      </c>
    </row>
    <row r="2" spans="1:47" x14ac:dyDescent="0.25">
      <c r="A2" s="45" t="s">
        <v>234</v>
      </c>
      <c r="B2" s="4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7"/>
      <c r="R2" s="7"/>
      <c r="S2" s="7"/>
      <c r="T2" s="7"/>
      <c r="U2" s="7"/>
      <c r="V2" s="7"/>
      <c r="W2" s="7"/>
      <c r="X2" s="7"/>
      <c r="Y2" s="7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</row>
    <row r="3" spans="1:47" x14ac:dyDescent="0.25">
      <c r="A3" s="4" t="s">
        <v>232</v>
      </c>
      <c r="B3" s="4" t="s">
        <v>233</v>
      </c>
      <c r="C3" s="44" t="s">
        <v>253</v>
      </c>
      <c r="D3" s="44" t="s">
        <v>250</v>
      </c>
      <c r="E3" s="44" t="s">
        <v>242</v>
      </c>
      <c r="F3" s="44" t="s">
        <v>246</v>
      </c>
      <c r="G3" s="44" t="s">
        <v>292</v>
      </c>
      <c r="H3" s="44" t="s">
        <v>288</v>
      </c>
      <c r="I3" s="44" t="s">
        <v>285</v>
      </c>
      <c r="J3" s="44" t="s">
        <v>283</v>
      </c>
      <c r="K3" s="44" t="s">
        <v>277</v>
      </c>
      <c r="L3" s="44" t="s">
        <v>275</v>
      </c>
      <c r="M3" s="44" t="s">
        <v>270</v>
      </c>
      <c r="N3" s="44" t="s">
        <v>249</v>
      </c>
      <c r="O3" s="44" t="s">
        <v>263</v>
      </c>
      <c r="P3" s="44" t="s">
        <v>257</v>
      </c>
      <c r="Q3" s="44" t="s">
        <v>367</v>
      </c>
      <c r="R3" s="44" t="s">
        <v>364</v>
      </c>
      <c r="S3" s="44" t="s">
        <v>361</v>
      </c>
      <c r="T3" s="44" t="s">
        <v>358</v>
      </c>
      <c r="U3" s="44" t="s">
        <v>354</v>
      </c>
      <c r="V3" s="44" t="s">
        <v>350</v>
      </c>
      <c r="W3" s="44" t="s">
        <v>523</v>
      </c>
      <c r="X3" s="44" t="s">
        <v>338</v>
      </c>
      <c r="Y3" s="44" t="s">
        <v>527</v>
      </c>
      <c r="Z3" s="44" t="s">
        <v>334</v>
      </c>
      <c r="AA3" s="44" t="s">
        <v>330</v>
      </c>
      <c r="AB3" s="44" t="s">
        <v>323</v>
      </c>
      <c r="AC3" s="44" t="s">
        <v>529</v>
      </c>
      <c r="AD3" s="44" t="s">
        <v>386</v>
      </c>
      <c r="AE3" s="44" t="s">
        <v>425</v>
      </c>
      <c r="AF3" s="44" t="s">
        <v>422</v>
      </c>
      <c r="AG3" s="44" t="s">
        <v>419</v>
      </c>
      <c r="AH3" s="44" t="s">
        <v>415</v>
      </c>
      <c r="AI3" s="44" t="s">
        <v>412</v>
      </c>
      <c r="AJ3" s="44" t="s">
        <v>385</v>
      </c>
      <c r="AK3" s="44" t="s">
        <v>387</v>
      </c>
      <c r="AL3" s="44" t="s">
        <v>404</v>
      </c>
      <c r="AM3" s="44" t="s">
        <v>401</v>
      </c>
      <c r="AN3" s="44" t="s">
        <v>396</v>
      </c>
      <c r="AO3" s="44" t="s">
        <v>392</v>
      </c>
      <c r="AP3" s="44" t="s">
        <v>390</v>
      </c>
      <c r="AQ3" s="44" t="s">
        <v>445</v>
      </c>
      <c r="AR3" s="44" t="s">
        <v>440</v>
      </c>
      <c r="AS3" s="44" t="s">
        <v>543</v>
      </c>
      <c r="AT3" s="44" t="s">
        <v>462</v>
      </c>
      <c r="AU3" s="44" t="s">
        <v>464</v>
      </c>
    </row>
    <row r="4" spans="1:47" x14ac:dyDescent="0.25">
      <c r="A4" s="1">
        <v>10</v>
      </c>
      <c r="B4" s="1" t="s">
        <v>623</v>
      </c>
      <c r="C4" s="44">
        <v>0</v>
      </c>
      <c r="D4" s="44">
        <v>0</v>
      </c>
      <c r="E4" s="44">
        <v>0</v>
      </c>
      <c r="F4" s="44">
        <v>0</v>
      </c>
      <c r="G4" s="44">
        <v>0</v>
      </c>
      <c r="H4" s="44">
        <v>3</v>
      </c>
      <c r="I4" s="44">
        <v>0</v>
      </c>
      <c r="J4" s="44">
        <v>0</v>
      </c>
      <c r="K4" s="44">
        <v>0</v>
      </c>
      <c r="L4" s="44">
        <v>0</v>
      </c>
      <c r="M4" s="44">
        <v>1</v>
      </c>
      <c r="N4" s="44">
        <v>0</v>
      </c>
      <c r="O4" s="44">
        <v>15</v>
      </c>
      <c r="P4" s="44">
        <v>3</v>
      </c>
      <c r="Q4" s="44">
        <v>3</v>
      </c>
      <c r="R4" s="44">
        <v>4</v>
      </c>
      <c r="S4" s="44">
        <v>0</v>
      </c>
      <c r="T4" s="44">
        <v>5</v>
      </c>
      <c r="U4" s="44">
        <v>0</v>
      </c>
      <c r="V4" s="44">
        <v>8</v>
      </c>
      <c r="W4" s="44">
        <v>4</v>
      </c>
      <c r="X4" s="44">
        <v>0</v>
      </c>
      <c r="Y4" s="44">
        <v>0</v>
      </c>
      <c r="Z4" s="44">
        <v>2</v>
      </c>
      <c r="AA4" s="44">
        <v>0</v>
      </c>
      <c r="AB4" s="44">
        <v>0</v>
      </c>
      <c r="AC4" s="44">
        <v>0</v>
      </c>
      <c r="AD4" s="44">
        <v>0</v>
      </c>
      <c r="AE4" s="44">
        <v>0</v>
      </c>
      <c r="AF4" s="44">
        <v>0</v>
      </c>
      <c r="AG4" s="44">
        <v>0</v>
      </c>
      <c r="AH4" s="44">
        <v>0</v>
      </c>
      <c r="AI4" s="44">
        <v>0</v>
      </c>
      <c r="AJ4" s="44">
        <v>11</v>
      </c>
      <c r="AK4" s="44">
        <v>0</v>
      </c>
      <c r="AL4" s="44">
        <v>0</v>
      </c>
      <c r="AM4" s="44">
        <v>0</v>
      </c>
      <c r="AN4" s="44">
        <v>0</v>
      </c>
      <c r="AO4" s="44">
        <v>0</v>
      </c>
      <c r="AP4" s="44">
        <v>0</v>
      </c>
      <c r="AQ4" s="44">
        <v>0</v>
      </c>
      <c r="AR4" s="44">
        <v>0</v>
      </c>
      <c r="AS4" s="44">
        <v>0</v>
      </c>
      <c r="AT4" s="44">
        <v>0</v>
      </c>
      <c r="AU4" s="44">
        <v>0</v>
      </c>
    </row>
    <row r="5" spans="1:47" x14ac:dyDescent="0.25">
      <c r="A5" s="1">
        <v>13</v>
      </c>
      <c r="B5" s="1" t="s">
        <v>374</v>
      </c>
      <c r="C5" s="44">
        <v>0</v>
      </c>
      <c r="D5" s="44">
        <v>0</v>
      </c>
      <c r="E5" s="44">
        <v>0</v>
      </c>
      <c r="F5" s="44">
        <v>0</v>
      </c>
      <c r="G5" s="44">
        <v>0</v>
      </c>
      <c r="H5" s="44">
        <v>0</v>
      </c>
      <c r="I5" s="44">
        <v>0</v>
      </c>
      <c r="J5" s="44">
        <v>0</v>
      </c>
      <c r="K5" s="44">
        <v>0</v>
      </c>
      <c r="L5" s="44">
        <v>0</v>
      </c>
      <c r="M5" s="44">
        <v>0</v>
      </c>
      <c r="N5" s="44">
        <v>0</v>
      </c>
      <c r="O5" s="44">
        <v>0</v>
      </c>
      <c r="P5" s="44">
        <v>5</v>
      </c>
      <c r="Q5" s="44">
        <v>15</v>
      </c>
      <c r="R5" s="44">
        <v>2</v>
      </c>
      <c r="S5" s="44">
        <v>0</v>
      </c>
      <c r="T5" s="44">
        <v>0</v>
      </c>
      <c r="U5" s="44">
        <v>20</v>
      </c>
      <c r="V5" s="44">
        <v>1</v>
      </c>
      <c r="W5" s="44">
        <v>26</v>
      </c>
      <c r="X5" s="44">
        <v>14</v>
      </c>
      <c r="Y5" s="44">
        <v>15</v>
      </c>
      <c r="Z5" s="44">
        <v>6</v>
      </c>
      <c r="AA5" s="44">
        <v>12</v>
      </c>
      <c r="AB5" s="44">
        <v>2</v>
      </c>
      <c r="AC5" s="44">
        <v>2</v>
      </c>
      <c r="AD5" s="44">
        <v>0</v>
      </c>
      <c r="AE5" s="44">
        <v>0</v>
      </c>
      <c r="AF5" s="44">
        <v>0</v>
      </c>
      <c r="AG5" s="44">
        <v>0</v>
      </c>
      <c r="AH5" s="44">
        <v>0</v>
      </c>
      <c r="AI5" s="44">
        <v>0</v>
      </c>
      <c r="AJ5" s="44">
        <v>0</v>
      </c>
      <c r="AK5" s="44">
        <v>0</v>
      </c>
      <c r="AL5" s="44">
        <v>0</v>
      </c>
      <c r="AM5" s="44">
        <v>0</v>
      </c>
      <c r="AN5" s="44">
        <v>4</v>
      </c>
      <c r="AO5" s="44">
        <v>0</v>
      </c>
      <c r="AP5" s="44">
        <v>0</v>
      </c>
      <c r="AQ5" s="44">
        <v>0</v>
      </c>
      <c r="AR5" s="44">
        <v>0</v>
      </c>
      <c r="AS5" s="44">
        <v>0</v>
      </c>
      <c r="AT5" s="44">
        <v>10</v>
      </c>
      <c r="AU5" s="44">
        <v>0</v>
      </c>
    </row>
    <row r="6" spans="1:47" x14ac:dyDescent="0.25">
      <c r="A6" s="1">
        <v>10</v>
      </c>
      <c r="B6" s="1" t="s">
        <v>650</v>
      </c>
      <c r="C6" s="44">
        <v>0</v>
      </c>
      <c r="D6" s="44">
        <v>0</v>
      </c>
      <c r="E6" s="44">
        <v>0</v>
      </c>
      <c r="F6" s="44">
        <v>0</v>
      </c>
      <c r="G6" s="44">
        <v>0</v>
      </c>
      <c r="H6" s="44">
        <v>0</v>
      </c>
      <c r="I6" s="44">
        <v>0</v>
      </c>
      <c r="J6" s="44">
        <v>0</v>
      </c>
      <c r="K6" s="44">
        <v>0</v>
      </c>
      <c r="L6" s="44">
        <v>0</v>
      </c>
      <c r="M6" s="44">
        <v>0</v>
      </c>
      <c r="N6" s="44">
        <v>0</v>
      </c>
      <c r="O6" s="44">
        <v>0</v>
      </c>
      <c r="P6" s="44">
        <v>0</v>
      </c>
      <c r="Q6" s="44">
        <v>0</v>
      </c>
      <c r="R6" s="44">
        <v>0</v>
      </c>
      <c r="S6" s="44">
        <v>0</v>
      </c>
      <c r="T6" s="44">
        <v>0</v>
      </c>
      <c r="U6" s="44">
        <v>0</v>
      </c>
      <c r="V6" s="44">
        <v>0</v>
      </c>
      <c r="W6" s="44">
        <v>0</v>
      </c>
      <c r="X6" s="44">
        <v>0</v>
      </c>
      <c r="Y6" s="44">
        <v>3</v>
      </c>
      <c r="Z6" s="44">
        <v>0</v>
      </c>
      <c r="AA6" s="44">
        <v>0</v>
      </c>
      <c r="AB6" s="44">
        <v>0</v>
      </c>
      <c r="AC6" s="44">
        <v>0</v>
      </c>
      <c r="AD6" s="44">
        <v>0</v>
      </c>
      <c r="AE6" s="44">
        <v>0</v>
      </c>
      <c r="AF6" s="44">
        <v>2</v>
      </c>
      <c r="AG6" s="44">
        <v>2</v>
      </c>
      <c r="AH6" s="44">
        <v>0</v>
      </c>
      <c r="AI6" s="44">
        <v>4</v>
      </c>
      <c r="AJ6" s="44">
        <v>10</v>
      </c>
      <c r="AK6" s="44">
        <v>3</v>
      </c>
      <c r="AL6" s="44">
        <v>0</v>
      </c>
      <c r="AM6" s="44">
        <v>3</v>
      </c>
      <c r="AN6" s="44">
        <v>9</v>
      </c>
      <c r="AO6" s="44">
        <v>5</v>
      </c>
      <c r="AP6" s="44">
        <v>8</v>
      </c>
      <c r="AQ6" s="44">
        <v>0</v>
      </c>
      <c r="AR6" s="44">
        <v>0</v>
      </c>
      <c r="AS6" s="44">
        <v>0</v>
      </c>
      <c r="AT6" s="44">
        <v>0</v>
      </c>
      <c r="AU6" s="44">
        <v>0</v>
      </c>
    </row>
    <row r="7" spans="1:47" x14ac:dyDescent="0.25">
      <c r="A7" s="1">
        <v>13</v>
      </c>
      <c r="B7" s="1" t="s">
        <v>241</v>
      </c>
      <c r="C7" s="44">
        <v>0</v>
      </c>
      <c r="D7" s="44">
        <v>12</v>
      </c>
      <c r="E7" s="44">
        <v>8</v>
      </c>
      <c r="F7" s="44">
        <v>13</v>
      </c>
      <c r="G7" s="44">
        <v>2</v>
      </c>
      <c r="H7" s="44">
        <v>3</v>
      </c>
      <c r="I7" s="44">
        <v>9</v>
      </c>
      <c r="J7" s="44">
        <v>5</v>
      </c>
      <c r="K7" s="44">
        <v>3</v>
      </c>
      <c r="L7" s="44">
        <v>6</v>
      </c>
      <c r="M7" s="44">
        <v>8</v>
      </c>
      <c r="N7" s="44">
        <v>23</v>
      </c>
      <c r="O7" s="44">
        <v>0</v>
      </c>
      <c r="P7" s="44">
        <v>8</v>
      </c>
      <c r="Q7" s="44">
        <v>0</v>
      </c>
      <c r="R7" s="44">
        <v>0</v>
      </c>
      <c r="S7" s="44">
        <v>0</v>
      </c>
      <c r="T7" s="44">
        <v>0</v>
      </c>
      <c r="U7" s="44">
        <v>0</v>
      </c>
      <c r="V7" s="44">
        <v>0</v>
      </c>
      <c r="W7" s="44">
        <v>0</v>
      </c>
      <c r="X7" s="44">
        <v>0</v>
      </c>
      <c r="Y7" s="44">
        <v>0</v>
      </c>
      <c r="Z7" s="44">
        <v>0</v>
      </c>
      <c r="AA7" s="44">
        <v>0</v>
      </c>
      <c r="AB7" s="44">
        <v>0</v>
      </c>
      <c r="AC7" s="44">
        <v>0</v>
      </c>
      <c r="AD7" s="44">
        <v>0</v>
      </c>
      <c r="AE7" s="44">
        <v>0</v>
      </c>
      <c r="AF7" s="44">
        <v>0</v>
      </c>
      <c r="AG7" s="44">
        <v>0</v>
      </c>
      <c r="AH7" s="44">
        <v>0</v>
      </c>
      <c r="AI7" s="44">
        <v>0</v>
      </c>
      <c r="AJ7" s="44">
        <v>0</v>
      </c>
      <c r="AK7" s="44">
        <v>4</v>
      </c>
      <c r="AL7" s="44">
        <v>0</v>
      </c>
      <c r="AM7" s="44">
        <v>0</v>
      </c>
      <c r="AN7" s="44">
        <v>0</v>
      </c>
      <c r="AO7" s="44">
        <v>0</v>
      </c>
      <c r="AP7" s="44">
        <v>0</v>
      </c>
      <c r="AQ7" s="44">
        <v>0</v>
      </c>
      <c r="AR7" s="44">
        <v>0</v>
      </c>
      <c r="AS7" s="44">
        <v>0</v>
      </c>
      <c r="AT7" s="44">
        <v>0</v>
      </c>
      <c r="AU7" s="44">
        <v>0</v>
      </c>
    </row>
    <row r="8" spans="1:47" x14ac:dyDescent="0.25">
      <c r="A8" s="1">
        <v>13</v>
      </c>
      <c r="B8" s="1" t="s">
        <v>431</v>
      </c>
      <c r="C8" s="44">
        <v>0</v>
      </c>
      <c r="D8" s="44">
        <v>0</v>
      </c>
      <c r="E8" s="44">
        <v>0</v>
      </c>
      <c r="F8" s="44">
        <v>5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>
        <v>10</v>
      </c>
      <c r="M8" s="44">
        <v>0</v>
      </c>
      <c r="N8" s="44">
        <v>0</v>
      </c>
      <c r="O8" s="44">
        <v>0</v>
      </c>
      <c r="P8" s="44">
        <v>0</v>
      </c>
      <c r="Q8" s="44">
        <v>0</v>
      </c>
      <c r="R8" s="44">
        <v>0</v>
      </c>
      <c r="S8" s="44">
        <v>0</v>
      </c>
      <c r="T8" s="44">
        <v>0</v>
      </c>
      <c r="U8" s="44">
        <v>0</v>
      </c>
      <c r="V8" s="44">
        <v>0</v>
      </c>
      <c r="W8" s="44">
        <v>0</v>
      </c>
      <c r="X8" s="44">
        <v>0</v>
      </c>
      <c r="Y8" s="44">
        <v>0</v>
      </c>
      <c r="Z8" s="44">
        <v>0</v>
      </c>
      <c r="AA8" s="44">
        <v>0</v>
      </c>
      <c r="AB8" s="44">
        <v>0</v>
      </c>
      <c r="AC8" s="44">
        <v>0</v>
      </c>
      <c r="AD8" s="44">
        <v>15</v>
      </c>
      <c r="AE8" s="44">
        <v>7</v>
      </c>
      <c r="AF8" s="44">
        <v>25</v>
      </c>
      <c r="AG8" s="44">
        <v>8</v>
      </c>
      <c r="AH8" s="44">
        <v>19</v>
      </c>
      <c r="AI8" s="44">
        <v>4</v>
      </c>
      <c r="AJ8" s="44">
        <v>0</v>
      </c>
      <c r="AK8" s="44">
        <v>0</v>
      </c>
      <c r="AL8" s="44">
        <v>12</v>
      </c>
      <c r="AM8" s="44">
        <v>14</v>
      </c>
      <c r="AN8" s="44">
        <v>4</v>
      </c>
      <c r="AO8" s="44">
        <v>18</v>
      </c>
      <c r="AP8" s="44">
        <v>2</v>
      </c>
      <c r="AQ8" s="44">
        <v>0</v>
      </c>
      <c r="AR8" s="44">
        <v>0</v>
      </c>
      <c r="AS8" s="44">
        <v>0</v>
      </c>
      <c r="AT8" s="44">
        <v>0</v>
      </c>
      <c r="AU8" s="44">
        <v>0</v>
      </c>
    </row>
    <row r="9" spans="1:47" x14ac:dyDescent="0.25">
      <c r="A9" s="1">
        <v>7</v>
      </c>
      <c r="B9" s="1" t="s">
        <v>303</v>
      </c>
      <c r="C9" s="44">
        <v>0</v>
      </c>
      <c r="D9" s="44">
        <v>6</v>
      </c>
      <c r="E9" s="44">
        <v>1</v>
      </c>
      <c r="F9" s="44">
        <v>0</v>
      </c>
      <c r="G9" s="44">
        <v>0</v>
      </c>
      <c r="H9" s="44">
        <v>16</v>
      </c>
      <c r="I9" s="44">
        <v>25</v>
      </c>
      <c r="J9" s="44">
        <v>23</v>
      </c>
      <c r="K9" s="44">
        <v>19</v>
      </c>
      <c r="L9" s="44">
        <v>15</v>
      </c>
      <c r="M9" s="44">
        <v>0</v>
      </c>
      <c r="N9" s="44">
        <v>0</v>
      </c>
      <c r="O9" s="44">
        <v>0</v>
      </c>
      <c r="P9" s="44">
        <v>0</v>
      </c>
      <c r="Q9" s="44">
        <v>0</v>
      </c>
      <c r="R9" s="44">
        <v>0</v>
      </c>
      <c r="S9" s="44">
        <v>0</v>
      </c>
      <c r="T9" s="44">
        <v>0</v>
      </c>
      <c r="U9" s="44">
        <v>0</v>
      </c>
      <c r="V9" s="44">
        <v>0</v>
      </c>
      <c r="W9" s="44">
        <v>0</v>
      </c>
      <c r="X9" s="44">
        <v>0</v>
      </c>
      <c r="Y9" s="44">
        <v>0</v>
      </c>
      <c r="Z9" s="44">
        <v>0</v>
      </c>
      <c r="AA9" s="44">
        <v>0</v>
      </c>
      <c r="AB9" s="44">
        <v>0</v>
      </c>
      <c r="AC9" s="44">
        <v>0</v>
      </c>
      <c r="AD9" s="44">
        <v>0</v>
      </c>
      <c r="AE9" s="44">
        <v>0</v>
      </c>
      <c r="AF9" s="44">
        <v>0</v>
      </c>
      <c r="AG9" s="44">
        <v>0</v>
      </c>
      <c r="AH9" s="44">
        <v>0</v>
      </c>
      <c r="AI9" s="44">
        <v>0</v>
      </c>
      <c r="AJ9" s="44">
        <v>0</v>
      </c>
      <c r="AK9" s="44">
        <v>0</v>
      </c>
      <c r="AL9" s="44">
        <v>0</v>
      </c>
      <c r="AM9" s="44">
        <v>0</v>
      </c>
      <c r="AN9" s="44">
        <v>0</v>
      </c>
      <c r="AO9" s="44">
        <v>0</v>
      </c>
      <c r="AP9" s="44">
        <v>1</v>
      </c>
      <c r="AQ9" s="44">
        <v>0</v>
      </c>
      <c r="AR9" s="44">
        <v>0</v>
      </c>
      <c r="AS9" s="44">
        <v>0</v>
      </c>
      <c r="AT9" s="44">
        <v>0</v>
      </c>
      <c r="AU9" s="44">
        <v>3</v>
      </c>
    </row>
    <row r="10" spans="1:47" x14ac:dyDescent="0.25">
      <c r="A10" s="1">
        <v>7</v>
      </c>
      <c r="B10" s="1" t="s">
        <v>312</v>
      </c>
      <c r="C10" s="44">
        <v>0</v>
      </c>
      <c r="D10" s="44">
        <v>1</v>
      </c>
      <c r="E10" s="44">
        <v>9</v>
      </c>
      <c r="F10" s="44">
        <v>5</v>
      </c>
      <c r="G10" s="44">
        <v>5</v>
      </c>
      <c r="H10" s="44">
        <v>0</v>
      </c>
      <c r="I10" s="44">
        <v>0</v>
      </c>
      <c r="J10" s="44">
        <v>26</v>
      </c>
      <c r="K10" s="44">
        <v>0</v>
      </c>
      <c r="L10" s="44">
        <v>0</v>
      </c>
      <c r="M10" s="44">
        <v>1</v>
      </c>
      <c r="N10" s="44">
        <v>0</v>
      </c>
      <c r="O10" s="44">
        <v>0</v>
      </c>
      <c r="P10" s="44">
        <v>0</v>
      </c>
      <c r="Q10" s="44">
        <v>0</v>
      </c>
      <c r="R10" s="44">
        <v>2</v>
      </c>
      <c r="S10" s="44">
        <v>3</v>
      </c>
      <c r="T10" s="44">
        <v>0</v>
      </c>
      <c r="U10" s="44">
        <v>0</v>
      </c>
      <c r="V10" s="44">
        <v>0</v>
      </c>
      <c r="W10" s="44">
        <v>0</v>
      </c>
      <c r="X10" s="44">
        <v>0</v>
      </c>
      <c r="Y10" s="44">
        <v>8</v>
      </c>
      <c r="Z10" s="44">
        <v>0</v>
      </c>
      <c r="AA10" s="44">
        <v>0</v>
      </c>
      <c r="AB10" s="44">
        <v>0</v>
      </c>
      <c r="AC10" s="44">
        <v>0</v>
      </c>
      <c r="AD10" s="44">
        <v>0</v>
      </c>
      <c r="AE10" s="44">
        <v>0</v>
      </c>
      <c r="AF10" s="44">
        <v>0</v>
      </c>
      <c r="AG10" s="44">
        <v>0</v>
      </c>
      <c r="AH10" s="44">
        <v>0</v>
      </c>
      <c r="AI10" s="44">
        <v>0</v>
      </c>
      <c r="AJ10" s="44">
        <v>0</v>
      </c>
      <c r="AK10" s="44">
        <v>0</v>
      </c>
      <c r="AL10" s="44">
        <v>0</v>
      </c>
      <c r="AM10" s="44">
        <v>0</v>
      </c>
      <c r="AN10" s="44">
        <v>0</v>
      </c>
      <c r="AO10" s="44">
        <v>0</v>
      </c>
      <c r="AP10" s="44">
        <v>0</v>
      </c>
      <c r="AQ10" s="44">
        <v>0</v>
      </c>
      <c r="AR10" s="44">
        <v>0</v>
      </c>
      <c r="AS10" s="44">
        <v>0</v>
      </c>
      <c r="AT10" s="44">
        <v>0</v>
      </c>
      <c r="AU10" s="44">
        <v>0</v>
      </c>
    </row>
    <row r="11" spans="1:47" x14ac:dyDescent="0.25">
      <c r="A11" s="1">
        <v>9</v>
      </c>
      <c r="B11" s="1" t="s">
        <v>255</v>
      </c>
      <c r="C11" s="44">
        <v>11</v>
      </c>
      <c r="D11" s="44">
        <v>3</v>
      </c>
      <c r="E11" s="44">
        <v>3</v>
      </c>
      <c r="F11" s="44">
        <v>6</v>
      </c>
      <c r="G11" s="44">
        <v>1</v>
      </c>
      <c r="H11" s="44">
        <v>0</v>
      </c>
      <c r="I11" s="44">
        <v>9</v>
      </c>
      <c r="J11" s="44">
        <v>3</v>
      </c>
      <c r="K11" s="44">
        <v>1</v>
      </c>
      <c r="L11" s="44">
        <v>0</v>
      </c>
      <c r="M11" s="44">
        <v>3</v>
      </c>
      <c r="N11" s="44">
        <v>8</v>
      </c>
      <c r="O11" s="44">
        <v>8</v>
      </c>
      <c r="P11" s="44">
        <v>2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</row>
    <row r="12" spans="1:47" x14ac:dyDescent="0.25">
      <c r="A12" s="1">
        <v>11</v>
      </c>
      <c r="B12" s="1" t="s">
        <v>458</v>
      </c>
      <c r="C12" s="44">
        <v>0</v>
      </c>
      <c r="D12" s="44">
        <v>0</v>
      </c>
      <c r="E12" s="44">
        <v>8</v>
      </c>
      <c r="F12" s="44">
        <v>0</v>
      </c>
      <c r="G12" s="44">
        <v>0</v>
      </c>
      <c r="H12" s="44">
        <v>30</v>
      </c>
      <c r="I12" s="44">
        <v>3</v>
      </c>
      <c r="J12" s="44">
        <v>0</v>
      </c>
      <c r="K12" s="44">
        <v>0</v>
      </c>
      <c r="L12" s="44">
        <v>0</v>
      </c>
      <c r="M12" s="44">
        <v>0</v>
      </c>
      <c r="N12" s="44">
        <v>2</v>
      </c>
      <c r="O12" s="44">
        <v>3</v>
      </c>
      <c r="P12" s="44">
        <v>0</v>
      </c>
      <c r="Q12" s="44">
        <v>0</v>
      </c>
      <c r="R12" s="44">
        <v>0</v>
      </c>
      <c r="S12" s="44">
        <v>0</v>
      </c>
      <c r="T12" s="44">
        <v>0</v>
      </c>
      <c r="U12" s="44">
        <v>0</v>
      </c>
      <c r="V12" s="44">
        <v>0</v>
      </c>
      <c r="W12" s="44">
        <v>0</v>
      </c>
      <c r="X12" s="44">
        <v>0</v>
      </c>
      <c r="Y12" s="44">
        <v>1</v>
      </c>
      <c r="Z12" s="44">
        <v>0</v>
      </c>
      <c r="AA12" s="44">
        <v>8</v>
      </c>
      <c r="AB12" s="44">
        <v>0</v>
      </c>
      <c r="AC12" s="44">
        <v>0</v>
      </c>
      <c r="AD12" s="44">
        <v>0</v>
      </c>
      <c r="AE12" s="44">
        <v>1</v>
      </c>
      <c r="AF12" s="44">
        <v>0</v>
      </c>
      <c r="AG12" s="44">
        <v>0</v>
      </c>
      <c r="AH12" s="44">
        <v>0</v>
      </c>
      <c r="AI12" s="44">
        <v>0</v>
      </c>
      <c r="AJ12" s="44">
        <v>0</v>
      </c>
      <c r="AK12" s="44">
        <v>0</v>
      </c>
      <c r="AL12" s="44">
        <v>0</v>
      </c>
      <c r="AM12" s="44">
        <v>0</v>
      </c>
      <c r="AN12" s="44">
        <v>0</v>
      </c>
      <c r="AO12" s="44">
        <v>0</v>
      </c>
      <c r="AP12" s="44">
        <v>0</v>
      </c>
      <c r="AQ12" s="44">
        <v>14</v>
      </c>
      <c r="AR12" s="44">
        <v>16</v>
      </c>
      <c r="AS12" s="44">
        <v>9</v>
      </c>
      <c r="AT12" s="44">
        <v>6</v>
      </c>
      <c r="AU12" s="44">
        <v>5</v>
      </c>
    </row>
    <row r="13" spans="1:47" x14ac:dyDescent="0.25">
      <c r="A13" s="1">
        <v>1</v>
      </c>
      <c r="B13" s="1" t="s">
        <v>278</v>
      </c>
      <c r="C13" s="44">
        <v>0</v>
      </c>
      <c r="D13" s="44">
        <v>0</v>
      </c>
      <c r="E13" s="44">
        <v>0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  <c r="K13" s="44">
        <v>235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0</v>
      </c>
      <c r="W13" s="44">
        <v>0</v>
      </c>
      <c r="X13" s="44">
        <v>0</v>
      </c>
      <c r="Y13" s="44">
        <v>0</v>
      </c>
      <c r="Z13" s="44">
        <v>0</v>
      </c>
      <c r="AA13" s="44">
        <v>0</v>
      </c>
      <c r="AB13" s="44">
        <v>0</v>
      </c>
      <c r="AC13" s="44">
        <v>0</v>
      </c>
      <c r="AD13" s="44">
        <v>0</v>
      </c>
      <c r="AE13" s="44">
        <v>0</v>
      </c>
      <c r="AF13" s="44">
        <v>0</v>
      </c>
      <c r="AG13" s="44">
        <v>0</v>
      </c>
      <c r="AH13" s="44">
        <v>0</v>
      </c>
      <c r="AI13" s="44">
        <v>0</v>
      </c>
      <c r="AJ13" s="44">
        <v>0</v>
      </c>
      <c r="AK13" s="44">
        <v>0</v>
      </c>
      <c r="AL13" s="44">
        <v>0</v>
      </c>
      <c r="AM13" s="44">
        <v>0</v>
      </c>
      <c r="AN13" s="44">
        <v>0</v>
      </c>
      <c r="AO13" s="44">
        <v>0</v>
      </c>
      <c r="AP13" s="44">
        <v>0</v>
      </c>
      <c r="AQ13" s="44">
        <v>0</v>
      </c>
      <c r="AR13" s="44">
        <v>0</v>
      </c>
      <c r="AS13" s="44">
        <v>0</v>
      </c>
      <c r="AT13" s="44">
        <v>0</v>
      </c>
      <c r="AU13" s="44">
        <v>0</v>
      </c>
    </row>
    <row r="14" spans="1:47" x14ac:dyDescent="0.25">
      <c r="A14" s="1">
        <v>11</v>
      </c>
      <c r="B14" s="1" t="s">
        <v>391</v>
      </c>
      <c r="C14" s="44">
        <v>0</v>
      </c>
      <c r="D14" s="44">
        <v>1</v>
      </c>
      <c r="E14" s="44">
        <v>0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  <c r="L14" s="44">
        <v>0</v>
      </c>
      <c r="M14" s="44">
        <v>0</v>
      </c>
      <c r="N14" s="44">
        <v>0</v>
      </c>
      <c r="O14" s="44">
        <v>0</v>
      </c>
      <c r="P14" s="44">
        <v>1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  <c r="X14" s="44">
        <v>0</v>
      </c>
      <c r="Y14" s="44">
        <v>0</v>
      </c>
      <c r="Z14" s="44">
        <v>0</v>
      </c>
      <c r="AA14" s="44">
        <v>0</v>
      </c>
      <c r="AB14" s="44">
        <v>0</v>
      </c>
      <c r="AC14" s="44">
        <v>0</v>
      </c>
      <c r="AD14" s="44">
        <v>3</v>
      </c>
      <c r="AE14" s="44">
        <v>5</v>
      </c>
      <c r="AF14" s="44">
        <v>1</v>
      </c>
      <c r="AG14" s="44">
        <v>16</v>
      </c>
      <c r="AH14" s="44">
        <v>3</v>
      </c>
      <c r="AI14" s="44">
        <v>3</v>
      </c>
      <c r="AJ14" s="44">
        <v>7</v>
      </c>
      <c r="AK14" s="44">
        <v>9</v>
      </c>
      <c r="AL14" s="44">
        <v>4</v>
      </c>
      <c r="AM14" s="44">
        <v>1</v>
      </c>
      <c r="AN14" s="44">
        <v>5</v>
      </c>
      <c r="AO14" s="44">
        <v>4</v>
      </c>
      <c r="AP14" s="44">
        <v>71</v>
      </c>
      <c r="AQ14" s="44">
        <v>0</v>
      </c>
      <c r="AR14" s="44">
        <v>0</v>
      </c>
      <c r="AS14" s="44">
        <v>0</v>
      </c>
      <c r="AT14" s="44">
        <v>0</v>
      </c>
      <c r="AU14" s="44">
        <v>0</v>
      </c>
    </row>
    <row r="15" spans="1:47" x14ac:dyDescent="0.25">
      <c r="A15" s="1">
        <v>10</v>
      </c>
      <c r="B15" s="1" t="s">
        <v>308</v>
      </c>
      <c r="C15" s="44">
        <v>0</v>
      </c>
      <c r="D15" s="44">
        <v>16</v>
      </c>
      <c r="E15" s="44">
        <v>17</v>
      </c>
      <c r="F15" s="44">
        <v>14</v>
      </c>
      <c r="G15" s="44">
        <v>7</v>
      </c>
      <c r="H15" s="44">
        <v>4</v>
      </c>
      <c r="I15" s="44">
        <v>6</v>
      </c>
      <c r="J15" s="44">
        <v>0</v>
      </c>
      <c r="K15" s="44">
        <v>3</v>
      </c>
      <c r="L15" s="44">
        <v>0</v>
      </c>
      <c r="M15" s="44">
        <v>0</v>
      </c>
      <c r="N15" s="44">
        <v>5</v>
      </c>
      <c r="O15" s="44">
        <v>15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44">
        <v>0</v>
      </c>
      <c r="V15" s="44">
        <v>0</v>
      </c>
      <c r="W15" s="44">
        <v>0</v>
      </c>
      <c r="X15" s="44">
        <v>0</v>
      </c>
      <c r="Y15" s="44">
        <v>0</v>
      </c>
      <c r="Z15" s="44">
        <v>0</v>
      </c>
      <c r="AA15" s="44">
        <v>0</v>
      </c>
      <c r="AB15" s="44">
        <v>0</v>
      </c>
      <c r="AC15" s="44">
        <v>0</v>
      </c>
      <c r="AD15" s="44">
        <v>0</v>
      </c>
      <c r="AE15" s="44">
        <v>0</v>
      </c>
      <c r="AF15" s="44">
        <v>0</v>
      </c>
      <c r="AG15" s="44">
        <v>0</v>
      </c>
      <c r="AH15" s="44">
        <v>0</v>
      </c>
      <c r="AI15" s="44">
        <v>0</v>
      </c>
      <c r="AJ15" s="44">
        <v>0</v>
      </c>
      <c r="AK15" s="44">
        <v>0</v>
      </c>
      <c r="AL15" s="44">
        <v>4</v>
      </c>
      <c r="AM15" s="44">
        <v>0</v>
      </c>
      <c r="AN15" s="44">
        <v>0</v>
      </c>
      <c r="AO15" s="44">
        <v>0</v>
      </c>
      <c r="AP15" s="44">
        <v>0</v>
      </c>
      <c r="AQ15" s="44">
        <v>0</v>
      </c>
      <c r="AR15" s="44">
        <v>0</v>
      </c>
      <c r="AS15" s="44">
        <v>0</v>
      </c>
      <c r="AT15" s="44">
        <v>0</v>
      </c>
      <c r="AU15" s="44">
        <v>0</v>
      </c>
    </row>
    <row r="16" spans="1:47" x14ac:dyDescent="0.25">
      <c r="A16" s="1">
        <v>7</v>
      </c>
      <c r="B16" s="1" t="s">
        <v>450</v>
      </c>
      <c r="C16" s="44">
        <v>0</v>
      </c>
      <c r="D16" s="44">
        <v>1</v>
      </c>
      <c r="E16" s="44">
        <v>0</v>
      </c>
      <c r="F16" s="44">
        <v>1</v>
      </c>
      <c r="G16" s="44">
        <v>1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2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  <c r="X16" s="44">
        <v>0</v>
      </c>
      <c r="Y16" s="44">
        <v>1</v>
      </c>
      <c r="Z16" s="44">
        <v>0</v>
      </c>
      <c r="AA16" s="44">
        <v>0</v>
      </c>
      <c r="AB16" s="44">
        <v>0</v>
      </c>
      <c r="AC16" s="44">
        <v>1</v>
      </c>
      <c r="AD16" s="44">
        <v>0</v>
      </c>
      <c r="AE16" s="44">
        <v>7</v>
      </c>
      <c r="AF16" s="44">
        <v>0</v>
      </c>
      <c r="AG16" s="44">
        <v>0</v>
      </c>
      <c r="AH16" s="44">
        <v>0</v>
      </c>
      <c r="AI16" s="44">
        <v>0</v>
      </c>
      <c r="AJ16" s="44">
        <v>0</v>
      </c>
      <c r="AK16" s="44">
        <v>0</v>
      </c>
      <c r="AL16" s="44">
        <v>0</v>
      </c>
      <c r="AM16" s="44">
        <v>0</v>
      </c>
      <c r="AN16" s="44">
        <v>0</v>
      </c>
      <c r="AO16" s="44">
        <v>0</v>
      </c>
      <c r="AP16" s="44">
        <v>0</v>
      </c>
      <c r="AQ16" s="44">
        <v>8</v>
      </c>
      <c r="AR16" s="44">
        <v>25</v>
      </c>
      <c r="AS16" s="44">
        <v>27</v>
      </c>
      <c r="AT16" s="44">
        <v>5</v>
      </c>
      <c r="AU16" s="44">
        <v>14</v>
      </c>
    </row>
    <row r="17" spans="1:47" x14ac:dyDescent="0.25">
      <c r="A17" s="1">
        <v>7</v>
      </c>
      <c r="B17" s="1" t="s">
        <v>479</v>
      </c>
      <c r="C17" s="44">
        <v>0</v>
      </c>
      <c r="D17" s="44">
        <v>0</v>
      </c>
      <c r="E17" s="44">
        <v>0</v>
      </c>
      <c r="F17" s="44">
        <v>4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15</v>
      </c>
      <c r="X17" s="44">
        <v>6</v>
      </c>
      <c r="Y17" s="44">
        <v>0</v>
      </c>
      <c r="Z17" s="44">
        <v>5</v>
      </c>
      <c r="AA17" s="44">
        <v>0</v>
      </c>
      <c r="AB17" s="44">
        <v>0</v>
      </c>
      <c r="AC17" s="44">
        <v>2</v>
      </c>
      <c r="AD17" s="44">
        <v>0</v>
      </c>
      <c r="AE17" s="44">
        <v>30</v>
      </c>
      <c r="AF17" s="44">
        <v>0</v>
      </c>
      <c r="AG17" s="44">
        <v>0</v>
      </c>
      <c r="AH17" s="44">
        <v>0</v>
      </c>
      <c r="AI17" s="44">
        <v>0</v>
      </c>
      <c r="AJ17" s="44">
        <v>1</v>
      </c>
      <c r="AK17" s="44">
        <v>0</v>
      </c>
      <c r="AL17" s="44">
        <v>0</v>
      </c>
      <c r="AM17" s="44">
        <v>0</v>
      </c>
      <c r="AN17" s="44">
        <v>0</v>
      </c>
      <c r="AO17" s="44">
        <v>0</v>
      </c>
      <c r="AP17" s="44">
        <v>0</v>
      </c>
      <c r="AQ17" s="44">
        <v>0</v>
      </c>
      <c r="AR17" s="44">
        <v>0</v>
      </c>
      <c r="AS17" s="44">
        <v>0</v>
      </c>
      <c r="AT17" s="44">
        <v>2</v>
      </c>
      <c r="AU17" s="44">
        <v>0</v>
      </c>
    </row>
    <row r="18" spans="1:47" x14ac:dyDescent="0.25">
      <c r="A18" s="1">
        <v>12</v>
      </c>
      <c r="B18" s="1" t="s">
        <v>326</v>
      </c>
      <c r="C18" s="44">
        <v>0</v>
      </c>
      <c r="D18" s="44">
        <v>0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5</v>
      </c>
      <c r="R18" s="44">
        <v>4</v>
      </c>
      <c r="S18" s="44">
        <v>5</v>
      </c>
      <c r="T18" s="44">
        <v>18</v>
      </c>
      <c r="U18" s="44">
        <v>1</v>
      </c>
      <c r="V18" s="44">
        <v>4</v>
      </c>
      <c r="W18" s="44">
        <v>5</v>
      </c>
      <c r="X18" s="44">
        <v>2</v>
      </c>
      <c r="Y18" s="44">
        <v>3</v>
      </c>
      <c r="Z18" s="44">
        <v>3</v>
      </c>
      <c r="AA18" s="44">
        <v>5</v>
      </c>
      <c r="AB18" s="44">
        <v>21</v>
      </c>
      <c r="AC18" s="44">
        <v>17</v>
      </c>
      <c r="AD18" s="44">
        <v>0</v>
      </c>
      <c r="AE18" s="44">
        <v>0</v>
      </c>
      <c r="AF18" s="44">
        <v>0</v>
      </c>
      <c r="AG18" s="44">
        <v>0</v>
      </c>
      <c r="AH18" s="44">
        <v>0</v>
      </c>
      <c r="AI18" s="44">
        <v>0</v>
      </c>
      <c r="AJ18" s="44">
        <v>0</v>
      </c>
      <c r="AK18" s="44">
        <v>0</v>
      </c>
      <c r="AL18" s="44">
        <v>0</v>
      </c>
      <c r="AM18" s="44">
        <v>0</v>
      </c>
      <c r="AN18" s="44">
        <v>0</v>
      </c>
      <c r="AO18" s="44">
        <v>0</v>
      </c>
      <c r="AP18" s="44">
        <v>0</v>
      </c>
      <c r="AQ18" s="44">
        <v>0</v>
      </c>
      <c r="AR18" s="44">
        <v>0</v>
      </c>
      <c r="AS18" s="44">
        <v>0</v>
      </c>
      <c r="AT18" s="44">
        <v>0</v>
      </c>
      <c r="AU18" s="44">
        <v>0</v>
      </c>
    </row>
    <row r="19" spans="1:47" x14ac:dyDescent="0.25">
      <c r="A19" s="1">
        <v>13</v>
      </c>
      <c r="B19" s="1" t="s">
        <v>321</v>
      </c>
      <c r="C19" s="44">
        <v>0</v>
      </c>
      <c r="D19" s="44">
        <v>0</v>
      </c>
      <c r="E19" s="44">
        <v>0</v>
      </c>
      <c r="F19" s="44">
        <v>0</v>
      </c>
      <c r="G19" s="44">
        <v>0</v>
      </c>
      <c r="H19" s="44">
        <v>0</v>
      </c>
      <c r="I19" s="44">
        <v>1</v>
      </c>
      <c r="J19" s="44">
        <v>0</v>
      </c>
      <c r="K19" s="44">
        <v>2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5</v>
      </c>
      <c r="R19" s="44">
        <v>3</v>
      </c>
      <c r="S19" s="44">
        <v>9</v>
      </c>
      <c r="T19" s="44">
        <v>3</v>
      </c>
      <c r="U19" s="44">
        <v>5</v>
      </c>
      <c r="V19" s="44">
        <v>9</v>
      </c>
      <c r="W19" s="44">
        <v>11</v>
      </c>
      <c r="X19" s="44">
        <v>10</v>
      </c>
      <c r="Y19" s="44">
        <v>9</v>
      </c>
      <c r="Z19" s="44">
        <v>1</v>
      </c>
      <c r="AA19" s="44">
        <v>2</v>
      </c>
      <c r="AB19" s="44">
        <v>12</v>
      </c>
      <c r="AC19" s="44">
        <v>3</v>
      </c>
      <c r="AD19" s="44">
        <v>0</v>
      </c>
      <c r="AE19" s="44">
        <v>0</v>
      </c>
      <c r="AF19" s="44">
        <v>0</v>
      </c>
      <c r="AG19" s="44">
        <v>0</v>
      </c>
      <c r="AH19" s="44">
        <v>0</v>
      </c>
      <c r="AI19" s="44">
        <v>0</v>
      </c>
      <c r="AJ19" s="44">
        <v>0</v>
      </c>
      <c r="AK19" s="44">
        <v>0</v>
      </c>
      <c r="AL19" s="44">
        <v>0</v>
      </c>
      <c r="AM19" s="44">
        <v>0</v>
      </c>
      <c r="AN19" s="44">
        <v>0</v>
      </c>
      <c r="AO19" s="44">
        <v>0</v>
      </c>
      <c r="AP19" s="44">
        <v>0</v>
      </c>
      <c r="AQ19" s="44">
        <v>0</v>
      </c>
      <c r="AR19" s="44">
        <v>0</v>
      </c>
      <c r="AS19" s="44">
        <v>0</v>
      </c>
      <c r="AT19" s="44">
        <v>0</v>
      </c>
      <c r="AU19" s="44">
        <v>0</v>
      </c>
    </row>
    <row r="20" spans="1:47" x14ac:dyDescent="0.25">
      <c r="A20" s="1">
        <v>13</v>
      </c>
      <c r="B20" s="1" t="s">
        <v>384</v>
      </c>
      <c r="C20" s="44">
        <v>0</v>
      </c>
      <c r="D20" s="44">
        <v>0</v>
      </c>
      <c r="E20" s="44">
        <v>0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44">
        <v>0</v>
      </c>
      <c r="O20" s="44">
        <v>0</v>
      </c>
      <c r="P20" s="44">
        <v>0</v>
      </c>
      <c r="Q20" s="44">
        <v>0</v>
      </c>
      <c r="R20" s="44">
        <v>0</v>
      </c>
      <c r="S20" s="44">
        <v>2</v>
      </c>
      <c r="T20" s="44">
        <v>0</v>
      </c>
      <c r="U20" s="44">
        <v>0</v>
      </c>
      <c r="V20" s="44">
        <v>0</v>
      </c>
      <c r="W20" s="44">
        <v>0</v>
      </c>
      <c r="X20" s="44">
        <v>0</v>
      </c>
      <c r="Y20" s="44">
        <v>0</v>
      </c>
      <c r="Z20" s="44">
        <v>0</v>
      </c>
      <c r="AA20" s="44">
        <v>0</v>
      </c>
      <c r="AB20" s="44">
        <v>0</v>
      </c>
      <c r="AC20" s="44">
        <v>0</v>
      </c>
      <c r="AD20" s="44">
        <v>10</v>
      </c>
      <c r="AE20" s="44">
        <v>19</v>
      </c>
      <c r="AF20" s="44">
        <v>3</v>
      </c>
      <c r="AG20" s="44">
        <v>3</v>
      </c>
      <c r="AH20" s="44">
        <v>5</v>
      </c>
      <c r="AI20" s="44">
        <v>0</v>
      </c>
      <c r="AJ20" s="44">
        <v>11</v>
      </c>
      <c r="AK20" s="44">
        <v>17</v>
      </c>
      <c r="AL20" s="44">
        <v>11</v>
      </c>
      <c r="AM20" s="44">
        <v>9</v>
      </c>
      <c r="AN20" s="44">
        <v>5</v>
      </c>
      <c r="AO20" s="44">
        <v>3</v>
      </c>
      <c r="AP20" s="44">
        <v>2</v>
      </c>
      <c r="AQ20" s="44">
        <v>0</v>
      </c>
      <c r="AR20" s="44">
        <v>0</v>
      </c>
      <c r="AS20" s="44">
        <v>0</v>
      </c>
      <c r="AT20" s="44">
        <v>0</v>
      </c>
      <c r="AU20" s="44">
        <v>0</v>
      </c>
    </row>
    <row r="22" spans="1:47" x14ac:dyDescent="0.25">
      <c r="E22" s="8"/>
      <c r="F22" s="8"/>
    </row>
  </sheetData>
  <sortState ref="B4:B20">
    <sortCondition ref="B4"/>
  </sortState>
  <mergeCells count="1">
    <mergeCell ref="A2:B2"/>
  </mergeCells>
  <conditionalFormatting sqref="A1:XFD1048576">
    <cfRule type="cellIs" dxfId="3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1F5BB-8002-4BC2-9F62-CE23DF4A96EA}">
  <sheetPr codeName="Feuil2"/>
  <dimension ref="A1:AT23"/>
  <sheetViews>
    <sheetView showRowColHeaders="0" showZeros="0" tabSelected="1" topLeftCell="A6" workbookViewId="0">
      <selection activeCell="N18" sqref="N18"/>
    </sheetView>
  </sheetViews>
  <sheetFormatPr baseColWidth="10" defaultRowHeight="15" x14ac:dyDescent="0.25"/>
  <cols>
    <col min="1" max="1" width="23.42578125" customWidth="1"/>
    <col min="2" max="46" width="6.5703125" customWidth="1"/>
  </cols>
  <sheetData>
    <row r="1" spans="1:46" s="22" customFormat="1" x14ac:dyDescent="0.25"/>
    <row r="3" spans="1:46" x14ac:dyDescent="0.25">
      <c r="A3" s="22" t="s">
        <v>934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</row>
    <row r="4" spans="1:46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</row>
    <row r="5" spans="1:46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</row>
    <row r="6" spans="1:46" x14ac:dyDescent="0.25">
      <c r="A6" s="16" t="s">
        <v>233</v>
      </c>
      <c r="B6" s="16" t="s">
        <v>244</v>
      </c>
      <c r="C6" s="16" t="s">
        <v>250</v>
      </c>
      <c r="D6" s="16" t="s">
        <v>242</v>
      </c>
      <c r="E6" s="16" t="s">
        <v>246</v>
      </c>
      <c r="F6" s="16" t="s">
        <v>292</v>
      </c>
      <c r="G6" s="16" t="s">
        <v>288</v>
      </c>
      <c r="H6" s="16" t="s">
        <v>285</v>
      </c>
      <c r="I6" s="16" t="s">
        <v>283</v>
      </c>
      <c r="J6" s="16" t="s">
        <v>277</v>
      </c>
      <c r="K6" s="16" t="s">
        <v>275</v>
      </c>
      <c r="L6" s="16" t="s">
        <v>270</v>
      </c>
      <c r="M6" s="16" t="s">
        <v>249</v>
      </c>
      <c r="N6" s="16" t="s">
        <v>263</v>
      </c>
      <c r="O6" s="16" t="s">
        <v>257</v>
      </c>
      <c r="P6" s="16" t="s">
        <v>367</v>
      </c>
      <c r="Q6" s="16" t="s">
        <v>364</v>
      </c>
      <c r="R6" s="16" t="s">
        <v>361</v>
      </c>
      <c r="S6" s="16" t="s">
        <v>358</v>
      </c>
      <c r="T6" s="16" t="s">
        <v>354</v>
      </c>
      <c r="U6" s="16" t="s">
        <v>350</v>
      </c>
      <c r="V6" s="16" t="s">
        <v>523</v>
      </c>
      <c r="W6" s="16" t="s">
        <v>338</v>
      </c>
      <c r="X6" s="16" t="s">
        <v>527</v>
      </c>
      <c r="Y6" s="16" t="s">
        <v>334</v>
      </c>
      <c r="Z6" s="16" t="s">
        <v>330</v>
      </c>
      <c r="AA6" s="16" t="s">
        <v>323</v>
      </c>
      <c r="AB6" s="16" t="s">
        <v>529</v>
      </c>
      <c r="AC6" s="16" t="s">
        <v>386</v>
      </c>
      <c r="AD6" s="16" t="s">
        <v>425</v>
      </c>
      <c r="AE6" s="16" t="s">
        <v>422</v>
      </c>
      <c r="AF6" s="16" t="s">
        <v>419</v>
      </c>
      <c r="AG6" s="16" t="s">
        <v>415</v>
      </c>
      <c r="AH6" s="16" t="s">
        <v>412</v>
      </c>
      <c r="AI6" s="16" t="s">
        <v>385</v>
      </c>
      <c r="AJ6" s="16" t="s">
        <v>387</v>
      </c>
      <c r="AK6" s="16" t="s">
        <v>404</v>
      </c>
      <c r="AL6" s="16" t="s">
        <v>401</v>
      </c>
      <c r="AM6" s="16" t="s">
        <v>396</v>
      </c>
      <c r="AN6" s="16" t="s">
        <v>392</v>
      </c>
      <c r="AO6" s="16" t="s">
        <v>390</v>
      </c>
      <c r="AP6" s="16" t="s">
        <v>445</v>
      </c>
      <c r="AQ6" s="16" t="s">
        <v>440</v>
      </c>
      <c r="AR6" s="16" t="s">
        <v>543</v>
      </c>
      <c r="AS6" s="16" t="s">
        <v>462</v>
      </c>
      <c r="AT6" s="17" t="s">
        <v>464</v>
      </c>
    </row>
    <row r="7" spans="1:46" x14ac:dyDescent="0.25">
      <c r="A7" t="s">
        <v>623</v>
      </c>
      <c r="B7" s="18">
        <f>SUM('Ant:12'!DD7)</f>
        <v>0</v>
      </c>
      <c r="C7" s="18">
        <f>SUM('Ant:12'!DE7)</f>
        <v>0</v>
      </c>
      <c r="D7" s="18">
        <f>SUM('Ant:12'!DF7)</f>
        <v>0</v>
      </c>
      <c r="E7" s="18">
        <f>SUM('Ant:12'!DG7)</f>
        <v>2</v>
      </c>
      <c r="F7" s="18">
        <f>SUM('Ant:12'!DH7)</f>
        <v>0</v>
      </c>
      <c r="G7" s="18">
        <f>SUM('Ant:12'!DI7)</f>
        <v>8</v>
      </c>
      <c r="H7" s="18">
        <f>SUM('Ant:12'!DJ7)</f>
        <v>0</v>
      </c>
      <c r="I7" s="18">
        <f>SUM('Ant:12'!DK7)</f>
        <v>0</v>
      </c>
      <c r="J7" s="18">
        <f>SUM('Ant:12'!DL7)</f>
        <v>0</v>
      </c>
      <c r="K7" s="18">
        <f>SUM('Ant:12'!DM7)</f>
        <v>0</v>
      </c>
      <c r="L7" s="18">
        <f>SUM('Ant:12'!DN7)</f>
        <v>3</v>
      </c>
      <c r="M7" s="18">
        <f>SUM('Ant:12'!DO7)</f>
        <v>0</v>
      </c>
      <c r="N7" s="18">
        <f>SUM('Ant:12'!DP7)</f>
        <v>15</v>
      </c>
      <c r="O7" s="18">
        <f>SUM('Ant:12'!DQ7)</f>
        <v>5</v>
      </c>
      <c r="P7" s="18">
        <f>SUM('Ant:12'!DR7)</f>
        <v>0</v>
      </c>
      <c r="Q7" s="18">
        <f>SUM('Ant:12'!DS7)</f>
        <v>0</v>
      </c>
      <c r="R7" s="18">
        <f>SUM('Ant:12'!DT7)</f>
        <v>20</v>
      </c>
      <c r="S7" s="18">
        <f>SUM('Ant:12'!DU7)</f>
        <v>6</v>
      </c>
      <c r="T7" s="18">
        <f>SUM('Ant:12'!DV7)</f>
        <v>0</v>
      </c>
      <c r="U7" s="18">
        <f>SUM('Ant:12'!DW7)</f>
        <v>13</v>
      </c>
      <c r="V7" s="18">
        <f>SUM('Ant:12'!DX7)</f>
        <v>5</v>
      </c>
      <c r="W7" s="18">
        <f>SUM('Ant:12'!DY7)</f>
        <v>0</v>
      </c>
      <c r="X7" s="18">
        <f>SUM('Ant:12'!DZ7)</f>
        <v>0</v>
      </c>
      <c r="Y7" s="18">
        <f>SUM('Ant:12'!EA7)</f>
        <v>4</v>
      </c>
      <c r="Z7" s="18">
        <f>SUM('Ant:12'!EB7)</f>
        <v>0</v>
      </c>
      <c r="AA7" s="18">
        <f>SUM('Ant:12'!EC7)</f>
        <v>0</v>
      </c>
      <c r="AB7" s="18">
        <f>SUM('Ant:12'!ED7)</f>
        <v>0</v>
      </c>
      <c r="AC7" s="18">
        <f>SUM('Ant:12'!EE7)</f>
        <v>0</v>
      </c>
      <c r="AD7" s="18">
        <f>SUM('Ant:12'!EF7)</f>
        <v>0</v>
      </c>
      <c r="AE7" s="18">
        <f>SUM('Ant:12'!EG7)</f>
        <v>0</v>
      </c>
      <c r="AF7" s="18">
        <f>SUM('Ant:12'!EH7)</f>
        <v>0</v>
      </c>
      <c r="AG7" s="18">
        <f>SUM('Ant:12'!EI7)</f>
        <v>0</v>
      </c>
      <c r="AH7" s="18">
        <f>SUM('Ant:12'!EJ7)</f>
        <v>2</v>
      </c>
      <c r="AI7" s="18">
        <f>SUM('Ant:12'!EK7)</f>
        <v>10</v>
      </c>
      <c r="AJ7" s="18">
        <f>SUM('Ant:12'!EL7)</f>
        <v>0</v>
      </c>
      <c r="AK7" s="18">
        <f>SUM('Ant:12'!EM7)</f>
        <v>0</v>
      </c>
      <c r="AL7" s="18">
        <f>SUM('Ant:12'!EN7)</f>
        <v>0</v>
      </c>
      <c r="AM7" s="18">
        <f>SUM('Ant:12'!EO7)</f>
        <v>0</v>
      </c>
      <c r="AN7" s="18">
        <f>SUM('Ant:12'!EP7)</f>
        <v>0</v>
      </c>
      <c r="AO7" s="18">
        <f>SUM('Ant:12'!EQ7)</f>
        <v>0</v>
      </c>
      <c r="AP7" s="18">
        <f>SUM('Ant:12'!ER7)</f>
        <v>0</v>
      </c>
      <c r="AQ7" s="18">
        <f>SUM('Ant:12'!ES7)</f>
        <v>0</v>
      </c>
      <c r="AR7" s="18">
        <f>SUM('Ant:12'!ET7)</f>
        <v>0</v>
      </c>
      <c r="AS7" s="18">
        <f>SUM('Ant:12'!EU7)</f>
        <v>0</v>
      </c>
      <c r="AT7" s="18">
        <f>SUM('Ant:12'!EV7)</f>
        <v>0</v>
      </c>
    </row>
    <row r="8" spans="1:46" x14ac:dyDescent="0.25">
      <c r="A8" s="20" t="s">
        <v>374</v>
      </c>
      <c r="B8" s="18">
        <f>SUM('Ant:12'!DD8)</f>
        <v>0</v>
      </c>
      <c r="C8" s="18">
        <f>SUM('Ant:12'!DE8)</f>
        <v>0</v>
      </c>
      <c r="D8" s="18">
        <f>SUM('Ant:12'!DF8)</f>
        <v>0</v>
      </c>
      <c r="E8" s="18">
        <f>SUM('Ant:12'!DG8)</f>
        <v>0</v>
      </c>
      <c r="F8" s="18">
        <f>SUM('Ant:12'!DH8)</f>
        <v>0</v>
      </c>
      <c r="G8" s="18">
        <f>SUM('Ant:12'!DI8)</f>
        <v>0</v>
      </c>
      <c r="H8" s="18">
        <f>SUM('Ant:12'!DJ8)</f>
        <v>0</v>
      </c>
      <c r="I8" s="18">
        <f>SUM('Ant:12'!DK8)</f>
        <v>0</v>
      </c>
      <c r="J8" s="18">
        <f>SUM('Ant:12'!DL8)</f>
        <v>0</v>
      </c>
      <c r="K8" s="18">
        <f>SUM('Ant:12'!DM8)</f>
        <v>0</v>
      </c>
      <c r="L8" s="18">
        <f>SUM('Ant:12'!DN8)</f>
        <v>0</v>
      </c>
      <c r="M8" s="18">
        <f>SUM('Ant:12'!DO8)</f>
        <v>0</v>
      </c>
      <c r="N8" s="18">
        <f>SUM('Ant:12'!DP8)</f>
        <v>0</v>
      </c>
      <c r="O8" s="18">
        <f>SUM('Ant:12'!DQ8)</f>
        <v>5</v>
      </c>
      <c r="P8" s="18">
        <f>SUM('Ant:12'!DR8)</f>
        <v>16</v>
      </c>
      <c r="Q8" s="18">
        <f>SUM('Ant:12'!DS8)</f>
        <v>4</v>
      </c>
      <c r="R8" s="18">
        <f>SUM('Ant:12'!DT8)</f>
        <v>0</v>
      </c>
      <c r="S8" s="18">
        <f>SUM('Ant:12'!DU8)</f>
        <v>0</v>
      </c>
      <c r="T8" s="18">
        <f>SUM('Ant:12'!DV8)</f>
        <v>22</v>
      </c>
      <c r="U8" s="18">
        <f>SUM('Ant:12'!DW8)</f>
        <v>3</v>
      </c>
      <c r="V8" s="18">
        <f>SUM('Ant:12'!DX8)</f>
        <v>28</v>
      </c>
      <c r="W8" s="18">
        <f>SUM('Ant:12'!DY8)</f>
        <v>13</v>
      </c>
      <c r="X8" s="18">
        <f>SUM('Ant:12'!DZ8)</f>
        <v>17</v>
      </c>
      <c r="Y8" s="18">
        <f>SUM('Ant:12'!EA8)</f>
        <v>8</v>
      </c>
      <c r="Z8" s="18">
        <f>SUM('Ant:12'!EB8)</f>
        <v>13</v>
      </c>
      <c r="AA8" s="18">
        <f>SUM('Ant:12'!EC8)</f>
        <v>4</v>
      </c>
      <c r="AB8" s="18">
        <f>SUM('Ant:12'!ED8)</f>
        <v>4</v>
      </c>
      <c r="AC8" s="18">
        <f>SUM('Ant:12'!EE8)</f>
        <v>0</v>
      </c>
      <c r="AD8" s="18">
        <f>SUM('Ant:12'!EF8)</f>
        <v>0</v>
      </c>
      <c r="AE8" s="18">
        <f>SUM('Ant:12'!EG8)</f>
        <v>0</v>
      </c>
      <c r="AF8" s="18">
        <f>SUM('Ant:12'!EH8)</f>
        <v>0</v>
      </c>
      <c r="AG8" s="18">
        <f>SUM('Ant:12'!EI8)</f>
        <v>0</v>
      </c>
      <c r="AH8" s="18">
        <f>SUM('Ant:12'!EJ8)</f>
        <v>0</v>
      </c>
      <c r="AI8" s="18">
        <f>SUM('Ant:12'!EK8)</f>
        <v>0</v>
      </c>
      <c r="AJ8" s="18">
        <f>SUM('Ant:12'!EL8)</f>
        <v>0</v>
      </c>
      <c r="AK8" s="18">
        <f>SUM('Ant:12'!EM8)</f>
        <v>0</v>
      </c>
      <c r="AL8" s="18">
        <f>SUM('Ant:12'!EN8)</f>
        <v>0</v>
      </c>
      <c r="AM8" s="18">
        <f>SUM('Ant:12'!EO8)</f>
        <v>6</v>
      </c>
      <c r="AN8" s="18">
        <f>SUM('Ant:12'!EP8)</f>
        <v>0</v>
      </c>
      <c r="AO8" s="18">
        <f>SUM('Ant:12'!EQ8)</f>
        <v>0</v>
      </c>
      <c r="AP8" s="18">
        <f>SUM('Ant:12'!ER8)</f>
        <v>0</v>
      </c>
      <c r="AQ8" s="18">
        <f>SUM('Ant:12'!ES8)</f>
        <v>0</v>
      </c>
      <c r="AR8" s="18">
        <f>SUM('Ant:12'!ET8)</f>
        <v>0</v>
      </c>
      <c r="AS8" s="18">
        <f>SUM('Ant:12'!EU8)</f>
        <v>12</v>
      </c>
      <c r="AT8" s="18">
        <f>SUM('Ant:12'!EV8)</f>
        <v>0</v>
      </c>
    </row>
    <row r="9" spans="1:46" x14ac:dyDescent="0.25">
      <c r="A9" t="s">
        <v>650</v>
      </c>
      <c r="B9" s="18">
        <f>SUM('Ant:12'!DD9)</f>
        <v>7</v>
      </c>
      <c r="C9" s="18">
        <f>SUM('Ant:12'!DE9)</f>
        <v>0</v>
      </c>
      <c r="D9" s="18">
        <f>SUM('Ant:12'!DF9)</f>
        <v>0</v>
      </c>
      <c r="E9" s="18">
        <f>SUM('Ant:12'!DG9)</f>
        <v>0</v>
      </c>
      <c r="F9" s="18">
        <f>SUM('Ant:12'!DH9)</f>
        <v>0</v>
      </c>
      <c r="G9" s="18">
        <f>SUM('Ant:12'!DI9)</f>
        <v>0</v>
      </c>
      <c r="H9" s="18">
        <f>SUM('Ant:12'!DJ9)</f>
        <v>0</v>
      </c>
      <c r="I9" s="18">
        <f>SUM('Ant:12'!DK9)</f>
        <v>0</v>
      </c>
      <c r="J9" s="18">
        <f>SUM('Ant:12'!DL9)</f>
        <v>0</v>
      </c>
      <c r="K9" s="18">
        <f>SUM('Ant:12'!DM9)</f>
        <v>0</v>
      </c>
      <c r="L9" s="18">
        <f>SUM('Ant:12'!DN9)</f>
        <v>0</v>
      </c>
      <c r="M9" s="18">
        <f>SUM('Ant:12'!DO9)</f>
        <v>0</v>
      </c>
      <c r="N9" s="18">
        <f>SUM('Ant:12'!DP9)</f>
        <v>2</v>
      </c>
      <c r="O9" s="18">
        <f>SUM('Ant:12'!DQ9)</f>
        <v>0</v>
      </c>
      <c r="P9" s="18">
        <f>SUM('Ant:12'!DR9)</f>
        <v>4</v>
      </c>
      <c r="Q9" s="18">
        <f>SUM('Ant:12'!DS9)</f>
        <v>0</v>
      </c>
      <c r="R9" s="18">
        <f>SUM('Ant:12'!DT9)</f>
        <v>0</v>
      </c>
      <c r="S9" s="18">
        <f>SUM('Ant:12'!DU9)</f>
        <v>2</v>
      </c>
      <c r="T9" s="18">
        <f>SUM('Ant:12'!DV9)</f>
        <v>0</v>
      </c>
      <c r="U9" s="18">
        <f>SUM('Ant:12'!DW9)</f>
        <v>0</v>
      </c>
      <c r="V9" s="18">
        <f>SUM('Ant:12'!DX9)</f>
        <v>0</v>
      </c>
      <c r="W9" s="18">
        <f>SUM('Ant:12'!DY9)</f>
        <v>0</v>
      </c>
      <c r="X9" s="18">
        <f>SUM('Ant:12'!DZ9)</f>
        <v>5</v>
      </c>
      <c r="Y9" s="18">
        <f>SUM('Ant:12'!EA9)</f>
        <v>0</v>
      </c>
      <c r="Z9" s="18">
        <f>SUM('Ant:12'!EB9)</f>
        <v>0</v>
      </c>
      <c r="AA9" s="18">
        <f>SUM('Ant:12'!EC9)</f>
        <v>2</v>
      </c>
      <c r="AB9" s="18">
        <f>SUM('Ant:12'!ED9)</f>
        <v>0</v>
      </c>
      <c r="AC9" s="18">
        <f>SUM('Ant:12'!EE9)</f>
        <v>6</v>
      </c>
      <c r="AD9" s="18">
        <f>SUM('Ant:12'!EF9)</f>
        <v>10</v>
      </c>
      <c r="AE9" s="18">
        <f>SUM('Ant:12'!EG9)</f>
        <v>4</v>
      </c>
      <c r="AF9" s="18">
        <f>SUM('Ant:12'!EH9)</f>
        <v>4</v>
      </c>
      <c r="AG9" s="18">
        <f>SUM('Ant:12'!EI9)</f>
        <v>1</v>
      </c>
      <c r="AH9" s="18">
        <f>SUM('Ant:12'!EJ9)</f>
        <v>7</v>
      </c>
      <c r="AI9" s="18">
        <f>SUM('Ant:12'!EK9)</f>
        <v>10</v>
      </c>
      <c r="AJ9" s="18">
        <f>SUM('Ant:12'!EL9)</f>
        <v>6</v>
      </c>
      <c r="AK9" s="18">
        <f>SUM('Ant:12'!EM9)</f>
        <v>11</v>
      </c>
      <c r="AL9" s="18">
        <f>SUM('Ant:12'!EN9)</f>
        <v>7</v>
      </c>
      <c r="AM9" s="18">
        <f>SUM('Ant:12'!EO9)</f>
        <v>12</v>
      </c>
      <c r="AN9" s="18">
        <f>SUM('Ant:12'!EP9)</f>
        <v>4</v>
      </c>
      <c r="AO9" s="18">
        <f>SUM('Ant:12'!EQ9)</f>
        <v>7</v>
      </c>
      <c r="AP9" s="18">
        <f>SUM('Ant:12'!ER9)</f>
        <v>0</v>
      </c>
      <c r="AQ9" s="18">
        <f>SUM('Ant:12'!ES9)</f>
        <v>0</v>
      </c>
      <c r="AR9" s="18">
        <f>SUM('Ant:12'!ET9)</f>
        <v>0</v>
      </c>
      <c r="AS9" s="18">
        <f>SUM('Ant:12'!EU9)</f>
        <v>0</v>
      </c>
      <c r="AT9" s="18">
        <f>SUM('Ant:12'!EV9)</f>
        <v>0</v>
      </c>
    </row>
    <row r="10" spans="1:46" x14ac:dyDescent="0.25">
      <c r="A10" s="20" t="s">
        <v>241</v>
      </c>
      <c r="B10" s="18">
        <f>SUM('Ant:12'!DD10)</f>
        <v>9</v>
      </c>
      <c r="C10" s="18">
        <f>SUM('Ant:12'!DE10)</f>
        <v>14</v>
      </c>
      <c r="D10" s="18">
        <f>SUM('Ant:12'!DF10)</f>
        <v>10</v>
      </c>
      <c r="E10" s="18">
        <f>SUM('Ant:12'!DG10)</f>
        <v>15</v>
      </c>
      <c r="F10" s="18">
        <f>SUM('Ant:12'!DH10)</f>
        <v>1</v>
      </c>
      <c r="G10" s="18">
        <f>SUM('Ant:12'!DI10)</f>
        <v>3</v>
      </c>
      <c r="H10" s="18">
        <f>SUM('Ant:12'!DJ10)</f>
        <v>9</v>
      </c>
      <c r="I10" s="18">
        <f>SUM('Ant:12'!DK10)</f>
        <v>4</v>
      </c>
      <c r="J10" s="18">
        <f>SUM('Ant:12'!DL10)</f>
        <v>1</v>
      </c>
      <c r="K10" s="18">
        <f>SUM('Ant:12'!DM10)</f>
        <v>7</v>
      </c>
      <c r="L10" s="18">
        <f>SUM('Ant:12'!DN10)</f>
        <v>8</v>
      </c>
      <c r="M10" s="18">
        <f>SUM('Ant:12'!DO10)</f>
        <v>24</v>
      </c>
      <c r="N10" s="18">
        <f>SUM('Ant:12'!DP10)</f>
        <v>0</v>
      </c>
      <c r="O10" s="18">
        <f>SUM('Ant:12'!DQ10)</f>
        <v>10</v>
      </c>
      <c r="P10" s="18">
        <f>SUM('Ant:12'!DR10)</f>
        <v>0</v>
      </c>
      <c r="Q10" s="18">
        <f>SUM('Ant:12'!DS10)</f>
        <v>0</v>
      </c>
      <c r="R10" s="18">
        <f>SUM('Ant:12'!DT10)</f>
        <v>0</v>
      </c>
      <c r="S10" s="18">
        <f>SUM('Ant:12'!DU10)</f>
        <v>0</v>
      </c>
      <c r="T10" s="18">
        <f>SUM('Ant:12'!DV10)</f>
        <v>0</v>
      </c>
      <c r="U10" s="18">
        <f>SUM('Ant:12'!DW10)</f>
        <v>0</v>
      </c>
      <c r="V10" s="18">
        <f>SUM('Ant:12'!DX10)</f>
        <v>0</v>
      </c>
      <c r="W10" s="18">
        <f>SUM('Ant:12'!DY10)</f>
        <v>0</v>
      </c>
      <c r="X10" s="18">
        <f>SUM('Ant:12'!DZ10)</f>
        <v>0</v>
      </c>
      <c r="Y10" s="18">
        <f>SUM('Ant:12'!EA10)</f>
        <v>0</v>
      </c>
      <c r="Z10" s="18">
        <f>SUM('Ant:12'!EB10)</f>
        <v>0</v>
      </c>
      <c r="AA10" s="18">
        <f>SUM('Ant:12'!EC10)</f>
        <v>0</v>
      </c>
      <c r="AB10" s="18">
        <f>SUM('Ant:12'!ED10)</f>
        <v>0</v>
      </c>
      <c r="AC10" s="18">
        <f>SUM('Ant:12'!EE10)</f>
        <v>0</v>
      </c>
      <c r="AD10" s="18">
        <f>SUM('Ant:12'!EF10)</f>
        <v>0</v>
      </c>
      <c r="AE10" s="18">
        <f>SUM('Ant:12'!EG10)</f>
        <v>0</v>
      </c>
      <c r="AF10" s="18">
        <f>SUM('Ant:12'!EH10)</f>
        <v>0</v>
      </c>
      <c r="AG10" s="18">
        <f>SUM('Ant:12'!EI10)</f>
        <v>0</v>
      </c>
      <c r="AH10" s="18">
        <f>SUM('Ant:12'!EJ10)</f>
        <v>0</v>
      </c>
      <c r="AI10" s="18">
        <f>SUM('Ant:12'!EK10)</f>
        <v>0</v>
      </c>
      <c r="AJ10" s="18">
        <f>SUM('Ant:12'!EL10)</f>
        <v>4</v>
      </c>
      <c r="AK10" s="18">
        <f>SUM('Ant:12'!EM10)</f>
        <v>0</v>
      </c>
      <c r="AL10" s="18">
        <f>SUM('Ant:12'!EN10)</f>
        <v>0</v>
      </c>
      <c r="AM10" s="18">
        <f>SUM('Ant:12'!EO10)</f>
        <v>0</v>
      </c>
      <c r="AN10" s="18">
        <f>SUM('Ant:12'!EP10)</f>
        <v>0</v>
      </c>
      <c r="AO10" s="18">
        <f>SUM('Ant:12'!EQ10)</f>
        <v>0</v>
      </c>
      <c r="AP10" s="18">
        <f>SUM('Ant:12'!ER10)</f>
        <v>0</v>
      </c>
      <c r="AQ10" s="18">
        <f>SUM('Ant:12'!ES10)</f>
        <v>0</v>
      </c>
      <c r="AR10" s="18">
        <f>SUM('Ant:12'!ET10)</f>
        <v>0</v>
      </c>
      <c r="AS10" s="18">
        <f>SUM('Ant:12'!EU10)</f>
        <v>0</v>
      </c>
      <c r="AT10" s="18">
        <f>SUM('Ant:12'!EV10)</f>
        <v>0</v>
      </c>
    </row>
    <row r="11" spans="1:46" x14ac:dyDescent="0.25">
      <c r="A11" s="18" t="s">
        <v>431</v>
      </c>
      <c r="B11" s="18">
        <f>SUM('Ant:12'!DD11)</f>
        <v>2</v>
      </c>
      <c r="C11" s="18">
        <f>SUM('Ant:12'!DE11)</f>
        <v>0</v>
      </c>
      <c r="D11" s="18">
        <f>SUM('Ant:12'!DF11)</f>
        <v>0</v>
      </c>
      <c r="E11" s="18">
        <f>SUM('Ant:12'!DG11)</f>
        <v>3</v>
      </c>
      <c r="F11" s="18">
        <f>SUM('Ant:12'!DH11)</f>
        <v>0</v>
      </c>
      <c r="G11" s="18">
        <f>SUM('Ant:12'!DI11)</f>
        <v>0</v>
      </c>
      <c r="H11" s="18">
        <f>SUM('Ant:12'!DJ11)</f>
        <v>0</v>
      </c>
      <c r="I11" s="18">
        <f>SUM('Ant:12'!DK11)</f>
        <v>0</v>
      </c>
      <c r="J11" s="18">
        <f>SUM('Ant:12'!DL11)</f>
        <v>0</v>
      </c>
      <c r="K11" s="18">
        <f>SUM('Ant:12'!DM11)</f>
        <v>9</v>
      </c>
      <c r="L11" s="18">
        <f>SUM('Ant:12'!DN11)</f>
        <v>0</v>
      </c>
      <c r="M11" s="18">
        <f>SUM('Ant:12'!DO11)</f>
        <v>0</v>
      </c>
      <c r="N11" s="18">
        <f>SUM('Ant:12'!DP11)</f>
        <v>0</v>
      </c>
      <c r="O11" s="18">
        <f>SUM('Ant:12'!DQ11)</f>
        <v>0</v>
      </c>
      <c r="P11" s="18">
        <f>SUM('Ant:12'!DR11)</f>
        <v>0</v>
      </c>
      <c r="Q11" s="18">
        <f>SUM('Ant:12'!DS11)</f>
        <v>0</v>
      </c>
      <c r="R11" s="18">
        <f>SUM('Ant:12'!DT11)</f>
        <v>0</v>
      </c>
      <c r="S11" s="18">
        <f>SUM('Ant:12'!DU11)</f>
        <v>0</v>
      </c>
      <c r="T11" s="18">
        <f>SUM('Ant:12'!DV11)</f>
        <v>0</v>
      </c>
      <c r="U11" s="18">
        <f>SUM('Ant:12'!DW11)</f>
        <v>0</v>
      </c>
      <c r="V11" s="18">
        <f>SUM('Ant:12'!DX11)</f>
        <v>0</v>
      </c>
      <c r="W11" s="18">
        <f>SUM('Ant:12'!DY11)</f>
        <v>0</v>
      </c>
      <c r="X11" s="18">
        <f>SUM('Ant:12'!DZ11)</f>
        <v>0</v>
      </c>
      <c r="Y11" s="18">
        <f>SUM('Ant:12'!EA11)</f>
        <v>0</v>
      </c>
      <c r="Z11" s="18">
        <f>SUM('Ant:12'!EB11)</f>
        <v>0</v>
      </c>
      <c r="AA11" s="18">
        <f>SUM('Ant:12'!EC11)</f>
        <v>0</v>
      </c>
      <c r="AB11" s="18">
        <f>SUM('Ant:12'!ED11)</f>
        <v>0</v>
      </c>
      <c r="AC11" s="18">
        <f>SUM('Ant:12'!EE11)</f>
        <v>15</v>
      </c>
      <c r="AD11" s="18">
        <f>SUM('Ant:12'!EF11)</f>
        <v>6</v>
      </c>
      <c r="AE11" s="18">
        <f>SUM('Ant:12'!EG11)</f>
        <v>25</v>
      </c>
      <c r="AF11" s="18">
        <f>SUM('Ant:12'!EH11)</f>
        <v>6</v>
      </c>
      <c r="AG11" s="18">
        <f>SUM('Ant:12'!EI11)</f>
        <v>19</v>
      </c>
      <c r="AH11" s="18">
        <f>SUM('Ant:12'!EJ11)</f>
        <v>2</v>
      </c>
      <c r="AI11" s="18">
        <f>SUM('Ant:12'!EK11)</f>
        <v>0</v>
      </c>
      <c r="AJ11" s="18">
        <f>SUM('Ant:12'!EL11)</f>
        <v>0</v>
      </c>
      <c r="AK11" s="18">
        <f>SUM('Ant:12'!EM11)</f>
        <v>10</v>
      </c>
      <c r="AL11" s="18">
        <f>SUM('Ant:12'!EN11)</f>
        <v>14</v>
      </c>
      <c r="AM11" s="18">
        <f>SUM('Ant:12'!EO11)</f>
        <v>4</v>
      </c>
      <c r="AN11" s="18">
        <f>SUM('Ant:12'!EP11)</f>
        <v>17</v>
      </c>
      <c r="AO11" s="18">
        <f>SUM('Ant:12'!EQ11)</f>
        <v>1</v>
      </c>
      <c r="AP11" s="18">
        <f>SUM('Ant:12'!ER11)</f>
        <v>0</v>
      </c>
      <c r="AQ11" s="18">
        <f>SUM('Ant:12'!ES11)</f>
        <v>0</v>
      </c>
      <c r="AR11" s="18">
        <f>SUM('Ant:12'!ET11)</f>
        <v>0</v>
      </c>
      <c r="AS11" s="18">
        <f>SUM('Ant:12'!EU11)</f>
        <v>0</v>
      </c>
      <c r="AT11" s="18">
        <f>SUM('Ant:12'!EV11)</f>
        <v>0</v>
      </c>
    </row>
    <row r="12" spans="1:46" x14ac:dyDescent="0.25">
      <c r="A12" s="20" t="s">
        <v>303</v>
      </c>
      <c r="B12" s="18">
        <f>SUM('Ant:12'!DD12)</f>
        <v>6</v>
      </c>
      <c r="C12" s="18">
        <f>SUM('Ant:12'!DE12)</f>
        <v>6</v>
      </c>
      <c r="D12" s="18">
        <f>SUM('Ant:12'!DF12)</f>
        <v>1</v>
      </c>
      <c r="E12" s="18">
        <f>SUM('Ant:12'!DG12)</f>
        <v>0</v>
      </c>
      <c r="F12" s="18">
        <f>SUM('Ant:12'!DH12)</f>
        <v>0</v>
      </c>
      <c r="G12" s="18">
        <f>SUM('Ant:12'!DI12)</f>
        <v>16</v>
      </c>
      <c r="H12" s="18">
        <f>SUM('Ant:12'!DJ12)</f>
        <v>25</v>
      </c>
      <c r="I12" s="18">
        <f>SUM('Ant:12'!DK12)</f>
        <v>23</v>
      </c>
      <c r="J12" s="18">
        <f>SUM('Ant:12'!DL12)</f>
        <v>19</v>
      </c>
      <c r="K12" s="18">
        <f>SUM('Ant:12'!DM12)</f>
        <v>15</v>
      </c>
      <c r="L12" s="18">
        <f>SUM('Ant:12'!DN12)</f>
        <v>0</v>
      </c>
      <c r="M12" s="18">
        <f>SUM('Ant:12'!DO12)</f>
        <v>0</v>
      </c>
      <c r="N12" s="18">
        <f>SUM('Ant:12'!DP12)</f>
        <v>0</v>
      </c>
      <c r="O12" s="18">
        <f>SUM('Ant:12'!DQ12)</f>
        <v>0</v>
      </c>
      <c r="P12" s="18">
        <f>SUM('Ant:12'!DR12)</f>
        <v>0</v>
      </c>
      <c r="Q12" s="18">
        <f>SUM('Ant:12'!DS12)</f>
        <v>0</v>
      </c>
      <c r="R12" s="18">
        <f>SUM('Ant:12'!DT12)</f>
        <v>0</v>
      </c>
      <c r="S12" s="18">
        <f>SUM('Ant:12'!DU12)</f>
        <v>0</v>
      </c>
      <c r="T12" s="18">
        <f>SUM('Ant:12'!DV12)</f>
        <v>0</v>
      </c>
      <c r="U12" s="18">
        <f>SUM('Ant:12'!DW12)</f>
        <v>0</v>
      </c>
      <c r="V12" s="18">
        <f>SUM('Ant:12'!DX12)</f>
        <v>0</v>
      </c>
      <c r="W12" s="18">
        <f>SUM('Ant:12'!DY12)</f>
        <v>0</v>
      </c>
      <c r="X12" s="18">
        <f>SUM('Ant:12'!DZ12)</f>
        <v>0</v>
      </c>
      <c r="Y12" s="18">
        <f>SUM('Ant:12'!EA12)</f>
        <v>0</v>
      </c>
      <c r="Z12" s="18">
        <f>SUM('Ant:12'!EB12)</f>
        <v>0</v>
      </c>
      <c r="AA12" s="18">
        <f>SUM('Ant:12'!EC12)</f>
        <v>0</v>
      </c>
      <c r="AB12" s="18">
        <f>SUM('Ant:12'!ED12)</f>
        <v>0</v>
      </c>
      <c r="AC12" s="18">
        <f>SUM('Ant:12'!EE12)</f>
        <v>0</v>
      </c>
      <c r="AD12" s="18">
        <f>SUM('Ant:12'!EF12)</f>
        <v>0</v>
      </c>
      <c r="AE12" s="18">
        <f>SUM('Ant:12'!EG12)</f>
        <v>0</v>
      </c>
      <c r="AF12" s="18">
        <f>SUM('Ant:12'!EH12)</f>
        <v>0</v>
      </c>
      <c r="AG12" s="18">
        <f>SUM('Ant:12'!EI12)</f>
        <v>0</v>
      </c>
      <c r="AH12" s="18">
        <f>SUM('Ant:12'!EJ12)</f>
        <v>0</v>
      </c>
      <c r="AI12" s="18">
        <f>SUM('Ant:12'!EK12)</f>
        <v>0</v>
      </c>
      <c r="AJ12" s="18">
        <f>SUM('Ant:12'!EL12)</f>
        <v>0</v>
      </c>
      <c r="AK12" s="18">
        <f>SUM('Ant:12'!EM12)</f>
        <v>0</v>
      </c>
      <c r="AL12" s="18">
        <f>SUM('Ant:12'!EN12)</f>
        <v>0</v>
      </c>
      <c r="AM12" s="18">
        <f>SUM('Ant:12'!EO12)</f>
        <v>0</v>
      </c>
      <c r="AN12" s="18">
        <f>SUM('Ant:12'!EP12)</f>
        <v>0</v>
      </c>
      <c r="AO12" s="18">
        <f>SUM('Ant:12'!EQ12)</f>
        <v>1</v>
      </c>
      <c r="AP12" s="18">
        <f>SUM('Ant:12'!ER12)</f>
        <v>0</v>
      </c>
      <c r="AQ12" s="18">
        <f>SUM('Ant:12'!ES12)</f>
        <v>0</v>
      </c>
      <c r="AR12" s="18">
        <f>SUM('Ant:12'!ET12)</f>
        <v>0</v>
      </c>
      <c r="AS12" s="18">
        <f>SUM('Ant:12'!EU12)</f>
        <v>0</v>
      </c>
      <c r="AT12" s="18">
        <f>SUM('Ant:12'!EV12)</f>
        <v>3</v>
      </c>
    </row>
    <row r="13" spans="1:46" x14ac:dyDescent="0.25">
      <c r="A13" s="18" t="s">
        <v>312</v>
      </c>
      <c r="B13" s="18">
        <f>SUM('Ant:12'!DD13)</f>
        <v>5</v>
      </c>
      <c r="C13" s="18">
        <f>SUM('Ant:12'!DE13)</f>
        <v>0</v>
      </c>
      <c r="D13" s="18">
        <f>SUM('Ant:12'!DF13)</f>
        <v>7</v>
      </c>
      <c r="E13" s="18">
        <f>SUM('Ant:12'!DG13)</f>
        <v>4</v>
      </c>
      <c r="F13" s="18">
        <f>SUM('Ant:12'!DH13)</f>
        <v>3</v>
      </c>
      <c r="G13" s="18">
        <f>SUM('Ant:12'!DI13)</f>
        <v>0</v>
      </c>
      <c r="H13" s="18">
        <f>SUM('Ant:12'!DJ13)</f>
        <v>0</v>
      </c>
      <c r="I13" s="18">
        <f>SUM('Ant:12'!DK13)</f>
        <v>23</v>
      </c>
      <c r="J13" s="18">
        <f>SUM('Ant:12'!DL13)</f>
        <v>0</v>
      </c>
      <c r="K13" s="18">
        <f>SUM('Ant:12'!DM13)</f>
        <v>0</v>
      </c>
      <c r="L13" s="18">
        <f>SUM('Ant:12'!DN13)</f>
        <v>0</v>
      </c>
      <c r="M13" s="18">
        <f>SUM('Ant:12'!DO13)</f>
        <v>0</v>
      </c>
      <c r="N13" s="18">
        <f>SUM('Ant:12'!DP13)</f>
        <v>0</v>
      </c>
      <c r="O13" s="18">
        <f>SUM('Ant:12'!DQ13)</f>
        <v>0</v>
      </c>
      <c r="P13" s="18">
        <f>SUM('Ant:12'!DR13)</f>
        <v>0</v>
      </c>
      <c r="Q13" s="18">
        <f>SUM('Ant:12'!DS13)</f>
        <v>2</v>
      </c>
      <c r="R13" s="18">
        <f>SUM('Ant:12'!DT13)</f>
        <v>3</v>
      </c>
      <c r="S13" s="18">
        <f>SUM('Ant:12'!DU13)</f>
        <v>0</v>
      </c>
      <c r="T13" s="18">
        <f>SUM('Ant:12'!DV13)</f>
        <v>0</v>
      </c>
      <c r="U13" s="18">
        <f>SUM('Ant:12'!DW13)</f>
        <v>0</v>
      </c>
      <c r="V13" s="18">
        <f>SUM('Ant:12'!DX13)</f>
        <v>0</v>
      </c>
      <c r="W13" s="18">
        <f>SUM('Ant:12'!DY13)</f>
        <v>0</v>
      </c>
      <c r="X13" s="18">
        <f>SUM('Ant:12'!DZ13)</f>
        <v>8</v>
      </c>
      <c r="Y13" s="18">
        <f>SUM('Ant:12'!EA13)</f>
        <v>0</v>
      </c>
      <c r="Z13" s="18">
        <f>SUM('Ant:12'!EB13)</f>
        <v>0</v>
      </c>
      <c r="AA13" s="18">
        <f>SUM('Ant:12'!EC13)</f>
        <v>0</v>
      </c>
      <c r="AB13" s="18">
        <f>SUM('Ant:12'!ED13)</f>
        <v>0</v>
      </c>
      <c r="AC13" s="18">
        <f>SUM('Ant:12'!EE13)</f>
        <v>0</v>
      </c>
      <c r="AD13" s="18">
        <f>SUM('Ant:12'!EF13)</f>
        <v>0</v>
      </c>
      <c r="AE13" s="18">
        <f>SUM('Ant:12'!EG13)</f>
        <v>0</v>
      </c>
      <c r="AF13" s="18">
        <f>SUM('Ant:12'!EH13)</f>
        <v>0</v>
      </c>
      <c r="AG13" s="18">
        <f>SUM('Ant:12'!EI13)</f>
        <v>0</v>
      </c>
      <c r="AH13" s="18">
        <f>SUM('Ant:12'!EJ13)</f>
        <v>0</v>
      </c>
      <c r="AI13" s="18">
        <f>SUM('Ant:12'!EK13)</f>
        <v>0</v>
      </c>
      <c r="AJ13" s="18">
        <f>SUM('Ant:12'!EL13)</f>
        <v>0</v>
      </c>
      <c r="AK13" s="18">
        <f>SUM('Ant:12'!EM13)</f>
        <v>0</v>
      </c>
      <c r="AL13" s="18">
        <f>SUM('Ant:12'!EN13)</f>
        <v>0</v>
      </c>
      <c r="AM13" s="18">
        <f>SUM('Ant:12'!EO13)</f>
        <v>0</v>
      </c>
      <c r="AN13" s="18">
        <f>SUM('Ant:12'!EP13)</f>
        <v>0</v>
      </c>
      <c r="AO13" s="18">
        <f>SUM('Ant:12'!EQ13)</f>
        <v>0</v>
      </c>
      <c r="AP13" s="18">
        <f>SUM('Ant:12'!ER13)</f>
        <v>0</v>
      </c>
      <c r="AQ13" s="18">
        <f>SUM('Ant:12'!ES13)</f>
        <v>0</v>
      </c>
      <c r="AR13" s="18">
        <f>SUM('Ant:12'!ET13)</f>
        <v>0</v>
      </c>
      <c r="AS13" s="18">
        <f>SUM('Ant:12'!EU13)</f>
        <v>0</v>
      </c>
      <c r="AT13" s="18">
        <f>SUM('Ant:12'!EV13)</f>
        <v>0</v>
      </c>
    </row>
    <row r="14" spans="1:46" x14ac:dyDescent="0.25">
      <c r="A14" s="20" t="s">
        <v>255</v>
      </c>
      <c r="B14" s="18">
        <f>SUM('Ant:12'!DD14)</f>
        <v>13</v>
      </c>
      <c r="C14" s="18">
        <f>SUM('Ant:12'!DE14)</f>
        <v>1</v>
      </c>
      <c r="D14" s="18">
        <f>SUM('Ant:12'!DF14)</f>
        <v>2</v>
      </c>
      <c r="E14" s="18">
        <f>SUM('Ant:12'!DG14)</f>
        <v>4</v>
      </c>
      <c r="F14" s="18">
        <f>SUM('Ant:12'!DH14)</f>
        <v>1</v>
      </c>
      <c r="G14" s="18">
        <f>SUM('Ant:12'!DI14)</f>
        <v>0</v>
      </c>
      <c r="H14" s="18">
        <f>SUM('Ant:12'!DJ14)</f>
        <v>7</v>
      </c>
      <c r="I14" s="18">
        <f>SUM('Ant:12'!DK14)</f>
        <v>0</v>
      </c>
      <c r="J14" s="18">
        <f>SUM('Ant:12'!DL14)</f>
        <v>0</v>
      </c>
      <c r="K14" s="18">
        <f>SUM('Ant:12'!DM14)</f>
        <v>0</v>
      </c>
      <c r="L14" s="18">
        <f>SUM('Ant:12'!DN14)</f>
        <v>3</v>
      </c>
      <c r="M14" s="18">
        <f>SUM('Ant:12'!DO14)</f>
        <v>8</v>
      </c>
      <c r="N14" s="18">
        <f>SUM('Ant:12'!DP14)</f>
        <v>8</v>
      </c>
      <c r="O14" s="18">
        <f>SUM('Ant:12'!DQ14)</f>
        <v>2</v>
      </c>
      <c r="P14" s="18">
        <f>SUM('Ant:12'!DR14)</f>
        <v>0</v>
      </c>
      <c r="Q14" s="18">
        <f>SUM('Ant:12'!DS14)</f>
        <v>0</v>
      </c>
      <c r="R14" s="18">
        <f>SUM('Ant:12'!DT14)</f>
        <v>0</v>
      </c>
      <c r="S14" s="18">
        <f>SUM('Ant:12'!DU14)</f>
        <v>0</v>
      </c>
      <c r="T14" s="18">
        <f>SUM('Ant:12'!DV14)</f>
        <v>0</v>
      </c>
      <c r="U14" s="18">
        <f>SUM('Ant:12'!DW14)</f>
        <v>0</v>
      </c>
      <c r="V14" s="18">
        <f>SUM('Ant:12'!DX14)</f>
        <v>0</v>
      </c>
      <c r="W14" s="18">
        <f>SUM('Ant:12'!DY14)</f>
        <v>0</v>
      </c>
      <c r="X14" s="18">
        <f>SUM('Ant:12'!DZ14)</f>
        <v>0</v>
      </c>
      <c r="Y14" s="18">
        <f>SUM('Ant:12'!EA14)</f>
        <v>0</v>
      </c>
      <c r="Z14" s="18">
        <f>SUM('Ant:12'!EB14)</f>
        <v>0</v>
      </c>
      <c r="AA14" s="18">
        <f>SUM('Ant:12'!EC14)</f>
        <v>0</v>
      </c>
      <c r="AB14" s="18">
        <f>SUM('Ant:12'!ED14)</f>
        <v>0</v>
      </c>
      <c r="AC14" s="18">
        <f>SUM('Ant:12'!EE14)</f>
        <v>0</v>
      </c>
      <c r="AD14" s="18">
        <f>SUM('Ant:12'!EF14)</f>
        <v>0</v>
      </c>
      <c r="AE14" s="18">
        <f>SUM('Ant:12'!EG14)</f>
        <v>0</v>
      </c>
      <c r="AF14" s="18">
        <f>SUM('Ant:12'!EH14)</f>
        <v>0</v>
      </c>
      <c r="AG14" s="18">
        <f>SUM('Ant:12'!EI14)</f>
        <v>0</v>
      </c>
      <c r="AH14" s="18">
        <f>SUM('Ant:12'!EJ14)</f>
        <v>0</v>
      </c>
      <c r="AI14" s="18">
        <f>SUM('Ant:12'!EK14)</f>
        <v>0</v>
      </c>
      <c r="AJ14" s="18">
        <f>SUM('Ant:12'!EL14)</f>
        <v>0</v>
      </c>
      <c r="AK14" s="18">
        <f>SUM('Ant:12'!EM14)</f>
        <v>0</v>
      </c>
      <c r="AL14" s="18">
        <f>SUM('Ant:12'!EN14)</f>
        <v>0</v>
      </c>
      <c r="AM14" s="18">
        <f>SUM('Ant:12'!EO14)</f>
        <v>0</v>
      </c>
      <c r="AN14" s="18">
        <f>SUM('Ant:12'!EP14)</f>
        <v>0</v>
      </c>
      <c r="AO14" s="18">
        <f>SUM('Ant:12'!EQ14)</f>
        <v>0</v>
      </c>
      <c r="AP14" s="18">
        <f>SUM('Ant:12'!ER14)</f>
        <v>0</v>
      </c>
      <c r="AQ14" s="18">
        <f>SUM('Ant:12'!ES14)</f>
        <v>0</v>
      </c>
      <c r="AR14" s="18">
        <f>SUM('Ant:12'!ET14)</f>
        <v>0</v>
      </c>
      <c r="AS14" s="18">
        <f>SUM('Ant:12'!EU14)</f>
        <v>0</v>
      </c>
      <c r="AT14" s="18">
        <f>SUM('Ant:12'!EV14)</f>
        <v>0</v>
      </c>
    </row>
    <row r="15" spans="1:46" x14ac:dyDescent="0.25">
      <c r="A15" s="18" t="s">
        <v>458</v>
      </c>
      <c r="B15" s="18">
        <f>SUM('Ant:12'!DD15)</f>
        <v>1</v>
      </c>
      <c r="C15" s="18">
        <f>SUM('Ant:12'!DE15)</f>
        <v>0</v>
      </c>
      <c r="D15" s="18">
        <f>SUM('Ant:12'!DF15)</f>
        <v>6</v>
      </c>
      <c r="E15" s="18">
        <f>SUM('Ant:12'!DG15)</f>
        <v>0</v>
      </c>
      <c r="F15" s="18">
        <f>SUM('Ant:12'!DH15)</f>
        <v>0</v>
      </c>
      <c r="G15" s="18">
        <f>SUM('Ant:12'!DI15)</f>
        <v>29</v>
      </c>
      <c r="H15" s="18">
        <f>SUM('Ant:12'!DJ15)</f>
        <v>1</v>
      </c>
      <c r="I15" s="18">
        <f>SUM('Ant:12'!DK15)</f>
        <v>0</v>
      </c>
      <c r="J15" s="18">
        <f>SUM('Ant:12'!DL15)</f>
        <v>0</v>
      </c>
      <c r="K15" s="18">
        <f>SUM('Ant:12'!DM15)</f>
        <v>0</v>
      </c>
      <c r="L15" s="18">
        <f>SUM('Ant:12'!DN15)</f>
        <v>0</v>
      </c>
      <c r="M15" s="18">
        <f>SUM('Ant:12'!DO15)</f>
        <v>2</v>
      </c>
      <c r="N15" s="18">
        <f>SUM('Ant:12'!DP15)</f>
        <v>1</v>
      </c>
      <c r="O15" s="18">
        <f>SUM('Ant:12'!DQ15)</f>
        <v>0</v>
      </c>
      <c r="P15" s="18">
        <f>SUM('Ant:12'!DR15)</f>
        <v>0</v>
      </c>
      <c r="Q15" s="18">
        <f>SUM('Ant:12'!DS15)</f>
        <v>0</v>
      </c>
      <c r="R15" s="18">
        <f>SUM('Ant:12'!DT15)</f>
        <v>0</v>
      </c>
      <c r="S15" s="18">
        <f>SUM('Ant:12'!DU15)</f>
        <v>0</v>
      </c>
      <c r="T15" s="18">
        <f>SUM('Ant:12'!DV15)</f>
        <v>0</v>
      </c>
      <c r="U15" s="18">
        <f>SUM('Ant:12'!DW15)</f>
        <v>0</v>
      </c>
      <c r="V15" s="18">
        <f>SUM('Ant:12'!DX15)</f>
        <v>0</v>
      </c>
      <c r="W15" s="18">
        <f>SUM('Ant:12'!DY15)</f>
        <v>0</v>
      </c>
      <c r="X15" s="18">
        <f>SUM('Ant:12'!DZ15)</f>
        <v>0</v>
      </c>
      <c r="Y15" s="18">
        <f>SUM('Ant:12'!EA15)</f>
        <v>0</v>
      </c>
      <c r="Z15" s="18">
        <f>SUM('Ant:12'!EB15)</f>
        <v>6</v>
      </c>
      <c r="AA15" s="18">
        <f>SUM('Ant:12'!EC15)</f>
        <v>0</v>
      </c>
      <c r="AB15" s="18">
        <f>SUM('Ant:12'!ED15)</f>
        <v>0</v>
      </c>
      <c r="AC15" s="18">
        <f>SUM('Ant:12'!EE15)</f>
        <v>0</v>
      </c>
      <c r="AD15" s="18">
        <f>SUM('Ant:12'!EF15)</f>
        <v>1</v>
      </c>
      <c r="AE15" s="18">
        <f>SUM('Ant:12'!EG15)</f>
        <v>0</v>
      </c>
      <c r="AF15" s="18">
        <f>SUM('Ant:12'!EH15)</f>
        <v>0</v>
      </c>
      <c r="AG15" s="18">
        <f>SUM('Ant:12'!EI15)</f>
        <v>0</v>
      </c>
      <c r="AH15" s="18">
        <f>SUM('Ant:12'!EJ15)</f>
        <v>0</v>
      </c>
      <c r="AI15" s="18">
        <f>SUM('Ant:12'!EK15)</f>
        <v>0</v>
      </c>
      <c r="AJ15" s="18">
        <f>SUM('Ant:12'!EL15)</f>
        <v>0</v>
      </c>
      <c r="AK15" s="18">
        <f>SUM('Ant:12'!EM15)</f>
        <v>0</v>
      </c>
      <c r="AL15" s="18">
        <f>SUM('Ant:12'!EN15)</f>
        <v>0</v>
      </c>
      <c r="AM15" s="18">
        <f>SUM('Ant:12'!EO15)</f>
        <v>0</v>
      </c>
      <c r="AN15" s="18">
        <f>SUM('Ant:12'!EP15)</f>
        <v>0</v>
      </c>
      <c r="AO15" s="18">
        <f>SUM('Ant:12'!EQ15)</f>
        <v>0</v>
      </c>
      <c r="AP15" s="18">
        <f>SUM('Ant:12'!ER15)</f>
        <v>2</v>
      </c>
      <c r="AQ15" s="18">
        <f>SUM('Ant:12'!ES15)</f>
        <v>15</v>
      </c>
      <c r="AR15" s="18">
        <f>SUM('Ant:12'!ET15)</f>
        <v>2</v>
      </c>
      <c r="AS15" s="18">
        <f>SUM('Ant:12'!EU15)</f>
        <v>6</v>
      </c>
      <c r="AT15" s="18">
        <f>SUM('Ant:12'!EV15)</f>
        <v>3</v>
      </c>
    </row>
    <row r="16" spans="1:46" x14ac:dyDescent="0.25">
      <c r="A16" s="20" t="s">
        <v>278</v>
      </c>
      <c r="B16" s="18">
        <f>SUM('Ant:12'!DD16)</f>
        <v>0</v>
      </c>
      <c r="C16" s="18">
        <f>SUM('Ant:12'!DE16)</f>
        <v>0</v>
      </c>
      <c r="D16" s="18">
        <f>SUM('Ant:12'!DF16)</f>
        <v>0</v>
      </c>
      <c r="E16" s="18">
        <f>SUM('Ant:12'!DG16)</f>
        <v>0</v>
      </c>
      <c r="F16" s="18">
        <f>SUM('Ant:12'!DH16)</f>
        <v>0</v>
      </c>
      <c r="G16" s="18">
        <f>SUM('Ant:12'!DI16)</f>
        <v>0</v>
      </c>
      <c r="H16" s="18">
        <f>SUM('Ant:12'!DJ16)</f>
        <v>0</v>
      </c>
      <c r="I16" s="18">
        <f>SUM('Ant:12'!DK16)</f>
        <v>0</v>
      </c>
      <c r="J16" s="18">
        <f>SUM('Ant:12'!DL16)</f>
        <v>176</v>
      </c>
      <c r="K16" s="18">
        <f>SUM('Ant:12'!DM16)</f>
        <v>0</v>
      </c>
      <c r="L16" s="18">
        <f>SUM('Ant:12'!DN16)</f>
        <v>0</v>
      </c>
      <c r="M16" s="18">
        <f>SUM('Ant:12'!DO16)</f>
        <v>0</v>
      </c>
      <c r="N16" s="18">
        <f>SUM('Ant:12'!DP16)</f>
        <v>0</v>
      </c>
      <c r="O16" s="18">
        <f>SUM('Ant:12'!DQ16)</f>
        <v>0</v>
      </c>
      <c r="P16" s="18">
        <f>SUM('Ant:12'!DR16)</f>
        <v>0</v>
      </c>
      <c r="Q16" s="18">
        <f>SUM('Ant:12'!DS16)</f>
        <v>0</v>
      </c>
      <c r="R16" s="18">
        <f>SUM('Ant:12'!DT16)</f>
        <v>0</v>
      </c>
      <c r="S16" s="18">
        <f>SUM('Ant:12'!DU16)</f>
        <v>0</v>
      </c>
      <c r="T16" s="18">
        <f>SUM('Ant:12'!DV16)</f>
        <v>0</v>
      </c>
      <c r="U16" s="18">
        <f>SUM('Ant:12'!DW16)</f>
        <v>0</v>
      </c>
      <c r="V16" s="18">
        <f>SUM('Ant:12'!DX16)</f>
        <v>0</v>
      </c>
      <c r="W16" s="18">
        <f>SUM('Ant:12'!DY16)</f>
        <v>0</v>
      </c>
      <c r="X16" s="18">
        <f>SUM('Ant:12'!DZ16)</f>
        <v>0</v>
      </c>
      <c r="Y16" s="18">
        <f>SUM('Ant:12'!EA16)</f>
        <v>0</v>
      </c>
      <c r="Z16" s="18">
        <f>SUM('Ant:12'!EB16)</f>
        <v>0</v>
      </c>
      <c r="AA16" s="18">
        <f>SUM('Ant:12'!EC16)</f>
        <v>0</v>
      </c>
      <c r="AB16" s="18">
        <f>SUM('Ant:12'!ED16)</f>
        <v>0</v>
      </c>
      <c r="AC16" s="18">
        <f>SUM('Ant:12'!EE16)</f>
        <v>0</v>
      </c>
      <c r="AD16" s="18">
        <f>SUM('Ant:12'!EF16)</f>
        <v>0</v>
      </c>
      <c r="AE16" s="18">
        <f>SUM('Ant:12'!EG16)</f>
        <v>0</v>
      </c>
      <c r="AF16" s="18">
        <f>SUM('Ant:12'!EH16)</f>
        <v>0</v>
      </c>
      <c r="AG16" s="18">
        <f>SUM('Ant:12'!EI16)</f>
        <v>0</v>
      </c>
      <c r="AH16" s="18">
        <f>SUM('Ant:12'!EJ16)</f>
        <v>0</v>
      </c>
      <c r="AI16" s="18">
        <f>SUM('Ant:12'!EK16)</f>
        <v>0</v>
      </c>
      <c r="AJ16" s="18">
        <f>SUM('Ant:12'!EL16)</f>
        <v>0</v>
      </c>
      <c r="AK16" s="18">
        <f>SUM('Ant:12'!EM16)</f>
        <v>0</v>
      </c>
      <c r="AL16" s="18">
        <f>SUM('Ant:12'!EN16)</f>
        <v>0</v>
      </c>
      <c r="AM16" s="18">
        <f>SUM('Ant:12'!EO16)</f>
        <v>0</v>
      </c>
      <c r="AN16" s="18">
        <f>SUM('Ant:12'!EP16)</f>
        <v>0</v>
      </c>
      <c r="AO16" s="18">
        <f>SUM('Ant:12'!EQ16)</f>
        <v>0</v>
      </c>
      <c r="AP16" s="18">
        <f>SUM('Ant:12'!ER16)</f>
        <v>0</v>
      </c>
      <c r="AQ16" s="18">
        <f>SUM('Ant:12'!ES16)</f>
        <v>0</v>
      </c>
      <c r="AR16" s="18">
        <f>SUM('Ant:12'!ET16)</f>
        <v>0</v>
      </c>
      <c r="AS16" s="18">
        <f>SUM('Ant:12'!EU16)</f>
        <v>0</v>
      </c>
      <c r="AT16" s="18">
        <f>SUM('Ant:12'!EV16)</f>
        <v>0</v>
      </c>
    </row>
    <row r="17" spans="1:46" x14ac:dyDescent="0.25">
      <c r="A17" s="18" t="s">
        <v>391</v>
      </c>
      <c r="B17" s="18">
        <f>SUM('Ant:12'!DD17)</f>
        <v>0</v>
      </c>
      <c r="C17" s="18">
        <f>SUM('Ant:12'!DE17)</f>
        <v>0</v>
      </c>
      <c r="D17" s="18">
        <f>SUM('Ant:12'!DF17)</f>
        <v>0</v>
      </c>
      <c r="E17" s="18">
        <f>SUM('Ant:12'!DG17)</f>
        <v>0</v>
      </c>
      <c r="F17" s="18">
        <f>SUM('Ant:12'!DH17)</f>
        <v>0</v>
      </c>
      <c r="G17" s="18">
        <f>SUM('Ant:12'!DI17)</f>
        <v>0</v>
      </c>
      <c r="H17" s="18">
        <f>SUM('Ant:12'!DJ17)</f>
        <v>0</v>
      </c>
      <c r="I17" s="18">
        <f>SUM('Ant:12'!DK17)</f>
        <v>0</v>
      </c>
      <c r="J17" s="18">
        <f>SUM('Ant:12'!DL17)</f>
        <v>0</v>
      </c>
      <c r="K17" s="18">
        <f>SUM('Ant:12'!DM17)</f>
        <v>0</v>
      </c>
      <c r="L17" s="18">
        <f>SUM('Ant:12'!DN17)</f>
        <v>0</v>
      </c>
      <c r="M17" s="18">
        <f>SUM('Ant:12'!DO17)</f>
        <v>0</v>
      </c>
      <c r="N17" s="18">
        <f>SUM('Ant:12'!DP17)</f>
        <v>0</v>
      </c>
      <c r="O17" s="18">
        <f>SUM('Ant:12'!DQ17)</f>
        <v>1</v>
      </c>
      <c r="P17" s="18">
        <f>SUM('Ant:12'!DR17)</f>
        <v>0</v>
      </c>
      <c r="Q17" s="18">
        <f>SUM('Ant:12'!DS17)</f>
        <v>0</v>
      </c>
      <c r="R17" s="18">
        <f>SUM('Ant:12'!DT17)</f>
        <v>0</v>
      </c>
      <c r="S17" s="18">
        <f>SUM('Ant:12'!DU17)</f>
        <v>0</v>
      </c>
      <c r="T17" s="18">
        <f>SUM('Ant:12'!DV17)</f>
        <v>0</v>
      </c>
      <c r="U17" s="18">
        <f>SUM('Ant:12'!DW17)</f>
        <v>0</v>
      </c>
      <c r="V17" s="18">
        <f>SUM('Ant:12'!DX17)</f>
        <v>0</v>
      </c>
      <c r="W17" s="18">
        <f>SUM('Ant:12'!DY17)</f>
        <v>0</v>
      </c>
      <c r="X17" s="18">
        <f>SUM('Ant:12'!DZ17)</f>
        <v>0</v>
      </c>
      <c r="Y17" s="18">
        <f>SUM('Ant:12'!EA17)</f>
        <v>0</v>
      </c>
      <c r="Z17" s="18">
        <f>SUM('Ant:12'!EB17)</f>
        <v>0</v>
      </c>
      <c r="AA17" s="18">
        <f>SUM('Ant:12'!EC17)</f>
        <v>0</v>
      </c>
      <c r="AB17" s="18">
        <f>SUM('Ant:12'!ED17)</f>
        <v>0</v>
      </c>
      <c r="AC17" s="18">
        <f>SUM('Ant:12'!EE17)</f>
        <v>3</v>
      </c>
      <c r="AD17" s="18">
        <f>SUM('Ant:12'!EF17)</f>
        <v>4</v>
      </c>
      <c r="AE17" s="18">
        <f>SUM('Ant:12'!EG17)</f>
        <v>1</v>
      </c>
      <c r="AF17" s="18">
        <f>SUM('Ant:12'!EH17)</f>
        <v>16</v>
      </c>
      <c r="AG17" s="18">
        <f>SUM('Ant:12'!EI17)</f>
        <v>3</v>
      </c>
      <c r="AH17" s="18">
        <f>SUM('Ant:12'!EJ17)</f>
        <v>3</v>
      </c>
      <c r="AI17" s="18">
        <f>SUM('Ant:12'!EK17)</f>
        <v>7</v>
      </c>
      <c r="AJ17" s="18">
        <f>SUM('Ant:12'!EL17)</f>
        <v>7</v>
      </c>
      <c r="AK17" s="18">
        <f>SUM('Ant:12'!EM17)</f>
        <v>2</v>
      </c>
      <c r="AL17" s="18">
        <f>SUM('Ant:12'!EN17)</f>
        <v>1</v>
      </c>
      <c r="AM17" s="18">
        <f>SUM('Ant:12'!EO17)</f>
        <v>3</v>
      </c>
      <c r="AN17" s="18">
        <f>SUM('Ant:12'!EP17)</f>
        <v>17</v>
      </c>
      <c r="AO17" s="18">
        <f>SUM('Ant:12'!EQ17)</f>
        <v>58</v>
      </c>
      <c r="AP17" s="18">
        <f>SUM('Ant:12'!ER17)</f>
        <v>0</v>
      </c>
      <c r="AQ17" s="18">
        <f>SUM('Ant:12'!ES17)</f>
        <v>0</v>
      </c>
      <c r="AR17" s="18">
        <f>SUM('Ant:12'!ET17)</f>
        <v>0</v>
      </c>
      <c r="AS17" s="18">
        <f>SUM('Ant:12'!EU17)</f>
        <v>0</v>
      </c>
      <c r="AT17" s="18">
        <f>SUM('Ant:12'!EV17)</f>
        <v>0</v>
      </c>
    </row>
    <row r="18" spans="1:46" x14ac:dyDescent="0.25">
      <c r="A18" s="20" t="s">
        <v>308</v>
      </c>
      <c r="B18" s="18">
        <f>SUM('Ant:12'!DD18)</f>
        <v>3</v>
      </c>
      <c r="C18" s="18">
        <f>SUM('Ant:12'!DE18)</f>
        <v>15</v>
      </c>
      <c r="D18" s="18">
        <f>SUM('Ant:12'!DF18)</f>
        <v>15</v>
      </c>
      <c r="E18" s="18">
        <f>SUM('Ant:12'!DG18)</f>
        <v>14</v>
      </c>
      <c r="F18" s="18">
        <f>SUM('Ant:12'!DH18)</f>
        <v>7</v>
      </c>
      <c r="G18" s="18">
        <f>SUM('Ant:12'!DI18)</f>
        <v>2</v>
      </c>
      <c r="H18" s="18">
        <f>SUM('Ant:12'!DJ18)</f>
        <v>2</v>
      </c>
      <c r="I18" s="18">
        <f>SUM('Ant:12'!DK18)</f>
        <v>0</v>
      </c>
      <c r="J18" s="18">
        <f>SUM('Ant:12'!DL18)</f>
        <v>2</v>
      </c>
      <c r="K18" s="18">
        <f>SUM('Ant:12'!DM18)</f>
        <v>0</v>
      </c>
      <c r="L18" s="18">
        <f>SUM('Ant:12'!DN18)</f>
        <v>0</v>
      </c>
      <c r="M18" s="18">
        <f>SUM('Ant:12'!DO18)</f>
        <v>3</v>
      </c>
      <c r="N18" s="18">
        <f>SUM('Ant:12'!DP18)</f>
        <v>15</v>
      </c>
      <c r="O18" s="18">
        <f>SUM('Ant:12'!DQ18)</f>
        <v>0</v>
      </c>
      <c r="P18" s="18">
        <f>SUM('Ant:12'!DR18)</f>
        <v>0</v>
      </c>
      <c r="Q18" s="18">
        <f>SUM('Ant:12'!DS18)</f>
        <v>0</v>
      </c>
      <c r="R18" s="18">
        <f>SUM('Ant:12'!DT18)</f>
        <v>0</v>
      </c>
      <c r="S18" s="18">
        <f>SUM('Ant:12'!DU18)</f>
        <v>0</v>
      </c>
      <c r="T18" s="18">
        <f>SUM('Ant:12'!DV18)</f>
        <v>0</v>
      </c>
      <c r="U18" s="18">
        <f>SUM('Ant:12'!DW18)</f>
        <v>0</v>
      </c>
      <c r="V18" s="18">
        <f>SUM('Ant:12'!DX18)</f>
        <v>0</v>
      </c>
      <c r="W18" s="18">
        <f>SUM('Ant:12'!DY18)</f>
        <v>0</v>
      </c>
      <c r="X18" s="18">
        <f>SUM('Ant:12'!DZ18)</f>
        <v>0</v>
      </c>
      <c r="Y18" s="18">
        <f>SUM('Ant:12'!EA18)</f>
        <v>0</v>
      </c>
      <c r="Z18" s="18">
        <f>SUM('Ant:12'!EB18)</f>
        <v>0</v>
      </c>
      <c r="AA18" s="18">
        <f>SUM('Ant:12'!EC18)</f>
        <v>0</v>
      </c>
      <c r="AB18" s="18">
        <f>SUM('Ant:12'!ED18)</f>
        <v>0</v>
      </c>
      <c r="AC18" s="18">
        <f>SUM('Ant:12'!EE18)</f>
        <v>0</v>
      </c>
      <c r="AD18" s="18">
        <f>SUM('Ant:12'!EF18)</f>
        <v>0</v>
      </c>
      <c r="AE18" s="18">
        <f>SUM('Ant:12'!EG18)</f>
        <v>0</v>
      </c>
      <c r="AF18" s="18">
        <f>SUM('Ant:12'!EH18)</f>
        <v>0</v>
      </c>
      <c r="AG18" s="18">
        <f>SUM('Ant:12'!EI18)</f>
        <v>0</v>
      </c>
      <c r="AH18" s="18">
        <f>SUM('Ant:12'!EJ18)</f>
        <v>0</v>
      </c>
      <c r="AI18" s="18">
        <f>SUM('Ant:12'!EK18)</f>
        <v>0</v>
      </c>
      <c r="AJ18" s="18">
        <f>SUM('Ant:12'!EL18)</f>
        <v>0</v>
      </c>
      <c r="AK18" s="18">
        <f>SUM('Ant:12'!EM18)</f>
        <v>4</v>
      </c>
      <c r="AL18" s="18">
        <f>SUM('Ant:12'!EN18)</f>
        <v>0</v>
      </c>
      <c r="AM18" s="18">
        <f>SUM('Ant:12'!EO18)</f>
        <v>0</v>
      </c>
      <c r="AN18" s="18">
        <f>SUM('Ant:12'!EP18)</f>
        <v>0</v>
      </c>
      <c r="AO18" s="18">
        <f>SUM('Ant:12'!EQ18)</f>
        <v>0</v>
      </c>
      <c r="AP18" s="18">
        <f>SUM('Ant:12'!ER18)</f>
        <v>0</v>
      </c>
      <c r="AQ18" s="18">
        <f>SUM('Ant:12'!ES18)</f>
        <v>0</v>
      </c>
      <c r="AR18" s="18">
        <f>SUM('Ant:12'!ET18)</f>
        <v>0</v>
      </c>
      <c r="AS18" s="18">
        <f>SUM('Ant:12'!EU18)</f>
        <v>0</v>
      </c>
      <c r="AT18" s="18">
        <f>SUM('Ant:12'!EV18)</f>
        <v>0</v>
      </c>
    </row>
    <row r="19" spans="1:46" x14ac:dyDescent="0.25">
      <c r="A19" s="18" t="s">
        <v>450</v>
      </c>
      <c r="B19" s="18">
        <f>SUM('Ant:12'!DD19)</f>
        <v>4</v>
      </c>
      <c r="C19" s="18">
        <f>SUM('Ant:12'!DE19)</f>
        <v>1</v>
      </c>
      <c r="D19" s="18">
        <f>SUM('Ant:12'!DF19)</f>
        <v>0</v>
      </c>
      <c r="E19" s="18">
        <f>SUM('Ant:12'!DG19)</f>
        <v>1</v>
      </c>
      <c r="F19" s="18">
        <f>SUM('Ant:12'!DH19)</f>
        <v>1</v>
      </c>
      <c r="G19" s="18">
        <f>SUM('Ant:12'!DI19)</f>
        <v>0</v>
      </c>
      <c r="H19" s="18">
        <f>SUM('Ant:12'!DJ19)</f>
        <v>0</v>
      </c>
      <c r="I19" s="18">
        <f>SUM('Ant:12'!DK19)</f>
        <v>0</v>
      </c>
      <c r="J19" s="18">
        <f>SUM('Ant:12'!DL19)</f>
        <v>0</v>
      </c>
      <c r="K19" s="18">
        <f>SUM('Ant:12'!DM19)</f>
        <v>0</v>
      </c>
      <c r="L19" s="18">
        <f>SUM('Ant:12'!DN19)</f>
        <v>0</v>
      </c>
      <c r="M19" s="18">
        <f>SUM('Ant:12'!DO19)</f>
        <v>2</v>
      </c>
      <c r="N19" s="18">
        <f>SUM('Ant:12'!DP19)</f>
        <v>0</v>
      </c>
      <c r="O19" s="18">
        <f>SUM('Ant:12'!DQ19)</f>
        <v>0</v>
      </c>
      <c r="P19" s="18">
        <f>SUM('Ant:12'!DR19)</f>
        <v>0</v>
      </c>
      <c r="Q19" s="18">
        <f>SUM('Ant:12'!DS19)</f>
        <v>0</v>
      </c>
      <c r="R19" s="18">
        <f>SUM('Ant:12'!DT19)</f>
        <v>0</v>
      </c>
      <c r="S19" s="18">
        <f>SUM('Ant:12'!DU19)</f>
        <v>0</v>
      </c>
      <c r="T19" s="18">
        <f>SUM('Ant:12'!DV19)</f>
        <v>0</v>
      </c>
      <c r="U19" s="18">
        <f>SUM('Ant:12'!DW19)</f>
        <v>0</v>
      </c>
      <c r="V19" s="18">
        <f>SUM('Ant:12'!DX19)</f>
        <v>0</v>
      </c>
      <c r="W19" s="18">
        <f>SUM('Ant:12'!DY19)</f>
        <v>0</v>
      </c>
      <c r="X19" s="18">
        <f>SUM('Ant:12'!DZ19)</f>
        <v>1</v>
      </c>
      <c r="Y19" s="18">
        <f>SUM('Ant:12'!EA19)</f>
        <v>0</v>
      </c>
      <c r="Z19" s="18">
        <f>SUM('Ant:12'!EB19)</f>
        <v>0</v>
      </c>
      <c r="AA19" s="18">
        <f>SUM('Ant:12'!EC19)</f>
        <v>0</v>
      </c>
      <c r="AB19" s="18">
        <f>SUM('Ant:12'!ED19)</f>
        <v>1</v>
      </c>
      <c r="AC19" s="18">
        <f>SUM('Ant:12'!EE19)</f>
        <v>0</v>
      </c>
      <c r="AD19" s="18">
        <f>SUM('Ant:12'!EF19)</f>
        <v>7</v>
      </c>
      <c r="AE19" s="18">
        <f>SUM('Ant:12'!EG19)</f>
        <v>0</v>
      </c>
      <c r="AF19" s="18">
        <f>SUM('Ant:12'!EH19)</f>
        <v>0</v>
      </c>
      <c r="AG19" s="18">
        <f>SUM('Ant:12'!EI19)</f>
        <v>0</v>
      </c>
      <c r="AH19" s="18">
        <f>SUM('Ant:12'!EJ19)</f>
        <v>0</v>
      </c>
      <c r="AI19" s="18">
        <f>SUM('Ant:12'!EK19)</f>
        <v>0</v>
      </c>
      <c r="AJ19" s="18">
        <f>SUM('Ant:12'!EL19)</f>
        <v>0</v>
      </c>
      <c r="AK19" s="18">
        <f>SUM('Ant:12'!EM19)</f>
        <v>0</v>
      </c>
      <c r="AL19" s="18">
        <f>SUM('Ant:12'!EN19)</f>
        <v>0</v>
      </c>
      <c r="AM19" s="18">
        <f>SUM('Ant:12'!EO19)</f>
        <v>0</v>
      </c>
      <c r="AN19" s="18">
        <f>SUM('Ant:12'!EP19)</f>
        <v>0</v>
      </c>
      <c r="AO19" s="18">
        <f>SUM('Ant:12'!EQ19)</f>
        <v>0</v>
      </c>
      <c r="AP19" s="18">
        <f>SUM('Ant:12'!ER19)</f>
        <v>8</v>
      </c>
      <c r="AQ19" s="18">
        <f>SUM('Ant:12'!ES19)</f>
        <v>25</v>
      </c>
      <c r="AR19" s="18">
        <f>SUM('Ant:12'!ET19)</f>
        <v>27</v>
      </c>
      <c r="AS19" s="18">
        <f>SUM('Ant:12'!EU19)</f>
        <v>5</v>
      </c>
      <c r="AT19" s="18">
        <f>SUM('Ant:12'!EV19)</f>
        <v>14</v>
      </c>
    </row>
    <row r="20" spans="1:46" x14ac:dyDescent="0.25">
      <c r="A20" s="20" t="s">
        <v>479</v>
      </c>
      <c r="B20" s="18">
        <f>SUM('Ant:12'!DD20)</f>
        <v>0</v>
      </c>
      <c r="C20" s="18">
        <f>SUM('Ant:12'!DE20)</f>
        <v>0</v>
      </c>
      <c r="D20" s="18">
        <f>SUM('Ant:12'!DF20)</f>
        <v>0</v>
      </c>
      <c r="E20" s="18">
        <f>SUM('Ant:12'!DG20)</f>
        <v>2</v>
      </c>
      <c r="F20" s="18">
        <f>SUM('Ant:12'!DH20)</f>
        <v>0</v>
      </c>
      <c r="G20" s="18">
        <f>SUM('Ant:12'!DI20)</f>
        <v>0</v>
      </c>
      <c r="H20" s="18">
        <f>SUM('Ant:12'!DJ20)</f>
        <v>0</v>
      </c>
      <c r="I20" s="18">
        <f>SUM('Ant:12'!DK20)</f>
        <v>0</v>
      </c>
      <c r="J20" s="18">
        <f>SUM('Ant:12'!DL20)</f>
        <v>0</v>
      </c>
      <c r="K20" s="18">
        <f>SUM('Ant:12'!DM20)</f>
        <v>0</v>
      </c>
      <c r="L20" s="18">
        <f>SUM('Ant:12'!DN20)</f>
        <v>0</v>
      </c>
      <c r="M20" s="18">
        <f>SUM('Ant:12'!DO20)</f>
        <v>0</v>
      </c>
      <c r="N20" s="18">
        <f>SUM('Ant:12'!DP20)</f>
        <v>0</v>
      </c>
      <c r="O20" s="18">
        <f>SUM('Ant:12'!DQ20)</f>
        <v>0</v>
      </c>
      <c r="P20" s="18">
        <f>SUM('Ant:12'!DR20)</f>
        <v>0</v>
      </c>
      <c r="Q20" s="18">
        <f>SUM('Ant:12'!DS20)</f>
        <v>0</v>
      </c>
      <c r="R20" s="18">
        <f>SUM('Ant:12'!DT20)</f>
        <v>0</v>
      </c>
      <c r="S20" s="18">
        <f>SUM('Ant:12'!DU20)</f>
        <v>0</v>
      </c>
      <c r="T20" s="18">
        <f>SUM('Ant:12'!DV20)</f>
        <v>0</v>
      </c>
      <c r="U20" s="18">
        <f>SUM('Ant:12'!DW20)</f>
        <v>0</v>
      </c>
      <c r="V20" s="18">
        <f>SUM('Ant:12'!DX20)</f>
        <v>5</v>
      </c>
      <c r="W20" s="18">
        <f>SUM('Ant:12'!DY20)</f>
        <v>2</v>
      </c>
      <c r="X20" s="18">
        <f>SUM('Ant:12'!DZ20)</f>
        <v>0</v>
      </c>
      <c r="Y20" s="18">
        <f>SUM('Ant:12'!EA20)</f>
        <v>3</v>
      </c>
      <c r="Z20" s="18">
        <f>SUM('Ant:12'!EB20)</f>
        <v>0</v>
      </c>
      <c r="AA20" s="18">
        <f>SUM('Ant:12'!EC20)</f>
        <v>0</v>
      </c>
      <c r="AB20" s="18">
        <f>SUM('Ant:12'!ED20)</f>
        <v>1</v>
      </c>
      <c r="AC20" s="18">
        <f>SUM('Ant:12'!EE20)</f>
        <v>0</v>
      </c>
      <c r="AD20" s="18">
        <f>SUM('Ant:12'!EF20)</f>
        <v>26</v>
      </c>
      <c r="AE20" s="18">
        <f>SUM('Ant:12'!EG20)</f>
        <v>0</v>
      </c>
      <c r="AF20" s="18">
        <f>SUM('Ant:12'!EH20)</f>
        <v>0</v>
      </c>
      <c r="AG20" s="18">
        <f>SUM('Ant:12'!EI20)</f>
        <v>0</v>
      </c>
      <c r="AH20" s="18">
        <f>SUM('Ant:12'!EJ20)</f>
        <v>0</v>
      </c>
      <c r="AI20" s="18">
        <f>SUM('Ant:12'!EK20)</f>
        <v>0</v>
      </c>
      <c r="AJ20" s="18">
        <f>SUM('Ant:12'!EL20)</f>
        <v>0</v>
      </c>
      <c r="AK20" s="18">
        <f>SUM('Ant:12'!EM20)</f>
        <v>0</v>
      </c>
      <c r="AL20" s="18">
        <f>SUM('Ant:12'!EN20)</f>
        <v>0</v>
      </c>
      <c r="AM20" s="18">
        <f>SUM('Ant:12'!EO20)</f>
        <v>0</v>
      </c>
      <c r="AN20" s="18">
        <f>SUM('Ant:12'!EP20)</f>
        <v>0</v>
      </c>
      <c r="AO20" s="18">
        <f>SUM('Ant:12'!EQ20)</f>
        <v>0</v>
      </c>
      <c r="AP20" s="18">
        <f>SUM('Ant:12'!ER20)</f>
        <v>0</v>
      </c>
      <c r="AQ20" s="18">
        <f>SUM('Ant:12'!ES20)</f>
        <v>0</v>
      </c>
      <c r="AR20" s="18">
        <f>SUM('Ant:12'!ET20)</f>
        <v>0</v>
      </c>
      <c r="AS20" s="18">
        <f>SUM('Ant:12'!EU20)</f>
        <v>1</v>
      </c>
      <c r="AT20" s="18">
        <f>SUM('Ant:12'!EV20)</f>
        <v>0</v>
      </c>
    </row>
    <row r="21" spans="1:46" x14ac:dyDescent="0.25">
      <c r="A21" s="18" t="s">
        <v>326</v>
      </c>
      <c r="B21" s="18">
        <f>SUM('Ant:12'!DD21)</f>
        <v>0</v>
      </c>
      <c r="C21" s="18">
        <f>SUM('Ant:12'!DE21)</f>
        <v>0</v>
      </c>
      <c r="D21" s="18">
        <f>SUM('Ant:12'!DF21)</f>
        <v>0</v>
      </c>
      <c r="E21" s="18">
        <f>SUM('Ant:12'!DG21)</f>
        <v>0</v>
      </c>
      <c r="F21" s="18">
        <f>SUM('Ant:12'!DH21)</f>
        <v>0</v>
      </c>
      <c r="G21" s="18">
        <f>SUM('Ant:12'!DI21)</f>
        <v>0</v>
      </c>
      <c r="H21" s="18">
        <f>SUM('Ant:12'!DJ21)</f>
        <v>0</v>
      </c>
      <c r="I21" s="18">
        <f>SUM('Ant:12'!DK21)</f>
        <v>0</v>
      </c>
      <c r="J21" s="18">
        <f>SUM('Ant:12'!DL21)</f>
        <v>0</v>
      </c>
      <c r="K21" s="18">
        <f>SUM('Ant:12'!DM21)</f>
        <v>0</v>
      </c>
      <c r="L21" s="18">
        <f>SUM('Ant:12'!DN21)</f>
        <v>0</v>
      </c>
      <c r="M21" s="18">
        <f>SUM('Ant:12'!DO21)</f>
        <v>0</v>
      </c>
      <c r="N21" s="18">
        <f>SUM('Ant:12'!DP21)</f>
        <v>0</v>
      </c>
      <c r="O21" s="18">
        <f>SUM('Ant:12'!DQ21)</f>
        <v>0</v>
      </c>
      <c r="P21" s="18">
        <f>SUM('Ant:12'!DR21)</f>
        <v>5</v>
      </c>
      <c r="Q21" s="18">
        <f>SUM('Ant:12'!DS21)</f>
        <v>4</v>
      </c>
      <c r="R21" s="18">
        <f>SUM('Ant:12'!DT21)</f>
        <v>5</v>
      </c>
      <c r="S21" s="18">
        <f>SUM('Ant:12'!DU21)</f>
        <v>18</v>
      </c>
      <c r="T21" s="18">
        <f>SUM('Ant:12'!DV21)</f>
        <v>1</v>
      </c>
      <c r="U21" s="18">
        <f>SUM('Ant:12'!DW21)</f>
        <v>4</v>
      </c>
      <c r="V21" s="18">
        <f>SUM('Ant:12'!DX21)</f>
        <v>5</v>
      </c>
      <c r="W21" s="18">
        <f>SUM('Ant:12'!DY21)</f>
        <v>2</v>
      </c>
      <c r="X21" s="18">
        <f>SUM('Ant:12'!DZ21)</f>
        <v>3</v>
      </c>
      <c r="Y21" s="18">
        <f>SUM('Ant:12'!EA21)</f>
        <v>3</v>
      </c>
      <c r="Z21" s="18">
        <f>SUM('Ant:12'!EB21)</f>
        <v>5</v>
      </c>
      <c r="AA21" s="18">
        <f>SUM('Ant:12'!EC21)</f>
        <v>21</v>
      </c>
      <c r="AB21" s="18">
        <f>SUM('Ant:12'!ED21)</f>
        <v>17</v>
      </c>
      <c r="AC21" s="18">
        <f>SUM('Ant:12'!EE21)</f>
        <v>0</v>
      </c>
      <c r="AD21" s="18">
        <f>SUM('Ant:12'!EF21)</f>
        <v>0</v>
      </c>
      <c r="AE21" s="18">
        <f>SUM('Ant:12'!EG21)</f>
        <v>0</v>
      </c>
      <c r="AF21" s="18">
        <f>SUM('Ant:12'!EH21)</f>
        <v>0</v>
      </c>
      <c r="AG21" s="18">
        <f>SUM('Ant:12'!EI21)</f>
        <v>0</v>
      </c>
      <c r="AH21" s="18">
        <f>SUM('Ant:12'!EJ21)</f>
        <v>0</v>
      </c>
      <c r="AI21" s="18">
        <f>SUM('Ant:12'!EK21)</f>
        <v>0</v>
      </c>
      <c r="AJ21" s="18">
        <f>SUM('Ant:12'!EL21)</f>
        <v>0</v>
      </c>
      <c r="AK21" s="18">
        <f>SUM('Ant:12'!EM21)</f>
        <v>0</v>
      </c>
      <c r="AL21" s="18">
        <f>SUM('Ant:12'!EN21)</f>
        <v>0</v>
      </c>
      <c r="AM21" s="18">
        <f>SUM('Ant:12'!EO21)</f>
        <v>0</v>
      </c>
      <c r="AN21" s="18">
        <f>SUM('Ant:12'!EP21)</f>
        <v>0</v>
      </c>
      <c r="AO21" s="18">
        <f>SUM('Ant:12'!EQ21)</f>
        <v>0</v>
      </c>
      <c r="AP21" s="18">
        <f>SUM('Ant:12'!ER21)</f>
        <v>0</v>
      </c>
      <c r="AQ21" s="18">
        <f>SUM('Ant:12'!ES21)</f>
        <v>0</v>
      </c>
      <c r="AR21" s="18">
        <f>SUM('Ant:12'!ET21)</f>
        <v>0</v>
      </c>
      <c r="AS21" s="18">
        <f>SUM('Ant:12'!EU21)</f>
        <v>0</v>
      </c>
      <c r="AT21" s="18">
        <f>SUM('Ant:12'!EV21)</f>
        <v>0</v>
      </c>
    </row>
    <row r="22" spans="1:46" x14ac:dyDescent="0.25">
      <c r="A22" s="20" t="s">
        <v>321</v>
      </c>
      <c r="B22" s="18">
        <f>SUM('Ant:12'!DD22)</f>
        <v>0</v>
      </c>
      <c r="C22" s="18">
        <f>SUM('Ant:12'!DE22)</f>
        <v>0</v>
      </c>
      <c r="D22" s="18">
        <f>SUM('Ant:12'!DF22)</f>
        <v>0</v>
      </c>
      <c r="E22" s="18">
        <f>SUM('Ant:12'!DG22)</f>
        <v>0</v>
      </c>
      <c r="F22" s="18">
        <f>SUM('Ant:12'!DH22)</f>
        <v>0</v>
      </c>
      <c r="G22" s="18">
        <f>SUM('Ant:12'!DI22)</f>
        <v>0</v>
      </c>
      <c r="H22" s="18">
        <f>SUM('Ant:12'!DJ22)</f>
        <v>1</v>
      </c>
      <c r="I22" s="18">
        <f>SUM('Ant:12'!DK22)</f>
        <v>0</v>
      </c>
      <c r="J22" s="18">
        <f>SUM('Ant:12'!DL22)</f>
        <v>2</v>
      </c>
      <c r="K22" s="18">
        <f>SUM('Ant:12'!DM22)</f>
        <v>0</v>
      </c>
      <c r="L22" s="18">
        <f>SUM('Ant:12'!DN22)</f>
        <v>0</v>
      </c>
      <c r="M22" s="18">
        <f>SUM('Ant:12'!DO22)</f>
        <v>0</v>
      </c>
      <c r="N22" s="18">
        <f>SUM('Ant:12'!DP22)</f>
        <v>0</v>
      </c>
      <c r="O22" s="18">
        <f>SUM('Ant:12'!DQ22)</f>
        <v>0</v>
      </c>
      <c r="P22" s="18">
        <f>SUM('Ant:12'!DR22)</f>
        <v>5</v>
      </c>
      <c r="Q22" s="18">
        <f>SUM('Ant:12'!DS22)</f>
        <v>3</v>
      </c>
      <c r="R22" s="18">
        <f>SUM('Ant:12'!DT22)</f>
        <v>9</v>
      </c>
      <c r="S22" s="18">
        <f>SUM('Ant:12'!DU22)</f>
        <v>2</v>
      </c>
      <c r="T22" s="18">
        <f>SUM('Ant:12'!DV22)</f>
        <v>5</v>
      </c>
      <c r="U22" s="18">
        <f>SUM('Ant:12'!DW22)</f>
        <v>9</v>
      </c>
      <c r="V22" s="18">
        <f>SUM('Ant:12'!DX22)</f>
        <v>11</v>
      </c>
      <c r="W22" s="18">
        <f>SUM('Ant:12'!DY22)</f>
        <v>10</v>
      </c>
      <c r="X22" s="18">
        <f>SUM('Ant:12'!DZ22)</f>
        <v>9</v>
      </c>
      <c r="Y22" s="18">
        <f>SUM('Ant:12'!EA22)</f>
        <v>1</v>
      </c>
      <c r="Z22" s="18">
        <f>SUM('Ant:12'!EB22)</f>
        <v>2</v>
      </c>
      <c r="AA22" s="18">
        <f>SUM('Ant:12'!EC22)</f>
        <v>12</v>
      </c>
      <c r="AB22" s="18">
        <f>SUM('Ant:12'!ED22)</f>
        <v>3</v>
      </c>
      <c r="AC22" s="18">
        <f>SUM('Ant:12'!EE22)</f>
        <v>0</v>
      </c>
      <c r="AD22" s="18">
        <f>SUM('Ant:12'!EF22)</f>
        <v>0</v>
      </c>
      <c r="AE22" s="18">
        <f>SUM('Ant:12'!EG22)</f>
        <v>0</v>
      </c>
      <c r="AF22" s="18">
        <f>SUM('Ant:12'!EH22)</f>
        <v>0</v>
      </c>
      <c r="AG22" s="18">
        <f>SUM('Ant:12'!EI22)</f>
        <v>0</v>
      </c>
      <c r="AH22" s="18">
        <f>SUM('Ant:12'!EJ22)</f>
        <v>0</v>
      </c>
      <c r="AI22" s="18">
        <f>SUM('Ant:12'!EK22)</f>
        <v>0</v>
      </c>
      <c r="AJ22" s="18">
        <f>SUM('Ant:12'!EL22)</f>
        <v>0</v>
      </c>
      <c r="AK22" s="18">
        <f>SUM('Ant:12'!EM22)</f>
        <v>0</v>
      </c>
      <c r="AL22" s="18">
        <f>SUM('Ant:12'!EN22)</f>
        <v>0</v>
      </c>
      <c r="AM22" s="18">
        <f>SUM('Ant:12'!EO22)</f>
        <v>0</v>
      </c>
      <c r="AN22" s="18">
        <f>SUM('Ant:12'!EP22)</f>
        <v>0</v>
      </c>
      <c r="AO22" s="18">
        <f>SUM('Ant:12'!EQ22)</f>
        <v>0</v>
      </c>
      <c r="AP22" s="18">
        <f>SUM('Ant:12'!ER22)</f>
        <v>0</v>
      </c>
      <c r="AQ22" s="18">
        <f>SUM('Ant:12'!ES22)</f>
        <v>0</v>
      </c>
      <c r="AR22" s="18">
        <f>SUM('Ant:12'!ET22)</f>
        <v>0</v>
      </c>
      <c r="AS22" s="18">
        <f>SUM('Ant:12'!EU22)</f>
        <v>0</v>
      </c>
      <c r="AT22" s="18">
        <f>SUM('Ant:12'!EV22)</f>
        <v>0</v>
      </c>
    </row>
    <row r="23" spans="1:46" x14ac:dyDescent="0.25">
      <c r="A23" s="14" t="s">
        <v>384</v>
      </c>
      <c r="B23" s="18">
        <f>SUM('Ant:12'!DD23)</f>
        <v>0</v>
      </c>
      <c r="C23" s="18">
        <f>SUM('Ant:12'!DE23)</f>
        <v>0</v>
      </c>
      <c r="D23" s="18">
        <f>SUM('Ant:12'!DF23)</f>
        <v>0</v>
      </c>
      <c r="E23" s="18">
        <f>SUM('Ant:12'!DG23)</f>
        <v>0</v>
      </c>
      <c r="F23" s="18">
        <f>SUM('Ant:12'!DH23)</f>
        <v>0</v>
      </c>
      <c r="G23" s="18">
        <f>SUM('Ant:12'!DI23)</f>
        <v>0</v>
      </c>
      <c r="H23" s="18">
        <f>SUM('Ant:12'!DJ23)</f>
        <v>0</v>
      </c>
      <c r="I23" s="18">
        <f>SUM('Ant:12'!DK23)</f>
        <v>0</v>
      </c>
      <c r="J23" s="18">
        <f>SUM('Ant:12'!DL23)</f>
        <v>0</v>
      </c>
      <c r="K23" s="18">
        <f>SUM('Ant:12'!DM23)</f>
        <v>0</v>
      </c>
      <c r="L23" s="18">
        <f>SUM('Ant:12'!DN23)</f>
        <v>0</v>
      </c>
      <c r="M23" s="18">
        <f>SUM('Ant:12'!DO23)</f>
        <v>0</v>
      </c>
      <c r="N23" s="18">
        <f>SUM('Ant:12'!DP23)</f>
        <v>0</v>
      </c>
      <c r="O23" s="18">
        <f>SUM('Ant:12'!DQ23)</f>
        <v>0</v>
      </c>
      <c r="P23" s="18">
        <f>SUM('Ant:12'!DR23)</f>
        <v>0</v>
      </c>
      <c r="Q23" s="18">
        <f>SUM('Ant:12'!DS23)</f>
        <v>0</v>
      </c>
      <c r="R23" s="18">
        <f>SUM('Ant:12'!DT23)</f>
        <v>2</v>
      </c>
      <c r="S23" s="18">
        <f>SUM('Ant:12'!DU23)</f>
        <v>0</v>
      </c>
      <c r="T23" s="18">
        <f>SUM('Ant:12'!DV23)</f>
        <v>0</v>
      </c>
      <c r="U23" s="18">
        <f>SUM('Ant:12'!DW23)</f>
        <v>0</v>
      </c>
      <c r="V23" s="18">
        <f>SUM('Ant:12'!DX23)</f>
        <v>0</v>
      </c>
      <c r="W23" s="18">
        <f>SUM('Ant:12'!DY23)</f>
        <v>0</v>
      </c>
      <c r="X23" s="18">
        <f>SUM('Ant:12'!DZ23)</f>
        <v>0</v>
      </c>
      <c r="Y23" s="18">
        <f>SUM('Ant:12'!EA23)</f>
        <v>0</v>
      </c>
      <c r="Z23" s="18">
        <f>SUM('Ant:12'!EB23)</f>
        <v>0</v>
      </c>
      <c r="AA23" s="18">
        <f>SUM('Ant:12'!EC23)</f>
        <v>0</v>
      </c>
      <c r="AB23" s="18">
        <f>SUM('Ant:12'!ED23)</f>
        <v>0</v>
      </c>
      <c r="AC23" s="18">
        <f>SUM('Ant:12'!EE23)</f>
        <v>10</v>
      </c>
      <c r="AD23" s="18">
        <f>SUM('Ant:12'!EF23)</f>
        <v>19</v>
      </c>
      <c r="AE23" s="18">
        <f>SUM('Ant:12'!EG23)</f>
        <v>3</v>
      </c>
      <c r="AF23" s="18">
        <f>SUM('Ant:12'!EH23)</f>
        <v>3</v>
      </c>
      <c r="AG23" s="18">
        <f>SUM('Ant:12'!EI23)</f>
        <v>3</v>
      </c>
      <c r="AH23" s="18">
        <f>SUM('Ant:12'!EJ23)</f>
        <v>0</v>
      </c>
      <c r="AI23" s="18">
        <f>SUM('Ant:12'!EK23)</f>
        <v>11</v>
      </c>
      <c r="AJ23" s="18">
        <f>SUM('Ant:12'!EL23)</f>
        <v>17</v>
      </c>
      <c r="AK23" s="18">
        <f>SUM('Ant:12'!EM23)</f>
        <v>11</v>
      </c>
      <c r="AL23" s="18">
        <f>SUM('Ant:12'!EN23)</f>
        <v>9</v>
      </c>
      <c r="AM23" s="18">
        <f>SUM('Ant:12'!EO23)</f>
        <v>5</v>
      </c>
      <c r="AN23" s="18">
        <f>SUM('Ant:12'!EP23)</f>
        <v>3</v>
      </c>
      <c r="AO23" s="18">
        <f>SUM('Ant:12'!EQ23)</f>
        <v>2</v>
      </c>
      <c r="AP23" s="18">
        <f>SUM('Ant:12'!ER23)</f>
        <v>0</v>
      </c>
      <c r="AQ23" s="18">
        <f>SUM('Ant:12'!ES23)</f>
        <v>0</v>
      </c>
      <c r="AR23" s="18">
        <f>SUM('Ant:12'!ET23)</f>
        <v>0</v>
      </c>
      <c r="AS23" s="18">
        <f>SUM('Ant:12'!EU23)</f>
        <v>0</v>
      </c>
      <c r="AT23" s="18">
        <f>SUM('Ant:12'!EV23)</f>
        <v>0</v>
      </c>
    </row>
  </sheetData>
  <conditionalFormatting sqref="A9">
    <cfRule type="expression" dxfId="29" priority="2">
      <formula>#REF!=VLOOKUP(#REF!,TRou,1,FALSE)</formula>
    </cfRule>
  </conditionalFormatting>
  <conditionalFormatting sqref="A7">
    <cfRule type="expression" dxfId="28" priority="1">
      <formula>#REF!=VLOOKUP(#REF!,TRou,1,FALSE)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A"/>
  <dimension ref="A1:FN26"/>
  <sheetViews>
    <sheetView showZeros="0" topLeftCell="DH1" workbookViewId="0">
      <selection activeCell="DP18" sqref="DP18"/>
    </sheetView>
  </sheetViews>
  <sheetFormatPr baseColWidth="10" defaultRowHeight="15" x14ac:dyDescent="0.25"/>
  <cols>
    <col min="1" max="1" width="7.140625" style="26" customWidth="1"/>
    <col min="2" max="2" width="25.7109375" style="26" customWidth="1"/>
    <col min="3" max="47" width="7.140625" style="26" customWidth="1"/>
    <col min="48" max="16384" width="11.42578125" style="26"/>
  </cols>
  <sheetData>
    <row r="1" spans="1:170" x14ac:dyDescent="0.25">
      <c r="A1" s="23"/>
      <c r="B1" s="24" t="s">
        <v>231</v>
      </c>
      <c r="C1" s="25">
        <f t="shared" ref="C1:AU1" si="0">COUNTIF(C$4:C$995,"&gt;1")</f>
        <v>3</v>
      </c>
      <c r="D1" s="25">
        <f t="shared" si="0"/>
        <v>1</v>
      </c>
      <c r="E1" s="25">
        <f t="shared" si="0"/>
        <v>1</v>
      </c>
      <c r="F1" s="25">
        <f t="shared" si="0"/>
        <v>2</v>
      </c>
      <c r="G1" s="25">
        <f t="shared" si="0"/>
        <v>0</v>
      </c>
      <c r="H1" s="25">
        <f t="shared" si="0"/>
        <v>2</v>
      </c>
      <c r="I1" s="25">
        <f t="shared" si="0"/>
        <v>1</v>
      </c>
      <c r="J1" s="25">
        <f t="shared" si="0"/>
        <v>1</v>
      </c>
      <c r="K1" s="25">
        <f t="shared" si="0"/>
        <v>0</v>
      </c>
      <c r="L1" s="25">
        <f t="shared" si="0"/>
        <v>1</v>
      </c>
      <c r="M1" s="25">
        <f t="shared" si="0"/>
        <v>2</v>
      </c>
      <c r="N1" s="25">
        <f t="shared" si="0"/>
        <v>1</v>
      </c>
      <c r="O1" s="25">
        <f t="shared" si="0"/>
        <v>2</v>
      </c>
      <c r="P1" s="25">
        <f t="shared" si="0"/>
        <v>3</v>
      </c>
      <c r="Q1" s="25">
        <f t="shared" si="0"/>
        <v>2</v>
      </c>
      <c r="R1" s="25">
        <f t="shared" si="0"/>
        <v>1</v>
      </c>
      <c r="S1" s="25">
        <f t="shared" si="0"/>
        <v>1</v>
      </c>
      <c r="T1" s="25">
        <f t="shared" si="0"/>
        <v>2</v>
      </c>
      <c r="U1" s="25">
        <f t="shared" si="0"/>
        <v>1</v>
      </c>
      <c r="V1" s="25">
        <f t="shared" si="0"/>
        <v>2</v>
      </c>
      <c r="W1" s="25">
        <f t="shared" si="0"/>
        <v>2</v>
      </c>
      <c r="X1" s="25">
        <f t="shared" si="0"/>
        <v>0</v>
      </c>
      <c r="Y1" s="25">
        <f t="shared" si="0"/>
        <v>2</v>
      </c>
      <c r="Z1" s="25">
        <f t="shared" si="0"/>
        <v>2</v>
      </c>
      <c r="AA1" s="25">
        <f t="shared" si="0"/>
        <v>1</v>
      </c>
      <c r="AB1" s="25">
        <f t="shared" si="0"/>
        <v>2</v>
      </c>
      <c r="AC1" s="25">
        <f t="shared" si="0"/>
        <v>1</v>
      </c>
      <c r="AD1" s="25">
        <f t="shared" si="0"/>
        <v>1</v>
      </c>
      <c r="AE1" s="25">
        <f t="shared" si="0"/>
        <v>1</v>
      </c>
      <c r="AF1" s="25">
        <f t="shared" si="0"/>
        <v>1</v>
      </c>
      <c r="AG1" s="25">
        <f t="shared" si="0"/>
        <v>1</v>
      </c>
      <c r="AH1" s="25">
        <f t="shared" si="0"/>
        <v>0</v>
      </c>
      <c r="AI1" s="25">
        <f t="shared" si="0"/>
        <v>2</v>
      </c>
      <c r="AJ1" s="25">
        <f t="shared" si="0"/>
        <v>2</v>
      </c>
      <c r="AK1" s="25">
        <f t="shared" si="0"/>
        <v>1</v>
      </c>
      <c r="AL1" s="25">
        <f t="shared" si="0"/>
        <v>1</v>
      </c>
      <c r="AM1" s="25">
        <f t="shared" si="0"/>
        <v>1</v>
      </c>
      <c r="AN1" s="25">
        <f t="shared" si="0"/>
        <v>2</v>
      </c>
      <c r="AO1" s="25">
        <f t="shared" si="0"/>
        <v>1</v>
      </c>
      <c r="AP1" s="25">
        <f t="shared" si="0"/>
        <v>1</v>
      </c>
      <c r="AQ1" s="25">
        <f t="shared" si="0"/>
        <v>0</v>
      </c>
      <c r="AR1" s="25">
        <f t="shared" si="0"/>
        <v>0</v>
      </c>
      <c r="AS1" s="25">
        <f t="shared" si="0"/>
        <v>0</v>
      </c>
      <c r="AT1" s="25">
        <f t="shared" si="0"/>
        <v>1</v>
      </c>
      <c r="AU1" s="25">
        <f t="shared" si="0"/>
        <v>0</v>
      </c>
    </row>
    <row r="2" spans="1:170" x14ac:dyDescent="0.25">
      <c r="A2" s="46" t="s">
        <v>234</v>
      </c>
      <c r="B2" s="46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27"/>
      <c r="R2" s="27"/>
      <c r="S2" s="27"/>
      <c r="T2" s="27"/>
      <c r="U2" s="27"/>
      <c r="V2" s="27"/>
      <c r="W2" s="27"/>
      <c r="X2" s="27"/>
      <c r="Y2" s="27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</row>
    <row r="3" spans="1:170" x14ac:dyDescent="0.25">
      <c r="A3" s="24" t="s">
        <v>232</v>
      </c>
      <c r="B3" s="24" t="s">
        <v>233</v>
      </c>
      <c r="C3" s="12" t="s">
        <v>244</v>
      </c>
      <c r="D3" s="12" t="s">
        <v>250</v>
      </c>
      <c r="E3" s="12" t="s">
        <v>242</v>
      </c>
      <c r="F3" s="12" t="s">
        <v>246</v>
      </c>
      <c r="G3" s="12" t="s">
        <v>292</v>
      </c>
      <c r="H3" s="12" t="s">
        <v>288</v>
      </c>
      <c r="I3" s="12" t="s">
        <v>285</v>
      </c>
      <c r="J3" s="12" t="s">
        <v>283</v>
      </c>
      <c r="K3" s="12" t="s">
        <v>277</v>
      </c>
      <c r="L3" s="12" t="s">
        <v>275</v>
      </c>
      <c r="M3" s="12" t="s">
        <v>270</v>
      </c>
      <c r="N3" s="12" t="s">
        <v>249</v>
      </c>
      <c r="O3" s="12" t="s">
        <v>263</v>
      </c>
      <c r="P3" s="12" t="s">
        <v>257</v>
      </c>
      <c r="Q3" s="12" t="s">
        <v>367</v>
      </c>
      <c r="R3" s="12" t="s">
        <v>364</v>
      </c>
      <c r="S3" s="12" t="s">
        <v>361</v>
      </c>
      <c r="T3" s="12" t="s">
        <v>358</v>
      </c>
      <c r="U3" s="12" t="s">
        <v>354</v>
      </c>
      <c r="V3" s="12" t="s">
        <v>350</v>
      </c>
      <c r="W3" s="12" t="s">
        <v>523</v>
      </c>
      <c r="X3" s="12" t="s">
        <v>338</v>
      </c>
      <c r="Y3" s="12" t="s">
        <v>527</v>
      </c>
      <c r="Z3" s="12" t="s">
        <v>334</v>
      </c>
      <c r="AA3" s="12" t="s">
        <v>330</v>
      </c>
      <c r="AB3" s="12" t="s">
        <v>323</v>
      </c>
      <c r="AC3" s="12" t="s">
        <v>529</v>
      </c>
      <c r="AD3" s="12" t="s">
        <v>386</v>
      </c>
      <c r="AE3" s="12" t="s">
        <v>425</v>
      </c>
      <c r="AF3" s="12" t="s">
        <v>422</v>
      </c>
      <c r="AG3" s="12" t="s">
        <v>419</v>
      </c>
      <c r="AH3" s="12" t="s">
        <v>415</v>
      </c>
      <c r="AI3" s="12" t="s">
        <v>412</v>
      </c>
      <c r="AJ3" s="12" t="s">
        <v>385</v>
      </c>
      <c r="AK3" s="12" t="s">
        <v>387</v>
      </c>
      <c r="AL3" s="12" t="s">
        <v>404</v>
      </c>
      <c r="AM3" s="12" t="s">
        <v>401</v>
      </c>
      <c r="AN3" s="12" t="s">
        <v>396</v>
      </c>
      <c r="AO3" s="12" t="s">
        <v>392</v>
      </c>
      <c r="AP3" s="12" t="s">
        <v>390</v>
      </c>
      <c r="AQ3" s="12" t="s">
        <v>445</v>
      </c>
      <c r="AR3" s="12" t="s">
        <v>440</v>
      </c>
      <c r="AS3" s="12" t="s">
        <v>543</v>
      </c>
      <c r="AT3" s="12" t="s">
        <v>462</v>
      </c>
      <c r="AU3" s="12" t="s">
        <v>464</v>
      </c>
    </row>
    <row r="4" spans="1:170" x14ac:dyDescent="0.25">
      <c r="A4" s="26">
        <f>COUNTIF(C4:AU4,"&gt;1")</f>
        <v>12</v>
      </c>
      <c r="B4" s="26" t="s">
        <v>623</v>
      </c>
      <c r="C4" s="28"/>
      <c r="F4" s="26">
        <v>2</v>
      </c>
      <c r="H4" s="26">
        <v>2</v>
      </c>
      <c r="M4" s="26">
        <v>2</v>
      </c>
      <c r="O4" s="26">
        <v>2</v>
      </c>
      <c r="P4" s="26">
        <v>2</v>
      </c>
      <c r="S4" s="26">
        <v>2</v>
      </c>
      <c r="T4" s="26">
        <v>2</v>
      </c>
      <c r="V4" s="26">
        <v>2</v>
      </c>
      <c r="W4" s="26">
        <v>2</v>
      </c>
      <c r="Z4" s="26">
        <v>2</v>
      </c>
      <c r="AI4" s="26">
        <v>2</v>
      </c>
      <c r="AJ4" s="26">
        <v>2</v>
      </c>
    </row>
    <row r="5" spans="1:170" x14ac:dyDescent="0.25">
      <c r="A5" s="26">
        <f t="shared" ref="A5:A20" si="1">COUNTIF(C5:AU5,"&gt;1")</f>
        <v>13</v>
      </c>
      <c r="B5" s="26" t="s">
        <v>374</v>
      </c>
      <c r="P5" s="26">
        <v>2</v>
      </c>
      <c r="Q5" s="26">
        <v>2</v>
      </c>
      <c r="R5" s="26">
        <v>2</v>
      </c>
      <c r="U5" s="26">
        <v>2</v>
      </c>
      <c r="V5" s="26">
        <v>2</v>
      </c>
      <c r="W5" s="26">
        <v>2</v>
      </c>
      <c r="Y5" s="26">
        <v>2</v>
      </c>
      <c r="Z5" s="26">
        <v>2</v>
      </c>
      <c r="AA5" s="26">
        <v>2</v>
      </c>
      <c r="AB5" s="26">
        <v>2</v>
      </c>
      <c r="AC5" s="26">
        <v>2</v>
      </c>
      <c r="AN5" s="26">
        <v>2</v>
      </c>
      <c r="AT5" s="26">
        <v>2</v>
      </c>
    </row>
    <row r="6" spans="1:170" ht="15.75" thickBot="1" x14ac:dyDescent="0.3">
      <c r="A6" s="26">
        <f t="shared" si="1"/>
        <v>18</v>
      </c>
      <c r="B6" s="26" t="s">
        <v>650</v>
      </c>
      <c r="C6" s="26">
        <v>2</v>
      </c>
      <c r="O6" s="26">
        <v>2</v>
      </c>
      <c r="Q6" s="26">
        <v>2</v>
      </c>
      <c r="T6" s="26">
        <v>2</v>
      </c>
      <c r="Y6" s="26">
        <v>2</v>
      </c>
      <c r="AB6" s="26">
        <v>2</v>
      </c>
      <c r="AD6" s="26">
        <v>2</v>
      </c>
      <c r="AE6" s="26">
        <v>2</v>
      </c>
      <c r="AF6" s="26">
        <v>2</v>
      </c>
      <c r="AG6" s="26">
        <v>2</v>
      </c>
      <c r="AI6" s="26">
        <v>2</v>
      </c>
      <c r="AJ6" s="26">
        <v>2</v>
      </c>
      <c r="AK6" s="26">
        <v>2</v>
      </c>
      <c r="AL6" s="26">
        <v>2</v>
      </c>
      <c r="AM6" s="26">
        <v>2</v>
      </c>
      <c r="AN6" s="26">
        <v>2</v>
      </c>
      <c r="AO6" s="26">
        <v>2</v>
      </c>
      <c r="AP6" s="26">
        <v>2</v>
      </c>
    </row>
    <row r="7" spans="1:170" x14ac:dyDescent="0.25">
      <c r="A7" s="26">
        <f t="shared" si="1"/>
        <v>11</v>
      </c>
      <c r="B7" s="26" t="s">
        <v>241</v>
      </c>
      <c r="C7" s="26">
        <v>2</v>
      </c>
      <c r="D7" s="26">
        <v>2</v>
      </c>
      <c r="E7" s="26">
        <v>2</v>
      </c>
      <c r="F7" s="26">
        <v>2</v>
      </c>
      <c r="H7" s="26">
        <v>2</v>
      </c>
      <c r="I7" s="26">
        <v>2</v>
      </c>
      <c r="J7" s="26">
        <v>2</v>
      </c>
      <c r="L7" s="26">
        <v>2</v>
      </c>
      <c r="M7" s="26">
        <v>2</v>
      </c>
      <c r="N7" s="26">
        <v>2</v>
      </c>
      <c r="P7" s="26">
        <v>2</v>
      </c>
      <c r="DD7" s="36">
        <f>C4</f>
        <v>0</v>
      </c>
      <c r="DE7" s="37">
        <f t="shared" ref="DE7:FN11" si="2">D4</f>
        <v>0</v>
      </c>
      <c r="DF7" s="37">
        <f t="shared" si="2"/>
        <v>0</v>
      </c>
      <c r="DG7" s="37">
        <f t="shared" si="2"/>
        <v>2</v>
      </c>
      <c r="DH7" s="37">
        <f t="shared" si="2"/>
        <v>0</v>
      </c>
      <c r="DI7" s="37">
        <f t="shared" si="2"/>
        <v>2</v>
      </c>
      <c r="DJ7" s="37">
        <f t="shared" si="2"/>
        <v>0</v>
      </c>
      <c r="DK7" s="37">
        <f t="shared" si="2"/>
        <v>0</v>
      </c>
      <c r="DL7" s="37">
        <f t="shared" si="2"/>
        <v>0</v>
      </c>
      <c r="DM7" s="37">
        <f t="shared" si="2"/>
        <v>0</v>
      </c>
      <c r="DN7" s="37">
        <f t="shared" si="2"/>
        <v>2</v>
      </c>
      <c r="DO7" s="37">
        <f t="shared" si="2"/>
        <v>0</v>
      </c>
      <c r="DP7" s="37">
        <f t="shared" si="2"/>
        <v>2</v>
      </c>
      <c r="DQ7" s="37">
        <f t="shared" si="2"/>
        <v>2</v>
      </c>
      <c r="DR7" s="37">
        <f t="shared" si="2"/>
        <v>0</v>
      </c>
      <c r="DS7" s="37">
        <f t="shared" si="2"/>
        <v>0</v>
      </c>
      <c r="DT7" s="37">
        <f t="shared" si="2"/>
        <v>2</v>
      </c>
      <c r="DU7" s="37">
        <f t="shared" si="2"/>
        <v>2</v>
      </c>
      <c r="DV7" s="37">
        <f t="shared" si="2"/>
        <v>0</v>
      </c>
      <c r="DW7" s="37">
        <f t="shared" si="2"/>
        <v>2</v>
      </c>
      <c r="DX7" s="37">
        <f t="shared" si="2"/>
        <v>2</v>
      </c>
      <c r="DY7" s="37">
        <f t="shared" si="2"/>
        <v>0</v>
      </c>
      <c r="DZ7" s="37">
        <f t="shared" si="2"/>
        <v>0</v>
      </c>
      <c r="EA7" s="37">
        <f t="shared" si="2"/>
        <v>2</v>
      </c>
      <c r="EB7" s="37">
        <f t="shared" si="2"/>
        <v>0</v>
      </c>
      <c r="EC7" s="37">
        <f t="shared" si="2"/>
        <v>0</v>
      </c>
      <c r="ED7" s="37">
        <f t="shared" si="2"/>
        <v>0</v>
      </c>
      <c r="EE7" s="37">
        <f t="shared" si="2"/>
        <v>0</v>
      </c>
      <c r="EF7" s="37">
        <f t="shared" si="2"/>
        <v>0</v>
      </c>
      <c r="EG7" s="37">
        <f t="shared" si="2"/>
        <v>0</v>
      </c>
      <c r="EH7" s="37">
        <f t="shared" si="2"/>
        <v>0</v>
      </c>
      <c r="EI7" s="37">
        <f t="shared" si="2"/>
        <v>0</v>
      </c>
      <c r="EJ7" s="37">
        <f t="shared" si="2"/>
        <v>2</v>
      </c>
      <c r="EK7" s="37">
        <f t="shared" si="2"/>
        <v>2</v>
      </c>
      <c r="EL7" s="37">
        <f t="shared" si="2"/>
        <v>0</v>
      </c>
      <c r="EM7" s="37">
        <f t="shared" si="2"/>
        <v>0</v>
      </c>
      <c r="EN7" s="37">
        <f t="shared" si="2"/>
        <v>0</v>
      </c>
      <c r="EO7" s="37">
        <f t="shared" si="2"/>
        <v>0</v>
      </c>
      <c r="EP7" s="37">
        <f t="shared" si="2"/>
        <v>0</v>
      </c>
      <c r="EQ7" s="37">
        <f t="shared" si="2"/>
        <v>0</v>
      </c>
      <c r="ER7" s="37">
        <f t="shared" si="2"/>
        <v>0</v>
      </c>
      <c r="ES7" s="37">
        <f t="shared" si="2"/>
        <v>0</v>
      </c>
      <c r="ET7" s="37">
        <f t="shared" si="2"/>
        <v>0</v>
      </c>
      <c r="EU7" s="37">
        <f t="shared" si="2"/>
        <v>0</v>
      </c>
      <c r="EV7" s="38">
        <f t="shared" ref="EV7:EV10" si="3">AU4</f>
        <v>0</v>
      </c>
      <c r="EW7" s="26">
        <f t="shared" si="2"/>
        <v>0</v>
      </c>
      <c r="EX7" s="26">
        <f t="shared" si="2"/>
        <v>0</v>
      </c>
      <c r="EY7" s="26">
        <f t="shared" si="2"/>
        <v>0</v>
      </c>
      <c r="EZ7" s="26">
        <f t="shared" si="2"/>
        <v>0</v>
      </c>
      <c r="FA7" s="26">
        <f t="shared" si="2"/>
        <v>0</v>
      </c>
      <c r="FB7" s="26">
        <f t="shared" si="2"/>
        <v>0</v>
      </c>
      <c r="FC7" s="26">
        <f t="shared" si="2"/>
        <v>0</v>
      </c>
      <c r="FD7" s="26">
        <f t="shared" si="2"/>
        <v>0</v>
      </c>
      <c r="FE7" s="26">
        <f t="shared" si="2"/>
        <v>0</v>
      </c>
      <c r="FF7" s="26">
        <f t="shared" si="2"/>
        <v>0</v>
      </c>
      <c r="FG7" s="26">
        <f t="shared" si="2"/>
        <v>0</v>
      </c>
      <c r="FH7" s="26">
        <f t="shared" si="2"/>
        <v>0</v>
      </c>
      <c r="FI7" s="26">
        <f t="shared" si="2"/>
        <v>0</v>
      </c>
      <c r="FJ7" s="26">
        <f t="shared" si="2"/>
        <v>0</v>
      </c>
      <c r="FK7" s="26">
        <f t="shared" si="2"/>
        <v>0</v>
      </c>
      <c r="FL7" s="26">
        <f t="shared" si="2"/>
        <v>0</v>
      </c>
      <c r="FM7" s="26">
        <f t="shared" si="2"/>
        <v>0</v>
      </c>
      <c r="FN7" s="26">
        <f t="shared" si="2"/>
        <v>0</v>
      </c>
    </row>
    <row r="8" spans="1:170" x14ac:dyDescent="0.25">
      <c r="A8" s="26">
        <f t="shared" si="1"/>
        <v>1</v>
      </c>
      <c r="B8" s="26" t="s">
        <v>431</v>
      </c>
      <c r="C8" s="26">
        <v>2</v>
      </c>
      <c r="DD8" s="39">
        <f t="shared" ref="DD8:DD26" si="4">C5</f>
        <v>0</v>
      </c>
      <c r="DE8" s="26">
        <f t="shared" si="2"/>
        <v>0</v>
      </c>
      <c r="DF8" s="26">
        <f t="shared" si="2"/>
        <v>0</v>
      </c>
      <c r="DG8" s="26">
        <f t="shared" si="2"/>
        <v>0</v>
      </c>
      <c r="DH8" s="26">
        <f t="shared" si="2"/>
        <v>0</v>
      </c>
      <c r="DI8" s="26">
        <f t="shared" si="2"/>
        <v>0</v>
      </c>
      <c r="DJ8" s="26">
        <f t="shared" si="2"/>
        <v>0</v>
      </c>
      <c r="DK8" s="26">
        <f t="shared" si="2"/>
        <v>0</v>
      </c>
      <c r="DL8" s="26">
        <f t="shared" si="2"/>
        <v>0</v>
      </c>
      <c r="DM8" s="26">
        <f t="shared" si="2"/>
        <v>0</v>
      </c>
      <c r="DN8" s="26">
        <f t="shared" si="2"/>
        <v>0</v>
      </c>
      <c r="DO8" s="26">
        <f t="shared" si="2"/>
        <v>0</v>
      </c>
      <c r="DP8" s="26">
        <f t="shared" si="2"/>
        <v>0</v>
      </c>
      <c r="DQ8" s="26">
        <f t="shared" si="2"/>
        <v>2</v>
      </c>
      <c r="DR8" s="26">
        <f t="shared" si="2"/>
        <v>2</v>
      </c>
      <c r="DS8" s="26">
        <f t="shared" si="2"/>
        <v>2</v>
      </c>
      <c r="DT8" s="26">
        <f t="shared" si="2"/>
        <v>0</v>
      </c>
      <c r="DU8" s="26">
        <f t="shared" si="2"/>
        <v>0</v>
      </c>
      <c r="DV8" s="26">
        <f t="shared" si="2"/>
        <v>2</v>
      </c>
      <c r="DW8" s="26">
        <f t="shared" si="2"/>
        <v>2</v>
      </c>
      <c r="DX8" s="26">
        <f t="shared" si="2"/>
        <v>2</v>
      </c>
      <c r="DY8" s="26">
        <f t="shared" si="2"/>
        <v>0</v>
      </c>
      <c r="DZ8" s="26">
        <f t="shared" si="2"/>
        <v>2</v>
      </c>
      <c r="EA8" s="26">
        <f t="shared" si="2"/>
        <v>2</v>
      </c>
      <c r="EB8" s="26">
        <f t="shared" si="2"/>
        <v>2</v>
      </c>
      <c r="EC8" s="26">
        <f t="shared" si="2"/>
        <v>2</v>
      </c>
      <c r="ED8" s="26">
        <f t="shared" si="2"/>
        <v>2</v>
      </c>
      <c r="EE8" s="26">
        <f t="shared" si="2"/>
        <v>0</v>
      </c>
      <c r="EF8" s="26">
        <f t="shared" si="2"/>
        <v>0</v>
      </c>
      <c r="EG8" s="26">
        <f t="shared" si="2"/>
        <v>0</v>
      </c>
      <c r="EH8" s="26">
        <f t="shared" si="2"/>
        <v>0</v>
      </c>
      <c r="EI8" s="26">
        <f t="shared" si="2"/>
        <v>0</v>
      </c>
      <c r="EJ8" s="26">
        <f t="shared" si="2"/>
        <v>0</v>
      </c>
      <c r="EK8" s="26">
        <f t="shared" si="2"/>
        <v>0</v>
      </c>
      <c r="EL8" s="26">
        <f t="shared" si="2"/>
        <v>0</v>
      </c>
      <c r="EM8" s="26">
        <f t="shared" si="2"/>
        <v>0</v>
      </c>
      <c r="EN8" s="26">
        <f t="shared" si="2"/>
        <v>0</v>
      </c>
      <c r="EO8" s="26">
        <f t="shared" si="2"/>
        <v>2</v>
      </c>
      <c r="EP8" s="26">
        <f t="shared" si="2"/>
        <v>0</v>
      </c>
      <c r="EQ8" s="26">
        <f t="shared" si="2"/>
        <v>0</v>
      </c>
      <c r="ER8" s="26">
        <f t="shared" si="2"/>
        <v>0</v>
      </c>
      <c r="ES8" s="26">
        <f t="shared" si="2"/>
        <v>0</v>
      </c>
      <c r="ET8" s="26">
        <f t="shared" si="2"/>
        <v>0</v>
      </c>
      <c r="EU8" s="26">
        <f t="shared" si="2"/>
        <v>2</v>
      </c>
      <c r="EV8" s="40">
        <f t="shared" si="3"/>
        <v>0</v>
      </c>
      <c r="EW8" s="26">
        <f t="shared" si="2"/>
        <v>0</v>
      </c>
      <c r="EX8" s="26">
        <f t="shared" si="2"/>
        <v>0</v>
      </c>
      <c r="EY8" s="26">
        <f t="shared" si="2"/>
        <v>0</v>
      </c>
      <c r="EZ8" s="26">
        <f t="shared" si="2"/>
        <v>0</v>
      </c>
      <c r="FA8" s="26">
        <f t="shared" si="2"/>
        <v>0</v>
      </c>
      <c r="FB8" s="26">
        <f t="shared" si="2"/>
        <v>0</v>
      </c>
      <c r="FC8" s="26">
        <f t="shared" si="2"/>
        <v>0</v>
      </c>
      <c r="FD8" s="26">
        <f t="shared" si="2"/>
        <v>0</v>
      </c>
      <c r="FE8" s="26">
        <f t="shared" si="2"/>
        <v>0</v>
      </c>
      <c r="FF8" s="26">
        <f t="shared" si="2"/>
        <v>0</v>
      </c>
      <c r="FG8" s="26">
        <f t="shared" si="2"/>
        <v>0</v>
      </c>
      <c r="FH8" s="26">
        <f t="shared" si="2"/>
        <v>0</v>
      </c>
      <c r="FI8" s="26">
        <f t="shared" si="2"/>
        <v>0</v>
      </c>
      <c r="FJ8" s="26">
        <f t="shared" si="2"/>
        <v>0</v>
      </c>
      <c r="FK8" s="26">
        <f t="shared" si="2"/>
        <v>0</v>
      </c>
      <c r="FL8" s="26">
        <f t="shared" si="2"/>
        <v>0</v>
      </c>
      <c r="FM8" s="26">
        <f t="shared" si="2"/>
        <v>0</v>
      </c>
      <c r="FN8" s="26">
        <f t="shared" si="2"/>
        <v>0</v>
      </c>
    </row>
    <row r="9" spans="1:170" x14ac:dyDescent="0.25">
      <c r="A9" s="29">
        <f t="shared" si="1"/>
        <v>0</v>
      </c>
      <c r="B9" s="26" t="s">
        <v>303</v>
      </c>
      <c r="DD9" s="39">
        <f t="shared" si="4"/>
        <v>2</v>
      </c>
      <c r="DE9" s="26">
        <f t="shared" si="2"/>
        <v>0</v>
      </c>
      <c r="DF9" s="26">
        <f t="shared" si="2"/>
        <v>0</v>
      </c>
      <c r="DG9" s="26">
        <f t="shared" si="2"/>
        <v>0</v>
      </c>
      <c r="DH9" s="26">
        <f t="shared" si="2"/>
        <v>0</v>
      </c>
      <c r="DI9" s="26">
        <f t="shared" si="2"/>
        <v>0</v>
      </c>
      <c r="DJ9" s="26">
        <f t="shared" si="2"/>
        <v>0</v>
      </c>
      <c r="DK9" s="26">
        <f t="shared" si="2"/>
        <v>0</v>
      </c>
      <c r="DL9" s="26">
        <f t="shared" si="2"/>
        <v>0</v>
      </c>
      <c r="DM9" s="26">
        <f t="shared" si="2"/>
        <v>0</v>
      </c>
      <c r="DN9" s="26">
        <f t="shared" si="2"/>
        <v>0</v>
      </c>
      <c r="DO9" s="26">
        <f t="shared" si="2"/>
        <v>0</v>
      </c>
      <c r="DP9" s="26">
        <f t="shared" si="2"/>
        <v>2</v>
      </c>
      <c r="DQ9" s="26">
        <f t="shared" si="2"/>
        <v>0</v>
      </c>
      <c r="DR9" s="26">
        <f t="shared" si="2"/>
        <v>2</v>
      </c>
      <c r="DS9" s="26">
        <f t="shared" si="2"/>
        <v>0</v>
      </c>
      <c r="DT9" s="26">
        <f t="shared" si="2"/>
        <v>0</v>
      </c>
      <c r="DU9" s="26">
        <f t="shared" si="2"/>
        <v>2</v>
      </c>
      <c r="DV9" s="26">
        <f t="shared" si="2"/>
        <v>0</v>
      </c>
      <c r="DW9" s="26">
        <f t="shared" si="2"/>
        <v>0</v>
      </c>
      <c r="DX9" s="26">
        <f t="shared" si="2"/>
        <v>0</v>
      </c>
      <c r="DY9" s="26">
        <f t="shared" si="2"/>
        <v>0</v>
      </c>
      <c r="DZ9" s="26">
        <f t="shared" si="2"/>
        <v>2</v>
      </c>
      <c r="EA9" s="26">
        <f t="shared" si="2"/>
        <v>0</v>
      </c>
      <c r="EB9" s="26">
        <f t="shared" si="2"/>
        <v>0</v>
      </c>
      <c r="EC9" s="26">
        <f t="shared" si="2"/>
        <v>2</v>
      </c>
      <c r="ED9" s="26">
        <f t="shared" si="2"/>
        <v>0</v>
      </c>
      <c r="EE9" s="26">
        <f t="shared" si="2"/>
        <v>2</v>
      </c>
      <c r="EF9" s="26">
        <f t="shared" si="2"/>
        <v>2</v>
      </c>
      <c r="EG9" s="26">
        <f t="shared" si="2"/>
        <v>2</v>
      </c>
      <c r="EH9" s="26">
        <f t="shared" si="2"/>
        <v>2</v>
      </c>
      <c r="EI9" s="26">
        <f t="shared" si="2"/>
        <v>0</v>
      </c>
      <c r="EJ9" s="26">
        <f t="shared" si="2"/>
        <v>2</v>
      </c>
      <c r="EK9" s="26">
        <f t="shared" si="2"/>
        <v>2</v>
      </c>
      <c r="EL9" s="26">
        <f t="shared" si="2"/>
        <v>2</v>
      </c>
      <c r="EM9" s="26">
        <f t="shared" si="2"/>
        <v>2</v>
      </c>
      <c r="EN9" s="26">
        <f t="shared" si="2"/>
        <v>2</v>
      </c>
      <c r="EO9" s="26">
        <f t="shared" si="2"/>
        <v>2</v>
      </c>
      <c r="EP9" s="26">
        <f t="shared" si="2"/>
        <v>2</v>
      </c>
      <c r="EQ9" s="26">
        <f t="shared" si="2"/>
        <v>2</v>
      </c>
      <c r="ER9" s="26">
        <f t="shared" si="2"/>
        <v>0</v>
      </c>
      <c r="ES9" s="26">
        <f t="shared" si="2"/>
        <v>0</v>
      </c>
      <c r="ET9" s="26">
        <f t="shared" si="2"/>
        <v>0</v>
      </c>
      <c r="EU9" s="26">
        <f t="shared" si="2"/>
        <v>0</v>
      </c>
      <c r="EV9" s="40">
        <f t="shared" si="3"/>
        <v>0</v>
      </c>
      <c r="EW9" s="26">
        <f t="shared" si="2"/>
        <v>0</v>
      </c>
      <c r="EX9" s="26">
        <f t="shared" si="2"/>
        <v>0</v>
      </c>
      <c r="EY9" s="26">
        <f t="shared" si="2"/>
        <v>0</v>
      </c>
      <c r="EZ9" s="26">
        <f t="shared" si="2"/>
        <v>0</v>
      </c>
      <c r="FA9" s="26">
        <f t="shared" si="2"/>
        <v>0</v>
      </c>
      <c r="FB9" s="26">
        <f t="shared" si="2"/>
        <v>0</v>
      </c>
      <c r="FC9" s="26">
        <f t="shared" si="2"/>
        <v>0</v>
      </c>
      <c r="FD9" s="26">
        <f t="shared" si="2"/>
        <v>0</v>
      </c>
      <c r="FE9" s="26">
        <f t="shared" si="2"/>
        <v>0</v>
      </c>
      <c r="FF9" s="26">
        <f t="shared" si="2"/>
        <v>0</v>
      </c>
      <c r="FG9" s="26">
        <f t="shared" si="2"/>
        <v>0</v>
      </c>
      <c r="FH9" s="26">
        <f t="shared" si="2"/>
        <v>0</v>
      </c>
      <c r="FI9" s="26">
        <f t="shared" si="2"/>
        <v>0</v>
      </c>
      <c r="FJ9" s="26">
        <f t="shared" si="2"/>
        <v>0</v>
      </c>
      <c r="FK9" s="26">
        <f t="shared" si="2"/>
        <v>0</v>
      </c>
      <c r="FL9" s="26">
        <f t="shared" si="2"/>
        <v>0</v>
      </c>
      <c r="FM9" s="26">
        <f t="shared" si="2"/>
        <v>0</v>
      </c>
      <c r="FN9" s="26">
        <f t="shared" si="2"/>
        <v>0</v>
      </c>
    </row>
    <row r="10" spans="1:170" x14ac:dyDescent="0.25">
      <c r="A10" s="29">
        <f t="shared" si="1"/>
        <v>0</v>
      </c>
      <c r="B10" s="26" t="s">
        <v>312</v>
      </c>
      <c r="DD10" s="39">
        <f t="shared" si="4"/>
        <v>2</v>
      </c>
      <c r="DE10" s="26">
        <f t="shared" si="2"/>
        <v>2</v>
      </c>
      <c r="DF10" s="26">
        <f t="shared" si="2"/>
        <v>2</v>
      </c>
      <c r="DG10" s="26">
        <f t="shared" si="2"/>
        <v>2</v>
      </c>
      <c r="DH10" s="26">
        <f t="shared" si="2"/>
        <v>0</v>
      </c>
      <c r="DI10" s="26">
        <f t="shared" si="2"/>
        <v>2</v>
      </c>
      <c r="DJ10" s="26">
        <f t="shared" si="2"/>
        <v>2</v>
      </c>
      <c r="DK10" s="26">
        <f t="shared" si="2"/>
        <v>2</v>
      </c>
      <c r="DL10" s="26">
        <f t="shared" si="2"/>
        <v>0</v>
      </c>
      <c r="DM10" s="26">
        <f t="shared" si="2"/>
        <v>2</v>
      </c>
      <c r="DN10" s="26">
        <f t="shared" si="2"/>
        <v>2</v>
      </c>
      <c r="DO10" s="26">
        <f t="shared" si="2"/>
        <v>2</v>
      </c>
      <c r="DP10" s="26">
        <f t="shared" si="2"/>
        <v>0</v>
      </c>
      <c r="DQ10" s="26">
        <f t="shared" si="2"/>
        <v>2</v>
      </c>
      <c r="DR10" s="26">
        <f t="shared" si="2"/>
        <v>0</v>
      </c>
      <c r="DS10" s="26">
        <f t="shared" si="2"/>
        <v>0</v>
      </c>
      <c r="DT10" s="26">
        <f t="shared" si="2"/>
        <v>0</v>
      </c>
      <c r="DU10" s="26">
        <f t="shared" si="2"/>
        <v>0</v>
      </c>
      <c r="DV10" s="26">
        <f t="shared" si="2"/>
        <v>0</v>
      </c>
      <c r="DW10" s="26">
        <f t="shared" si="2"/>
        <v>0</v>
      </c>
      <c r="DX10" s="26">
        <f t="shared" si="2"/>
        <v>0</v>
      </c>
      <c r="DY10" s="26">
        <f t="shared" si="2"/>
        <v>0</v>
      </c>
      <c r="DZ10" s="26">
        <f t="shared" si="2"/>
        <v>0</v>
      </c>
      <c r="EA10" s="26">
        <f t="shared" si="2"/>
        <v>0</v>
      </c>
      <c r="EB10" s="26">
        <f t="shared" si="2"/>
        <v>0</v>
      </c>
      <c r="EC10" s="26">
        <f t="shared" si="2"/>
        <v>0</v>
      </c>
      <c r="ED10" s="26">
        <f t="shared" si="2"/>
        <v>0</v>
      </c>
      <c r="EE10" s="26">
        <f t="shared" si="2"/>
        <v>0</v>
      </c>
      <c r="EF10" s="26">
        <f t="shared" si="2"/>
        <v>0</v>
      </c>
      <c r="EG10" s="26">
        <f t="shared" si="2"/>
        <v>0</v>
      </c>
      <c r="EH10" s="26">
        <f t="shared" si="2"/>
        <v>0</v>
      </c>
      <c r="EI10" s="26">
        <f t="shared" si="2"/>
        <v>0</v>
      </c>
      <c r="EJ10" s="26">
        <f t="shared" si="2"/>
        <v>0</v>
      </c>
      <c r="EK10" s="26">
        <f t="shared" si="2"/>
        <v>0</v>
      </c>
      <c r="EL10" s="26">
        <f t="shared" si="2"/>
        <v>0</v>
      </c>
      <c r="EM10" s="26">
        <f t="shared" si="2"/>
        <v>0</v>
      </c>
      <c r="EN10" s="26">
        <f t="shared" si="2"/>
        <v>0</v>
      </c>
      <c r="EO10" s="26">
        <f t="shared" si="2"/>
        <v>0</v>
      </c>
      <c r="EP10" s="26">
        <f t="shared" si="2"/>
        <v>0</v>
      </c>
      <c r="EQ10" s="26">
        <f t="shared" si="2"/>
        <v>0</v>
      </c>
      <c r="ER10" s="26">
        <f t="shared" si="2"/>
        <v>0</v>
      </c>
      <c r="ES10" s="26">
        <f t="shared" si="2"/>
        <v>0</v>
      </c>
      <c r="ET10" s="26">
        <f t="shared" si="2"/>
        <v>0</v>
      </c>
      <c r="EU10" s="26">
        <f t="shared" si="2"/>
        <v>0</v>
      </c>
      <c r="EV10" s="40">
        <f t="shared" si="3"/>
        <v>0</v>
      </c>
      <c r="EW10" s="26">
        <f t="shared" si="2"/>
        <v>0</v>
      </c>
      <c r="EX10" s="26">
        <f t="shared" si="2"/>
        <v>0</v>
      </c>
      <c r="EY10" s="26">
        <f t="shared" si="2"/>
        <v>0</v>
      </c>
      <c r="EZ10" s="26">
        <f t="shared" si="2"/>
        <v>0</v>
      </c>
      <c r="FA10" s="26">
        <f t="shared" si="2"/>
        <v>0</v>
      </c>
      <c r="FB10" s="26">
        <f t="shared" si="2"/>
        <v>0</v>
      </c>
      <c r="FC10" s="26">
        <f t="shared" si="2"/>
        <v>0</v>
      </c>
      <c r="FD10" s="26">
        <f t="shared" si="2"/>
        <v>0</v>
      </c>
      <c r="FE10" s="26">
        <f t="shared" si="2"/>
        <v>0</v>
      </c>
      <c r="FF10" s="26">
        <f t="shared" si="2"/>
        <v>0</v>
      </c>
      <c r="FG10" s="26">
        <f t="shared" si="2"/>
        <v>0</v>
      </c>
      <c r="FH10" s="26">
        <f t="shared" si="2"/>
        <v>0</v>
      </c>
      <c r="FI10" s="26">
        <f t="shared" si="2"/>
        <v>0</v>
      </c>
      <c r="FJ10" s="26">
        <f t="shared" si="2"/>
        <v>0</v>
      </c>
      <c r="FK10" s="26">
        <f t="shared" si="2"/>
        <v>0</v>
      </c>
      <c r="FL10" s="26">
        <f t="shared" si="2"/>
        <v>0</v>
      </c>
      <c r="FM10" s="26">
        <f t="shared" si="2"/>
        <v>0</v>
      </c>
      <c r="FN10" s="26">
        <f t="shared" si="2"/>
        <v>0</v>
      </c>
    </row>
    <row r="11" spans="1:170" x14ac:dyDescent="0.25">
      <c r="A11" s="29">
        <f t="shared" si="1"/>
        <v>0</v>
      </c>
      <c r="B11" s="26" t="s">
        <v>255</v>
      </c>
      <c r="DD11" s="39">
        <f t="shared" si="4"/>
        <v>2</v>
      </c>
      <c r="DE11" s="26">
        <f t="shared" si="2"/>
        <v>0</v>
      </c>
      <c r="DF11" s="26">
        <f t="shared" si="2"/>
        <v>0</v>
      </c>
      <c r="DG11" s="26">
        <f t="shared" si="2"/>
        <v>0</v>
      </c>
      <c r="DH11" s="26">
        <f t="shared" si="2"/>
        <v>0</v>
      </c>
      <c r="DI11" s="26">
        <f t="shared" si="2"/>
        <v>0</v>
      </c>
      <c r="DJ11" s="26">
        <f t="shared" si="2"/>
        <v>0</v>
      </c>
      <c r="DK11" s="26">
        <f t="shared" si="2"/>
        <v>0</v>
      </c>
      <c r="DL11" s="26">
        <f t="shared" ref="DL11:DL26" si="5">K8</f>
        <v>0</v>
      </c>
      <c r="DM11" s="26">
        <f t="shared" ref="DM11:DM26" si="6">L8</f>
        <v>0</v>
      </c>
      <c r="DN11" s="26">
        <f t="shared" ref="DN11:DN26" si="7">M8</f>
        <v>0</v>
      </c>
      <c r="DO11" s="26">
        <f t="shared" ref="DO11:DO26" si="8">N8</f>
        <v>0</v>
      </c>
      <c r="DP11" s="26">
        <f t="shared" ref="DP11:DP26" si="9">O8</f>
        <v>0</v>
      </c>
      <c r="DQ11" s="26">
        <f t="shared" ref="DQ11:DQ26" si="10">P8</f>
        <v>0</v>
      </c>
      <c r="DR11" s="26">
        <f t="shared" ref="DR11:DR26" si="11">Q8</f>
        <v>0</v>
      </c>
      <c r="DS11" s="26">
        <f t="shared" ref="DS11:DS26" si="12">R8</f>
        <v>0</v>
      </c>
      <c r="DT11" s="26">
        <f t="shared" ref="DT11:DT26" si="13">S8</f>
        <v>0</v>
      </c>
      <c r="DU11" s="26">
        <f t="shared" ref="DU11:DU26" si="14">T8</f>
        <v>0</v>
      </c>
      <c r="DV11" s="26">
        <f t="shared" ref="DV11:DV26" si="15">U8</f>
        <v>0</v>
      </c>
      <c r="DW11" s="26">
        <f t="shared" ref="DW11:DW26" si="16">V8</f>
        <v>0</v>
      </c>
      <c r="DX11" s="26">
        <f t="shared" ref="DX11:DX26" si="17">W8</f>
        <v>0</v>
      </c>
      <c r="DY11" s="26">
        <f t="shared" ref="DY11:DY26" si="18">X8</f>
        <v>0</v>
      </c>
      <c r="DZ11" s="26">
        <f t="shared" ref="DZ11:DZ26" si="19">Y8</f>
        <v>0</v>
      </c>
      <c r="EA11" s="26">
        <f t="shared" ref="EA11:EA26" si="20">Z8</f>
        <v>0</v>
      </c>
      <c r="EB11" s="26">
        <f t="shared" ref="EB11:EB26" si="21">AA8</f>
        <v>0</v>
      </c>
      <c r="EC11" s="26">
        <f t="shared" ref="EC11:EC26" si="22">AB8</f>
        <v>0</v>
      </c>
      <c r="ED11" s="26">
        <f t="shared" ref="ED11:ED26" si="23">AC8</f>
        <v>0</v>
      </c>
      <c r="EE11" s="26">
        <f t="shared" ref="EE11:EE26" si="24">AD8</f>
        <v>0</v>
      </c>
      <c r="EF11" s="26">
        <f t="shared" ref="EF11:EF26" si="25">AE8</f>
        <v>0</v>
      </c>
      <c r="EG11" s="26">
        <f t="shared" ref="EG11:EG26" si="26">AF8</f>
        <v>0</v>
      </c>
      <c r="EH11" s="26">
        <f t="shared" ref="EH11:EH26" si="27">AG8</f>
        <v>0</v>
      </c>
      <c r="EI11" s="26">
        <f t="shared" ref="EI11:EI26" si="28">AH8</f>
        <v>0</v>
      </c>
      <c r="EJ11" s="26">
        <f t="shared" ref="EJ11:EJ26" si="29">AI8</f>
        <v>0</v>
      </c>
      <c r="EK11" s="26">
        <f t="shared" ref="EK11:EK26" si="30">AJ8</f>
        <v>0</v>
      </c>
      <c r="EL11" s="26">
        <f t="shared" ref="EL11:EL26" si="31">AK8</f>
        <v>0</v>
      </c>
      <c r="EM11" s="26">
        <f t="shared" ref="EM11:EM26" si="32">AL8</f>
        <v>0</v>
      </c>
      <c r="EN11" s="26">
        <f t="shared" ref="EN11:EN26" si="33">AM8</f>
        <v>0</v>
      </c>
      <c r="EO11" s="26">
        <f t="shared" ref="EO11:EO26" si="34">AN8</f>
        <v>0</v>
      </c>
      <c r="EP11" s="26">
        <f t="shared" ref="EP11:EP26" si="35">AO8</f>
        <v>0</v>
      </c>
      <c r="EQ11" s="26">
        <f t="shared" ref="EQ11:EQ26" si="36">AP8</f>
        <v>0</v>
      </c>
      <c r="ER11" s="26">
        <f t="shared" ref="ER11:ER26" si="37">AQ8</f>
        <v>0</v>
      </c>
      <c r="ES11" s="26">
        <f t="shared" ref="ES11:ES26" si="38">AR8</f>
        <v>0</v>
      </c>
      <c r="ET11" s="26">
        <f t="shared" ref="ET11:ET26" si="39">AS8</f>
        <v>0</v>
      </c>
      <c r="EU11" s="26">
        <f t="shared" ref="EU11:EV26" si="40">AT8</f>
        <v>0</v>
      </c>
      <c r="EV11" s="40">
        <f t="shared" si="40"/>
        <v>0</v>
      </c>
      <c r="EW11" s="26">
        <f t="shared" ref="EW11:EW26" si="41">AV8</f>
        <v>0</v>
      </c>
      <c r="EX11" s="26">
        <f t="shared" ref="EX11:EX26" si="42">AW8</f>
        <v>0</v>
      </c>
      <c r="EY11" s="26">
        <f t="shared" ref="EY11:EY26" si="43">AX8</f>
        <v>0</v>
      </c>
      <c r="EZ11" s="26">
        <f t="shared" ref="EZ11:EZ26" si="44">AY8</f>
        <v>0</v>
      </c>
      <c r="FA11" s="26">
        <f t="shared" ref="FA11:FA26" si="45">AZ8</f>
        <v>0</v>
      </c>
      <c r="FB11" s="26">
        <f t="shared" ref="FB11:FB26" si="46">BA8</f>
        <v>0</v>
      </c>
      <c r="FC11" s="26">
        <f t="shared" ref="FC11:FC26" si="47">BB8</f>
        <v>0</v>
      </c>
      <c r="FD11" s="26">
        <f t="shared" ref="FD11:FD26" si="48">BC8</f>
        <v>0</v>
      </c>
      <c r="FE11" s="26">
        <f t="shared" ref="FE11:FE26" si="49">BD8</f>
        <v>0</v>
      </c>
      <c r="FF11" s="26">
        <f t="shared" ref="FF11:FF26" si="50">BE8</f>
        <v>0</v>
      </c>
      <c r="FG11" s="26">
        <f t="shared" ref="FG11:FG26" si="51">BF8</f>
        <v>0</v>
      </c>
      <c r="FH11" s="26">
        <f t="shared" ref="FH11:FH26" si="52">BG8</f>
        <v>0</v>
      </c>
      <c r="FI11" s="26">
        <f t="shared" ref="FI11:FI26" si="53">BH8</f>
        <v>0</v>
      </c>
      <c r="FJ11" s="26">
        <f t="shared" ref="FJ11:FJ26" si="54">BI8</f>
        <v>0</v>
      </c>
      <c r="FK11" s="26">
        <f t="shared" ref="FK11:FK26" si="55">BJ8</f>
        <v>0</v>
      </c>
      <c r="FL11" s="26">
        <f t="shared" ref="FL11:FL26" si="56">BK8</f>
        <v>0</v>
      </c>
      <c r="FM11" s="26">
        <f t="shared" ref="FM11:FM26" si="57">BL8</f>
        <v>0</v>
      </c>
      <c r="FN11" s="26">
        <f t="shared" ref="FN11:FN26" si="58">BM8</f>
        <v>0</v>
      </c>
    </row>
    <row r="12" spans="1:170" x14ac:dyDescent="0.25">
      <c r="A12" s="29">
        <f t="shared" si="1"/>
        <v>0</v>
      </c>
      <c r="B12" s="26" t="s">
        <v>458</v>
      </c>
      <c r="DD12" s="39">
        <f t="shared" si="4"/>
        <v>0</v>
      </c>
      <c r="DE12" s="26">
        <f t="shared" ref="DE12:DE26" si="59">D9</f>
        <v>0</v>
      </c>
      <c r="DF12" s="26">
        <f t="shared" ref="DF12:DF26" si="60">E9</f>
        <v>0</v>
      </c>
      <c r="DG12" s="26">
        <f t="shared" ref="DG12:DG26" si="61">F9</f>
        <v>0</v>
      </c>
      <c r="DH12" s="26">
        <f t="shared" ref="DH12:DH26" si="62">G9</f>
        <v>0</v>
      </c>
      <c r="DI12" s="26">
        <f t="shared" ref="DI12:DI26" si="63">H9</f>
        <v>0</v>
      </c>
      <c r="DJ12" s="26">
        <f t="shared" ref="DJ12:DJ26" si="64">I9</f>
        <v>0</v>
      </c>
      <c r="DK12" s="26">
        <f t="shared" ref="DK12:DK26" si="65">J9</f>
        <v>0</v>
      </c>
      <c r="DL12" s="26">
        <f t="shared" si="5"/>
        <v>0</v>
      </c>
      <c r="DM12" s="26">
        <f t="shared" si="6"/>
        <v>0</v>
      </c>
      <c r="DN12" s="26">
        <f t="shared" si="7"/>
        <v>0</v>
      </c>
      <c r="DO12" s="26">
        <f t="shared" si="8"/>
        <v>0</v>
      </c>
      <c r="DP12" s="26">
        <f t="shared" si="9"/>
        <v>0</v>
      </c>
      <c r="DQ12" s="26">
        <f t="shared" si="10"/>
        <v>0</v>
      </c>
      <c r="DR12" s="26">
        <f t="shared" si="11"/>
        <v>0</v>
      </c>
      <c r="DS12" s="26">
        <f t="shared" si="12"/>
        <v>0</v>
      </c>
      <c r="DT12" s="26">
        <f t="shared" si="13"/>
        <v>0</v>
      </c>
      <c r="DU12" s="26">
        <f t="shared" si="14"/>
        <v>0</v>
      </c>
      <c r="DV12" s="26">
        <f t="shared" si="15"/>
        <v>0</v>
      </c>
      <c r="DW12" s="26">
        <f t="shared" si="16"/>
        <v>0</v>
      </c>
      <c r="DX12" s="26">
        <f t="shared" si="17"/>
        <v>0</v>
      </c>
      <c r="DY12" s="26">
        <f t="shared" si="18"/>
        <v>0</v>
      </c>
      <c r="DZ12" s="26">
        <f t="shared" si="19"/>
        <v>0</v>
      </c>
      <c r="EA12" s="26">
        <f t="shared" si="20"/>
        <v>0</v>
      </c>
      <c r="EB12" s="26">
        <f t="shared" si="21"/>
        <v>0</v>
      </c>
      <c r="EC12" s="26">
        <f t="shared" si="22"/>
        <v>0</v>
      </c>
      <c r="ED12" s="26">
        <f t="shared" si="23"/>
        <v>0</v>
      </c>
      <c r="EE12" s="26">
        <f t="shared" si="24"/>
        <v>0</v>
      </c>
      <c r="EF12" s="26">
        <f t="shared" si="25"/>
        <v>0</v>
      </c>
      <c r="EG12" s="26">
        <f t="shared" si="26"/>
        <v>0</v>
      </c>
      <c r="EH12" s="26">
        <f t="shared" si="27"/>
        <v>0</v>
      </c>
      <c r="EI12" s="26">
        <f t="shared" si="28"/>
        <v>0</v>
      </c>
      <c r="EJ12" s="26">
        <f t="shared" si="29"/>
        <v>0</v>
      </c>
      <c r="EK12" s="26">
        <f t="shared" si="30"/>
        <v>0</v>
      </c>
      <c r="EL12" s="26">
        <f t="shared" si="31"/>
        <v>0</v>
      </c>
      <c r="EM12" s="26">
        <f t="shared" si="32"/>
        <v>0</v>
      </c>
      <c r="EN12" s="26">
        <f t="shared" si="33"/>
        <v>0</v>
      </c>
      <c r="EO12" s="26">
        <f t="shared" si="34"/>
        <v>0</v>
      </c>
      <c r="EP12" s="26">
        <f t="shared" si="35"/>
        <v>0</v>
      </c>
      <c r="EQ12" s="26">
        <f t="shared" si="36"/>
        <v>0</v>
      </c>
      <c r="ER12" s="26">
        <f t="shared" si="37"/>
        <v>0</v>
      </c>
      <c r="ES12" s="26">
        <f t="shared" si="38"/>
        <v>0</v>
      </c>
      <c r="ET12" s="26">
        <f t="shared" si="39"/>
        <v>0</v>
      </c>
      <c r="EU12" s="26">
        <f t="shared" si="40"/>
        <v>0</v>
      </c>
      <c r="EV12" s="40">
        <f t="shared" si="40"/>
        <v>0</v>
      </c>
      <c r="EW12" s="26">
        <f t="shared" si="41"/>
        <v>0</v>
      </c>
      <c r="EX12" s="26">
        <f t="shared" si="42"/>
        <v>0</v>
      </c>
      <c r="EY12" s="26">
        <f t="shared" si="43"/>
        <v>0</v>
      </c>
      <c r="EZ12" s="26">
        <f t="shared" si="44"/>
        <v>0</v>
      </c>
      <c r="FA12" s="26">
        <f t="shared" si="45"/>
        <v>0</v>
      </c>
      <c r="FB12" s="26">
        <f t="shared" si="46"/>
        <v>0</v>
      </c>
      <c r="FC12" s="26">
        <f t="shared" si="47"/>
        <v>0</v>
      </c>
      <c r="FD12" s="26">
        <f t="shared" si="48"/>
        <v>0</v>
      </c>
      <c r="FE12" s="26">
        <f t="shared" si="49"/>
        <v>0</v>
      </c>
      <c r="FF12" s="26">
        <f t="shared" si="50"/>
        <v>0</v>
      </c>
      <c r="FG12" s="26">
        <f t="shared" si="51"/>
        <v>0</v>
      </c>
      <c r="FH12" s="26">
        <f t="shared" si="52"/>
        <v>0</v>
      </c>
      <c r="FI12" s="26">
        <f t="shared" si="53"/>
        <v>0</v>
      </c>
      <c r="FJ12" s="26">
        <f t="shared" si="54"/>
        <v>0</v>
      </c>
      <c r="FK12" s="26">
        <f t="shared" si="55"/>
        <v>0</v>
      </c>
      <c r="FL12" s="26">
        <f t="shared" si="56"/>
        <v>0</v>
      </c>
      <c r="FM12" s="26">
        <f t="shared" si="57"/>
        <v>0</v>
      </c>
      <c r="FN12" s="26">
        <f t="shared" si="58"/>
        <v>0</v>
      </c>
    </row>
    <row r="13" spans="1:170" x14ac:dyDescent="0.25">
      <c r="A13" s="29">
        <f t="shared" si="1"/>
        <v>0</v>
      </c>
      <c r="B13" s="26" t="s">
        <v>278</v>
      </c>
      <c r="DD13" s="39">
        <f t="shared" si="4"/>
        <v>0</v>
      </c>
      <c r="DE13" s="26">
        <f t="shared" si="59"/>
        <v>0</v>
      </c>
      <c r="DF13" s="26">
        <f t="shared" si="60"/>
        <v>0</v>
      </c>
      <c r="DG13" s="26">
        <f t="shared" si="61"/>
        <v>0</v>
      </c>
      <c r="DH13" s="26">
        <f t="shared" si="62"/>
        <v>0</v>
      </c>
      <c r="DI13" s="26">
        <f t="shared" si="63"/>
        <v>0</v>
      </c>
      <c r="DJ13" s="26">
        <f t="shared" si="64"/>
        <v>0</v>
      </c>
      <c r="DK13" s="26">
        <f t="shared" si="65"/>
        <v>0</v>
      </c>
      <c r="DL13" s="26">
        <f t="shared" si="5"/>
        <v>0</v>
      </c>
      <c r="DM13" s="26">
        <f t="shared" si="6"/>
        <v>0</v>
      </c>
      <c r="DN13" s="26">
        <f t="shared" si="7"/>
        <v>0</v>
      </c>
      <c r="DO13" s="26">
        <f t="shared" si="8"/>
        <v>0</v>
      </c>
      <c r="DP13" s="26">
        <f t="shared" si="9"/>
        <v>0</v>
      </c>
      <c r="DQ13" s="26">
        <f t="shared" si="10"/>
        <v>0</v>
      </c>
      <c r="DR13" s="26">
        <f t="shared" si="11"/>
        <v>0</v>
      </c>
      <c r="DS13" s="26">
        <f t="shared" si="12"/>
        <v>0</v>
      </c>
      <c r="DT13" s="26">
        <f t="shared" si="13"/>
        <v>0</v>
      </c>
      <c r="DU13" s="26">
        <f t="shared" si="14"/>
        <v>0</v>
      </c>
      <c r="DV13" s="26">
        <f t="shared" si="15"/>
        <v>0</v>
      </c>
      <c r="DW13" s="26">
        <f t="shared" si="16"/>
        <v>0</v>
      </c>
      <c r="DX13" s="26">
        <f t="shared" si="17"/>
        <v>0</v>
      </c>
      <c r="DY13" s="26">
        <f t="shared" si="18"/>
        <v>0</v>
      </c>
      <c r="DZ13" s="26">
        <f t="shared" si="19"/>
        <v>0</v>
      </c>
      <c r="EA13" s="26">
        <f t="shared" si="20"/>
        <v>0</v>
      </c>
      <c r="EB13" s="26">
        <f t="shared" si="21"/>
        <v>0</v>
      </c>
      <c r="EC13" s="26">
        <f t="shared" si="22"/>
        <v>0</v>
      </c>
      <c r="ED13" s="26">
        <f t="shared" si="23"/>
        <v>0</v>
      </c>
      <c r="EE13" s="26">
        <f t="shared" si="24"/>
        <v>0</v>
      </c>
      <c r="EF13" s="26">
        <f t="shared" si="25"/>
        <v>0</v>
      </c>
      <c r="EG13" s="26">
        <f t="shared" si="26"/>
        <v>0</v>
      </c>
      <c r="EH13" s="26">
        <f t="shared" si="27"/>
        <v>0</v>
      </c>
      <c r="EI13" s="26">
        <f t="shared" si="28"/>
        <v>0</v>
      </c>
      <c r="EJ13" s="26">
        <f t="shared" si="29"/>
        <v>0</v>
      </c>
      <c r="EK13" s="26">
        <f t="shared" si="30"/>
        <v>0</v>
      </c>
      <c r="EL13" s="26">
        <f t="shared" si="31"/>
        <v>0</v>
      </c>
      <c r="EM13" s="26">
        <f t="shared" si="32"/>
        <v>0</v>
      </c>
      <c r="EN13" s="26">
        <f t="shared" si="33"/>
        <v>0</v>
      </c>
      <c r="EO13" s="26">
        <f t="shared" si="34"/>
        <v>0</v>
      </c>
      <c r="EP13" s="26">
        <f t="shared" si="35"/>
        <v>0</v>
      </c>
      <c r="EQ13" s="26">
        <f t="shared" si="36"/>
        <v>0</v>
      </c>
      <c r="ER13" s="26">
        <f t="shared" si="37"/>
        <v>0</v>
      </c>
      <c r="ES13" s="26">
        <f t="shared" si="38"/>
        <v>0</v>
      </c>
      <c r="ET13" s="26">
        <f t="shared" si="39"/>
        <v>0</v>
      </c>
      <c r="EU13" s="26">
        <f t="shared" si="40"/>
        <v>0</v>
      </c>
      <c r="EV13" s="40">
        <f t="shared" si="40"/>
        <v>0</v>
      </c>
      <c r="EW13" s="26">
        <f t="shared" si="41"/>
        <v>0</v>
      </c>
      <c r="EX13" s="26">
        <f t="shared" si="42"/>
        <v>0</v>
      </c>
      <c r="EY13" s="26">
        <f t="shared" si="43"/>
        <v>0</v>
      </c>
      <c r="EZ13" s="26">
        <f t="shared" si="44"/>
        <v>0</v>
      </c>
      <c r="FA13" s="26">
        <f t="shared" si="45"/>
        <v>0</v>
      </c>
      <c r="FB13" s="26">
        <f t="shared" si="46"/>
        <v>0</v>
      </c>
      <c r="FC13" s="26">
        <f t="shared" si="47"/>
        <v>0</v>
      </c>
      <c r="FD13" s="26">
        <f t="shared" si="48"/>
        <v>0</v>
      </c>
      <c r="FE13" s="26">
        <f t="shared" si="49"/>
        <v>0</v>
      </c>
      <c r="FF13" s="26">
        <f t="shared" si="50"/>
        <v>0</v>
      </c>
      <c r="FG13" s="26">
        <f t="shared" si="51"/>
        <v>0</v>
      </c>
      <c r="FH13" s="26">
        <f t="shared" si="52"/>
        <v>0</v>
      </c>
      <c r="FI13" s="26">
        <f t="shared" si="53"/>
        <v>0</v>
      </c>
      <c r="FJ13" s="26">
        <f t="shared" si="54"/>
        <v>0</v>
      </c>
      <c r="FK13" s="26">
        <f t="shared" si="55"/>
        <v>0</v>
      </c>
      <c r="FL13" s="26">
        <f t="shared" si="56"/>
        <v>0</v>
      </c>
      <c r="FM13" s="26">
        <f t="shared" si="57"/>
        <v>0</v>
      </c>
      <c r="FN13" s="26">
        <f t="shared" si="58"/>
        <v>0</v>
      </c>
    </row>
    <row r="14" spans="1:170" x14ac:dyDescent="0.25">
      <c r="A14" s="29">
        <f t="shared" si="1"/>
        <v>0</v>
      </c>
      <c r="B14" s="26" t="s">
        <v>391</v>
      </c>
      <c r="DD14" s="39">
        <f t="shared" si="4"/>
        <v>0</v>
      </c>
      <c r="DE14" s="26">
        <f t="shared" si="59"/>
        <v>0</v>
      </c>
      <c r="DF14" s="26">
        <f t="shared" si="60"/>
        <v>0</v>
      </c>
      <c r="DG14" s="26">
        <f t="shared" si="61"/>
        <v>0</v>
      </c>
      <c r="DH14" s="26">
        <f t="shared" si="62"/>
        <v>0</v>
      </c>
      <c r="DI14" s="26">
        <f t="shared" si="63"/>
        <v>0</v>
      </c>
      <c r="DJ14" s="26">
        <f t="shared" si="64"/>
        <v>0</v>
      </c>
      <c r="DK14" s="26">
        <f t="shared" si="65"/>
        <v>0</v>
      </c>
      <c r="DL14" s="26">
        <f t="shared" si="5"/>
        <v>0</v>
      </c>
      <c r="DM14" s="26">
        <f t="shared" si="6"/>
        <v>0</v>
      </c>
      <c r="DN14" s="26">
        <f t="shared" si="7"/>
        <v>0</v>
      </c>
      <c r="DO14" s="26">
        <f t="shared" si="8"/>
        <v>0</v>
      </c>
      <c r="DP14" s="26">
        <f t="shared" si="9"/>
        <v>0</v>
      </c>
      <c r="DQ14" s="26">
        <f t="shared" si="10"/>
        <v>0</v>
      </c>
      <c r="DR14" s="26">
        <f t="shared" si="11"/>
        <v>0</v>
      </c>
      <c r="DS14" s="26">
        <f t="shared" si="12"/>
        <v>0</v>
      </c>
      <c r="DT14" s="26">
        <f t="shared" si="13"/>
        <v>0</v>
      </c>
      <c r="DU14" s="26">
        <f t="shared" si="14"/>
        <v>0</v>
      </c>
      <c r="DV14" s="26">
        <f t="shared" si="15"/>
        <v>0</v>
      </c>
      <c r="DW14" s="26">
        <f t="shared" si="16"/>
        <v>0</v>
      </c>
      <c r="DX14" s="26">
        <f t="shared" si="17"/>
        <v>0</v>
      </c>
      <c r="DY14" s="26">
        <f t="shared" si="18"/>
        <v>0</v>
      </c>
      <c r="DZ14" s="26">
        <f t="shared" si="19"/>
        <v>0</v>
      </c>
      <c r="EA14" s="26">
        <f t="shared" si="20"/>
        <v>0</v>
      </c>
      <c r="EB14" s="26">
        <f t="shared" si="21"/>
        <v>0</v>
      </c>
      <c r="EC14" s="26">
        <f t="shared" si="22"/>
        <v>0</v>
      </c>
      <c r="ED14" s="26">
        <f t="shared" si="23"/>
        <v>0</v>
      </c>
      <c r="EE14" s="26">
        <f t="shared" si="24"/>
        <v>0</v>
      </c>
      <c r="EF14" s="26">
        <f t="shared" si="25"/>
        <v>0</v>
      </c>
      <c r="EG14" s="26">
        <f t="shared" si="26"/>
        <v>0</v>
      </c>
      <c r="EH14" s="26">
        <f t="shared" si="27"/>
        <v>0</v>
      </c>
      <c r="EI14" s="26">
        <f t="shared" si="28"/>
        <v>0</v>
      </c>
      <c r="EJ14" s="26">
        <f t="shared" si="29"/>
        <v>0</v>
      </c>
      <c r="EK14" s="26">
        <f t="shared" si="30"/>
        <v>0</v>
      </c>
      <c r="EL14" s="26">
        <f t="shared" si="31"/>
        <v>0</v>
      </c>
      <c r="EM14" s="26">
        <f t="shared" si="32"/>
        <v>0</v>
      </c>
      <c r="EN14" s="26">
        <f t="shared" si="33"/>
        <v>0</v>
      </c>
      <c r="EO14" s="26">
        <f t="shared" si="34"/>
        <v>0</v>
      </c>
      <c r="EP14" s="26">
        <f t="shared" si="35"/>
        <v>0</v>
      </c>
      <c r="EQ14" s="26">
        <f t="shared" si="36"/>
        <v>0</v>
      </c>
      <c r="ER14" s="26">
        <f t="shared" si="37"/>
        <v>0</v>
      </c>
      <c r="ES14" s="26">
        <f t="shared" si="38"/>
        <v>0</v>
      </c>
      <c r="ET14" s="26">
        <f t="shared" si="39"/>
        <v>0</v>
      </c>
      <c r="EU14" s="26">
        <f t="shared" si="40"/>
        <v>0</v>
      </c>
      <c r="EV14" s="40">
        <f t="shared" si="40"/>
        <v>0</v>
      </c>
      <c r="EW14" s="26">
        <f t="shared" si="41"/>
        <v>0</v>
      </c>
      <c r="EX14" s="26">
        <f t="shared" si="42"/>
        <v>0</v>
      </c>
      <c r="EY14" s="26">
        <f t="shared" si="43"/>
        <v>0</v>
      </c>
      <c r="EZ14" s="26">
        <f t="shared" si="44"/>
        <v>0</v>
      </c>
      <c r="FA14" s="26">
        <f t="shared" si="45"/>
        <v>0</v>
      </c>
      <c r="FB14" s="26">
        <f t="shared" si="46"/>
        <v>0</v>
      </c>
      <c r="FC14" s="26">
        <f t="shared" si="47"/>
        <v>0</v>
      </c>
      <c r="FD14" s="26">
        <f t="shared" si="48"/>
        <v>0</v>
      </c>
      <c r="FE14" s="26">
        <f t="shared" si="49"/>
        <v>0</v>
      </c>
      <c r="FF14" s="26">
        <f t="shared" si="50"/>
        <v>0</v>
      </c>
      <c r="FG14" s="26">
        <f t="shared" si="51"/>
        <v>0</v>
      </c>
      <c r="FH14" s="26">
        <f t="shared" si="52"/>
        <v>0</v>
      </c>
      <c r="FI14" s="26">
        <f t="shared" si="53"/>
        <v>0</v>
      </c>
      <c r="FJ14" s="26">
        <f t="shared" si="54"/>
        <v>0</v>
      </c>
      <c r="FK14" s="26">
        <f t="shared" si="55"/>
        <v>0</v>
      </c>
      <c r="FL14" s="26">
        <f t="shared" si="56"/>
        <v>0</v>
      </c>
      <c r="FM14" s="26">
        <f t="shared" si="57"/>
        <v>0</v>
      </c>
      <c r="FN14" s="26">
        <f t="shared" si="58"/>
        <v>0</v>
      </c>
    </row>
    <row r="15" spans="1:170" x14ac:dyDescent="0.25">
      <c r="A15" s="29">
        <f t="shared" si="1"/>
        <v>0</v>
      </c>
      <c r="B15" s="26" t="s">
        <v>308</v>
      </c>
      <c r="DD15" s="39">
        <f t="shared" si="4"/>
        <v>0</v>
      </c>
      <c r="DE15" s="26">
        <f t="shared" si="59"/>
        <v>0</v>
      </c>
      <c r="DF15" s="26">
        <f t="shared" si="60"/>
        <v>0</v>
      </c>
      <c r="DG15" s="26">
        <f t="shared" si="61"/>
        <v>0</v>
      </c>
      <c r="DH15" s="26">
        <f t="shared" si="62"/>
        <v>0</v>
      </c>
      <c r="DI15" s="26">
        <f t="shared" si="63"/>
        <v>0</v>
      </c>
      <c r="DJ15" s="26">
        <f t="shared" si="64"/>
        <v>0</v>
      </c>
      <c r="DK15" s="26">
        <f t="shared" si="65"/>
        <v>0</v>
      </c>
      <c r="DL15" s="26">
        <f t="shared" si="5"/>
        <v>0</v>
      </c>
      <c r="DM15" s="26">
        <f t="shared" si="6"/>
        <v>0</v>
      </c>
      <c r="DN15" s="26">
        <f t="shared" si="7"/>
        <v>0</v>
      </c>
      <c r="DO15" s="26">
        <f t="shared" si="8"/>
        <v>0</v>
      </c>
      <c r="DP15" s="26">
        <f t="shared" si="9"/>
        <v>0</v>
      </c>
      <c r="DQ15" s="26">
        <f t="shared" si="10"/>
        <v>0</v>
      </c>
      <c r="DR15" s="26">
        <f t="shared" si="11"/>
        <v>0</v>
      </c>
      <c r="DS15" s="26">
        <f t="shared" si="12"/>
        <v>0</v>
      </c>
      <c r="DT15" s="26">
        <f t="shared" si="13"/>
        <v>0</v>
      </c>
      <c r="DU15" s="26">
        <f t="shared" si="14"/>
        <v>0</v>
      </c>
      <c r="DV15" s="26">
        <f t="shared" si="15"/>
        <v>0</v>
      </c>
      <c r="DW15" s="26">
        <f t="shared" si="16"/>
        <v>0</v>
      </c>
      <c r="DX15" s="26">
        <f t="shared" si="17"/>
        <v>0</v>
      </c>
      <c r="DY15" s="26">
        <f t="shared" si="18"/>
        <v>0</v>
      </c>
      <c r="DZ15" s="26">
        <f t="shared" si="19"/>
        <v>0</v>
      </c>
      <c r="EA15" s="26">
        <f t="shared" si="20"/>
        <v>0</v>
      </c>
      <c r="EB15" s="26">
        <f t="shared" si="21"/>
        <v>0</v>
      </c>
      <c r="EC15" s="26">
        <f t="shared" si="22"/>
        <v>0</v>
      </c>
      <c r="ED15" s="26">
        <f t="shared" si="23"/>
        <v>0</v>
      </c>
      <c r="EE15" s="26">
        <f t="shared" si="24"/>
        <v>0</v>
      </c>
      <c r="EF15" s="26">
        <f t="shared" si="25"/>
        <v>0</v>
      </c>
      <c r="EG15" s="26">
        <f t="shared" si="26"/>
        <v>0</v>
      </c>
      <c r="EH15" s="26">
        <f t="shared" si="27"/>
        <v>0</v>
      </c>
      <c r="EI15" s="26">
        <f t="shared" si="28"/>
        <v>0</v>
      </c>
      <c r="EJ15" s="26">
        <f t="shared" si="29"/>
        <v>0</v>
      </c>
      <c r="EK15" s="26">
        <f t="shared" si="30"/>
        <v>0</v>
      </c>
      <c r="EL15" s="26">
        <f t="shared" si="31"/>
        <v>0</v>
      </c>
      <c r="EM15" s="26">
        <f t="shared" si="32"/>
        <v>0</v>
      </c>
      <c r="EN15" s="26">
        <f t="shared" si="33"/>
        <v>0</v>
      </c>
      <c r="EO15" s="26">
        <f t="shared" si="34"/>
        <v>0</v>
      </c>
      <c r="EP15" s="26">
        <f t="shared" si="35"/>
        <v>0</v>
      </c>
      <c r="EQ15" s="26">
        <f t="shared" si="36"/>
        <v>0</v>
      </c>
      <c r="ER15" s="26">
        <f t="shared" si="37"/>
        <v>0</v>
      </c>
      <c r="ES15" s="26">
        <f t="shared" si="38"/>
        <v>0</v>
      </c>
      <c r="ET15" s="26">
        <f t="shared" si="39"/>
        <v>0</v>
      </c>
      <c r="EU15" s="26">
        <f t="shared" si="40"/>
        <v>0</v>
      </c>
      <c r="EV15" s="40">
        <f t="shared" si="40"/>
        <v>0</v>
      </c>
      <c r="EW15" s="26">
        <f t="shared" si="41"/>
        <v>0</v>
      </c>
      <c r="EX15" s="26">
        <f t="shared" si="42"/>
        <v>0</v>
      </c>
      <c r="EY15" s="26">
        <f t="shared" si="43"/>
        <v>0</v>
      </c>
      <c r="EZ15" s="26">
        <f t="shared" si="44"/>
        <v>0</v>
      </c>
      <c r="FA15" s="26">
        <f t="shared" si="45"/>
        <v>0</v>
      </c>
      <c r="FB15" s="26">
        <f t="shared" si="46"/>
        <v>0</v>
      </c>
      <c r="FC15" s="26">
        <f t="shared" si="47"/>
        <v>0</v>
      </c>
      <c r="FD15" s="26">
        <f t="shared" si="48"/>
        <v>0</v>
      </c>
      <c r="FE15" s="26">
        <f t="shared" si="49"/>
        <v>0</v>
      </c>
      <c r="FF15" s="26">
        <f t="shared" si="50"/>
        <v>0</v>
      </c>
      <c r="FG15" s="26">
        <f t="shared" si="51"/>
        <v>0</v>
      </c>
      <c r="FH15" s="26">
        <f t="shared" si="52"/>
        <v>0</v>
      </c>
      <c r="FI15" s="26">
        <f t="shared" si="53"/>
        <v>0</v>
      </c>
      <c r="FJ15" s="26">
        <f t="shared" si="54"/>
        <v>0</v>
      </c>
      <c r="FK15" s="26">
        <f t="shared" si="55"/>
        <v>0</v>
      </c>
      <c r="FL15" s="26">
        <f t="shared" si="56"/>
        <v>0</v>
      </c>
      <c r="FM15" s="26">
        <f t="shared" si="57"/>
        <v>0</v>
      </c>
      <c r="FN15" s="26">
        <f t="shared" si="58"/>
        <v>0</v>
      </c>
    </row>
    <row r="16" spans="1:170" x14ac:dyDescent="0.25">
      <c r="A16" s="29">
        <f t="shared" si="1"/>
        <v>0</v>
      </c>
      <c r="B16" s="26" t="s">
        <v>450</v>
      </c>
      <c r="DD16" s="39">
        <f t="shared" si="4"/>
        <v>0</v>
      </c>
      <c r="DE16" s="26">
        <f t="shared" si="59"/>
        <v>0</v>
      </c>
      <c r="DF16" s="26">
        <f t="shared" si="60"/>
        <v>0</v>
      </c>
      <c r="DG16" s="26">
        <f t="shared" si="61"/>
        <v>0</v>
      </c>
      <c r="DH16" s="26">
        <f t="shared" si="62"/>
        <v>0</v>
      </c>
      <c r="DI16" s="26">
        <f t="shared" si="63"/>
        <v>0</v>
      </c>
      <c r="DJ16" s="26">
        <f t="shared" si="64"/>
        <v>0</v>
      </c>
      <c r="DK16" s="26">
        <f t="shared" si="65"/>
        <v>0</v>
      </c>
      <c r="DL16" s="26">
        <f t="shared" si="5"/>
        <v>0</v>
      </c>
      <c r="DM16" s="26">
        <f t="shared" si="6"/>
        <v>0</v>
      </c>
      <c r="DN16" s="26">
        <f t="shared" si="7"/>
        <v>0</v>
      </c>
      <c r="DO16" s="26">
        <f t="shared" si="8"/>
        <v>0</v>
      </c>
      <c r="DP16" s="26">
        <f t="shared" si="9"/>
        <v>0</v>
      </c>
      <c r="DQ16" s="26">
        <f t="shared" si="10"/>
        <v>0</v>
      </c>
      <c r="DR16" s="26">
        <f t="shared" si="11"/>
        <v>0</v>
      </c>
      <c r="DS16" s="26">
        <f t="shared" si="12"/>
        <v>0</v>
      </c>
      <c r="DT16" s="26">
        <f t="shared" si="13"/>
        <v>0</v>
      </c>
      <c r="DU16" s="26">
        <f t="shared" si="14"/>
        <v>0</v>
      </c>
      <c r="DV16" s="26">
        <f t="shared" si="15"/>
        <v>0</v>
      </c>
      <c r="DW16" s="26">
        <f t="shared" si="16"/>
        <v>0</v>
      </c>
      <c r="DX16" s="26">
        <f t="shared" si="17"/>
        <v>0</v>
      </c>
      <c r="DY16" s="26">
        <f t="shared" si="18"/>
        <v>0</v>
      </c>
      <c r="DZ16" s="26">
        <f t="shared" si="19"/>
        <v>0</v>
      </c>
      <c r="EA16" s="26">
        <f t="shared" si="20"/>
        <v>0</v>
      </c>
      <c r="EB16" s="26">
        <f t="shared" si="21"/>
        <v>0</v>
      </c>
      <c r="EC16" s="26">
        <f t="shared" si="22"/>
        <v>0</v>
      </c>
      <c r="ED16" s="26">
        <f t="shared" si="23"/>
        <v>0</v>
      </c>
      <c r="EE16" s="26">
        <f t="shared" si="24"/>
        <v>0</v>
      </c>
      <c r="EF16" s="26">
        <f t="shared" si="25"/>
        <v>0</v>
      </c>
      <c r="EG16" s="26">
        <f t="shared" si="26"/>
        <v>0</v>
      </c>
      <c r="EH16" s="26">
        <f t="shared" si="27"/>
        <v>0</v>
      </c>
      <c r="EI16" s="26">
        <f t="shared" si="28"/>
        <v>0</v>
      </c>
      <c r="EJ16" s="26">
        <f t="shared" si="29"/>
        <v>0</v>
      </c>
      <c r="EK16" s="26">
        <f t="shared" si="30"/>
        <v>0</v>
      </c>
      <c r="EL16" s="26">
        <f t="shared" si="31"/>
        <v>0</v>
      </c>
      <c r="EM16" s="26">
        <f t="shared" si="32"/>
        <v>0</v>
      </c>
      <c r="EN16" s="26">
        <f t="shared" si="33"/>
        <v>0</v>
      </c>
      <c r="EO16" s="26">
        <f t="shared" si="34"/>
        <v>0</v>
      </c>
      <c r="EP16" s="26">
        <f t="shared" si="35"/>
        <v>0</v>
      </c>
      <c r="EQ16" s="26">
        <f t="shared" si="36"/>
        <v>0</v>
      </c>
      <c r="ER16" s="26">
        <f t="shared" si="37"/>
        <v>0</v>
      </c>
      <c r="ES16" s="26">
        <f t="shared" si="38"/>
        <v>0</v>
      </c>
      <c r="ET16" s="26">
        <f t="shared" si="39"/>
        <v>0</v>
      </c>
      <c r="EU16" s="26">
        <f t="shared" si="40"/>
        <v>0</v>
      </c>
      <c r="EV16" s="40">
        <f t="shared" si="40"/>
        <v>0</v>
      </c>
      <c r="EW16" s="26">
        <f t="shared" si="41"/>
        <v>0</v>
      </c>
      <c r="EX16" s="26">
        <f t="shared" si="42"/>
        <v>0</v>
      </c>
      <c r="EY16" s="26">
        <f t="shared" si="43"/>
        <v>0</v>
      </c>
      <c r="EZ16" s="26">
        <f t="shared" si="44"/>
        <v>0</v>
      </c>
      <c r="FA16" s="26">
        <f t="shared" si="45"/>
        <v>0</v>
      </c>
      <c r="FB16" s="26">
        <f t="shared" si="46"/>
        <v>0</v>
      </c>
      <c r="FC16" s="26">
        <f t="shared" si="47"/>
        <v>0</v>
      </c>
      <c r="FD16" s="26">
        <f t="shared" si="48"/>
        <v>0</v>
      </c>
      <c r="FE16" s="26">
        <f t="shared" si="49"/>
        <v>0</v>
      </c>
      <c r="FF16" s="26">
        <f t="shared" si="50"/>
        <v>0</v>
      </c>
      <c r="FG16" s="26">
        <f t="shared" si="51"/>
        <v>0</v>
      </c>
      <c r="FH16" s="26">
        <f t="shared" si="52"/>
        <v>0</v>
      </c>
      <c r="FI16" s="26">
        <f t="shared" si="53"/>
        <v>0</v>
      </c>
      <c r="FJ16" s="26">
        <f t="shared" si="54"/>
        <v>0</v>
      </c>
      <c r="FK16" s="26">
        <f t="shared" si="55"/>
        <v>0</v>
      </c>
      <c r="FL16" s="26">
        <f t="shared" si="56"/>
        <v>0</v>
      </c>
      <c r="FM16" s="26">
        <f t="shared" si="57"/>
        <v>0</v>
      </c>
      <c r="FN16" s="26">
        <f t="shared" si="58"/>
        <v>0</v>
      </c>
    </row>
    <row r="17" spans="1:170" x14ac:dyDescent="0.25">
      <c r="A17" s="29">
        <f t="shared" si="1"/>
        <v>0</v>
      </c>
      <c r="B17" s="26" t="s">
        <v>479</v>
      </c>
      <c r="DD17" s="39">
        <f t="shared" si="4"/>
        <v>0</v>
      </c>
      <c r="DE17" s="26">
        <f t="shared" si="59"/>
        <v>0</v>
      </c>
      <c r="DF17" s="26">
        <f t="shared" si="60"/>
        <v>0</v>
      </c>
      <c r="DG17" s="26">
        <f t="shared" si="61"/>
        <v>0</v>
      </c>
      <c r="DH17" s="26">
        <f t="shared" si="62"/>
        <v>0</v>
      </c>
      <c r="DI17" s="26">
        <f t="shared" si="63"/>
        <v>0</v>
      </c>
      <c r="DJ17" s="26">
        <f t="shared" si="64"/>
        <v>0</v>
      </c>
      <c r="DK17" s="26">
        <f t="shared" si="65"/>
        <v>0</v>
      </c>
      <c r="DL17" s="26">
        <f t="shared" si="5"/>
        <v>0</v>
      </c>
      <c r="DM17" s="26">
        <f t="shared" si="6"/>
        <v>0</v>
      </c>
      <c r="DN17" s="26">
        <f t="shared" si="7"/>
        <v>0</v>
      </c>
      <c r="DO17" s="26">
        <f t="shared" si="8"/>
        <v>0</v>
      </c>
      <c r="DP17" s="26">
        <f t="shared" si="9"/>
        <v>0</v>
      </c>
      <c r="DQ17" s="26">
        <f t="shared" si="10"/>
        <v>0</v>
      </c>
      <c r="DR17" s="26">
        <f t="shared" si="11"/>
        <v>0</v>
      </c>
      <c r="DS17" s="26">
        <f t="shared" si="12"/>
        <v>0</v>
      </c>
      <c r="DT17" s="26">
        <f t="shared" si="13"/>
        <v>0</v>
      </c>
      <c r="DU17" s="26">
        <f t="shared" si="14"/>
        <v>0</v>
      </c>
      <c r="DV17" s="26">
        <f t="shared" si="15"/>
        <v>0</v>
      </c>
      <c r="DW17" s="26">
        <f t="shared" si="16"/>
        <v>0</v>
      </c>
      <c r="DX17" s="26">
        <f t="shared" si="17"/>
        <v>0</v>
      </c>
      <c r="DY17" s="26">
        <f t="shared" si="18"/>
        <v>0</v>
      </c>
      <c r="DZ17" s="26">
        <f t="shared" si="19"/>
        <v>0</v>
      </c>
      <c r="EA17" s="26">
        <f t="shared" si="20"/>
        <v>0</v>
      </c>
      <c r="EB17" s="26">
        <f t="shared" si="21"/>
        <v>0</v>
      </c>
      <c r="EC17" s="26">
        <f t="shared" si="22"/>
        <v>0</v>
      </c>
      <c r="ED17" s="26">
        <f t="shared" si="23"/>
        <v>0</v>
      </c>
      <c r="EE17" s="26">
        <f t="shared" si="24"/>
        <v>0</v>
      </c>
      <c r="EF17" s="26">
        <f t="shared" si="25"/>
        <v>0</v>
      </c>
      <c r="EG17" s="26">
        <f t="shared" si="26"/>
        <v>0</v>
      </c>
      <c r="EH17" s="26">
        <f t="shared" si="27"/>
        <v>0</v>
      </c>
      <c r="EI17" s="26">
        <f t="shared" si="28"/>
        <v>0</v>
      </c>
      <c r="EJ17" s="26">
        <f t="shared" si="29"/>
        <v>0</v>
      </c>
      <c r="EK17" s="26">
        <f t="shared" si="30"/>
        <v>0</v>
      </c>
      <c r="EL17" s="26">
        <f t="shared" si="31"/>
        <v>0</v>
      </c>
      <c r="EM17" s="26">
        <f t="shared" si="32"/>
        <v>0</v>
      </c>
      <c r="EN17" s="26">
        <f t="shared" si="33"/>
        <v>0</v>
      </c>
      <c r="EO17" s="26">
        <f t="shared" si="34"/>
        <v>0</v>
      </c>
      <c r="EP17" s="26">
        <f t="shared" si="35"/>
        <v>0</v>
      </c>
      <c r="EQ17" s="26">
        <f t="shared" si="36"/>
        <v>0</v>
      </c>
      <c r="ER17" s="26">
        <f t="shared" si="37"/>
        <v>0</v>
      </c>
      <c r="ES17" s="26">
        <f t="shared" si="38"/>
        <v>0</v>
      </c>
      <c r="ET17" s="26">
        <f t="shared" si="39"/>
        <v>0</v>
      </c>
      <c r="EU17" s="26">
        <f t="shared" si="40"/>
        <v>0</v>
      </c>
      <c r="EV17" s="40">
        <f t="shared" si="40"/>
        <v>0</v>
      </c>
      <c r="EW17" s="26">
        <f t="shared" si="41"/>
        <v>0</v>
      </c>
      <c r="EX17" s="26">
        <f t="shared" si="42"/>
        <v>0</v>
      </c>
      <c r="EY17" s="26">
        <f t="shared" si="43"/>
        <v>0</v>
      </c>
      <c r="EZ17" s="26">
        <f t="shared" si="44"/>
        <v>0</v>
      </c>
      <c r="FA17" s="26">
        <f t="shared" si="45"/>
        <v>0</v>
      </c>
      <c r="FB17" s="26">
        <f t="shared" si="46"/>
        <v>0</v>
      </c>
      <c r="FC17" s="26">
        <f t="shared" si="47"/>
        <v>0</v>
      </c>
      <c r="FD17" s="26">
        <f t="shared" si="48"/>
        <v>0</v>
      </c>
      <c r="FE17" s="26">
        <f t="shared" si="49"/>
        <v>0</v>
      </c>
      <c r="FF17" s="26">
        <f t="shared" si="50"/>
        <v>0</v>
      </c>
      <c r="FG17" s="26">
        <f t="shared" si="51"/>
        <v>0</v>
      </c>
      <c r="FH17" s="26">
        <f t="shared" si="52"/>
        <v>0</v>
      </c>
      <c r="FI17" s="26">
        <f t="shared" si="53"/>
        <v>0</v>
      </c>
      <c r="FJ17" s="26">
        <f t="shared" si="54"/>
        <v>0</v>
      </c>
      <c r="FK17" s="26">
        <f t="shared" si="55"/>
        <v>0</v>
      </c>
      <c r="FL17" s="26">
        <f t="shared" si="56"/>
        <v>0</v>
      </c>
      <c r="FM17" s="26">
        <f t="shared" si="57"/>
        <v>0</v>
      </c>
      <c r="FN17" s="26">
        <f t="shared" si="58"/>
        <v>0</v>
      </c>
    </row>
    <row r="18" spans="1:170" x14ac:dyDescent="0.25">
      <c r="A18" s="29">
        <f t="shared" si="1"/>
        <v>0</v>
      </c>
      <c r="B18" s="26" t="s">
        <v>326</v>
      </c>
      <c r="DD18" s="39">
        <f t="shared" si="4"/>
        <v>0</v>
      </c>
      <c r="DE18" s="26">
        <f t="shared" si="59"/>
        <v>0</v>
      </c>
      <c r="DF18" s="26">
        <f t="shared" si="60"/>
        <v>0</v>
      </c>
      <c r="DG18" s="26">
        <f t="shared" si="61"/>
        <v>0</v>
      </c>
      <c r="DH18" s="26">
        <f t="shared" si="62"/>
        <v>0</v>
      </c>
      <c r="DI18" s="26">
        <f t="shared" si="63"/>
        <v>0</v>
      </c>
      <c r="DJ18" s="26">
        <f t="shared" si="64"/>
        <v>0</v>
      </c>
      <c r="DK18" s="26">
        <f t="shared" si="65"/>
        <v>0</v>
      </c>
      <c r="DL18" s="26">
        <f t="shared" si="5"/>
        <v>0</v>
      </c>
      <c r="DM18" s="26">
        <f t="shared" si="6"/>
        <v>0</v>
      </c>
      <c r="DN18" s="26">
        <f t="shared" si="7"/>
        <v>0</v>
      </c>
      <c r="DO18" s="26">
        <f t="shared" si="8"/>
        <v>0</v>
      </c>
      <c r="DP18" s="26">
        <f t="shared" si="9"/>
        <v>0</v>
      </c>
      <c r="DQ18" s="26">
        <f t="shared" si="10"/>
        <v>0</v>
      </c>
      <c r="DR18" s="26">
        <f t="shared" si="11"/>
        <v>0</v>
      </c>
      <c r="DS18" s="26">
        <f t="shared" si="12"/>
        <v>0</v>
      </c>
      <c r="DT18" s="26">
        <f t="shared" si="13"/>
        <v>0</v>
      </c>
      <c r="DU18" s="26">
        <f t="shared" si="14"/>
        <v>0</v>
      </c>
      <c r="DV18" s="26">
        <f t="shared" si="15"/>
        <v>0</v>
      </c>
      <c r="DW18" s="26">
        <f t="shared" si="16"/>
        <v>0</v>
      </c>
      <c r="DX18" s="26">
        <f t="shared" si="17"/>
        <v>0</v>
      </c>
      <c r="DY18" s="26">
        <f t="shared" si="18"/>
        <v>0</v>
      </c>
      <c r="DZ18" s="26">
        <f t="shared" si="19"/>
        <v>0</v>
      </c>
      <c r="EA18" s="26">
        <f t="shared" si="20"/>
        <v>0</v>
      </c>
      <c r="EB18" s="26">
        <f t="shared" si="21"/>
        <v>0</v>
      </c>
      <c r="EC18" s="26">
        <f t="shared" si="22"/>
        <v>0</v>
      </c>
      <c r="ED18" s="26">
        <f t="shared" si="23"/>
        <v>0</v>
      </c>
      <c r="EE18" s="26">
        <f t="shared" si="24"/>
        <v>0</v>
      </c>
      <c r="EF18" s="26">
        <f t="shared" si="25"/>
        <v>0</v>
      </c>
      <c r="EG18" s="26">
        <f t="shared" si="26"/>
        <v>0</v>
      </c>
      <c r="EH18" s="26">
        <f t="shared" si="27"/>
        <v>0</v>
      </c>
      <c r="EI18" s="26">
        <f t="shared" si="28"/>
        <v>0</v>
      </c>
      <c r="EJ18" s="26">
        <f t="shared" si="29"/>
        <v>0</v>
      </c>
      <c r="EK18" s="26">
        <f t="shared" si="30"/>
        <v>0</v>
      </c>
      <c r="EL18" s="26">
        <f t="shared" si="31"/>
        <v>0</v>
      </c>
      <c r="EM18" s="26">
        <f t="shared" si="32"/>
        <v>0</v>
      </c>
      <c r="EN18" s="26">
        <f t="shared" si="33"/>
        <v>0</v>
      </c>
      <c r="EO18" s="26">
        <f t="shared" si="34"/>
        <v>0</v>
      </c>
      <c r="EP18" s="26">
        <f t="shared" si="35"/>
        <v>0</v>
      </c>
      <c r="EQ18" s="26">
        <f t="shared" si="36"/>
        <v>0</v>
      </c>
      <c r="ER18" s="26">
        <f t="shared" si="37"/>
        <v>0</v>
      </c>
      <c r="ES18" s="26">
        <f t="shared" si="38"/>
        <v>0</v>
      </c>
      <c r="ET18" s="26">
        <f t="shared" si="39"/>
        <v>0</v>
      </c>
      <c r="EU18" s="26">
        <f t="shared" si="40"/>
        <v>0</v>
      </c>
      <c r="EV18" s="40">
        <f t="shared" si="40"/>
        <v>0</v>
      </c>
      <c r="EW18" s="26">
        <f t="shared" si="41"/>
        <v>0</v>
      </c>
      <c r="EX18" s="26">
        <f t="shared" si="42"/>
        <v>0</v>
      </c>
      <c r="EY18" s="26">
        <f t="shared" si="43"/>
        <v>0</v>
      </c>
      <c r="EZ18" s="26">
        <f t="shared" si="44"/>
        <v>0</v>
      </c>
      <c r="FA18" s="26">
        <f t="shared" si="45"/>
        <v>0</v>
      </c>
      <c r="FB18" s="26">
        <f t="shared" si="46"/>
        <v>0</v>
      </c>
      <c r="FC18" s="26">
        <f t="shared" si="47"/>
        <v>0</v>
      </c>
      <c r="FD18" s="26">
        <f t="shared" si="48"/>
        <v>0</v>
      </c>
      <c r="FE18" s="26">
        <f t="shared" si="49"/>
        <v>0</v>
      </c>
      <c r="FF18" s="26">
        <f t="shared" si="50"/>
        <v>0</v>
      </c>
      <c r="FG18" s="26">
        <f t="shared" si="51"/>
        <v>0</v>
      </c>
      <c r="FH18" s="26">
        <f t="shared" si="52"/>
        <v>0</v>
      </c>
      <c r="FI18" s="26">
        <f t="shared" si="53"/>
        <v>0</v>
      </c>
      <c r="FJ18" s="26">
        <f t="shared" si="54"/>
        <v>0</v>
      </c>
      <c r="FK18" s="26">
        <f t="shared" si="55"/>
        <v>0</v>
      </c>
      <c r="FL18" s="26">
        <f t="shared" si="56"/>
        <v>0</v>
      </c>
      <c r="FM18" s="26">
        <f t="shared" si="57"/>
        <v>0</v>
      </c>
      <c r="FN18" s="26">
        <f t="shared" si="58"/>
        <v>0</v>
      </c>
    </row>
    <row r="19" spans="1:170" x14ac:dyDescent="0.25">
      <c r="A19" s="29">
        <f t="shared" si="1"/>
        <v>0</v>
      </c>
      <c r="B19" s="26" t="s">
        <v>321</v>
      </c>
      <c r="DD19" s="39">
        <f t="shared" si="4"/>
        <v>0</v>
      </c>
      <c r="DE19" s="26">
        <f t="shared" si="59"/>
        <v>0</v>
      </c>
      <c r="DF19" s="26">
        <f t="shared" si="60"/>
        <v>0</v>
      </c>
      <c r="DG19" s="26">
        <f t="shared" si="61"/>
        <v>0</v>
      </c>
      <c r="DH19" s="26">
        <f t="shared" si="62"/>
        <v>0</v>
      </c>
      <c r="DI19" s="26">
        <f t="shared" si="63"/>
        <v>0</v>
      </c>
      <c r="DJ19" s="26">
        <f t="shared" si="64"/>
        <v>0</v>
      </c>
      <c r="DK19" s="26">
        <f t="shared" si="65"/>
        <v>0</v>
      </c>
      <c r="DL19" s="26">
        <f t="shared" si="5"/>
        <v>0</v>
      </c>
      <c r="DM19" s="26">
        <f t="shared" si="6"/>
        <v>0</v>
      </c>
      <c r="DN19" s="26">
        <f t="shared" si="7"/>
        <v>0</v>
      </c>
      <c r="DO19" s="26">
        <f t="shared" si="8"/>
        <v>0</v>
      </c>
      <c r="DP19" s="26">
        <f t="shared" si="9"/>
        <v>0</v>
      </c>
      <c r="DQ19" s="26">
        <f t="shared" si="10"/>
        <v>0</v>
      </c>
      <c r="DR19" s="26">
        <f t="shared" si="11"/>
        <v>0</v>
      </c>
      <c r="DS19" s="26">
        <f t="shared" si="12"/>
        <v>0</v>
      </c>
      <c r="DT19" s="26">
        <f t="shared" si="13"/>
        <v>0</v>
      </c>
      <c r="DU19" s="26">
        <f t="shared" si="14"/>
        <v>0</v>
      </c>
      <c r="DV19" s="26">
        <f t="shared" si="15"/>
        <v>0</v>
      </c>
      <c r="DW19" s="26">
        <f t="shared" si="16"/>
        <v>0</v>
      </c>
      <c r="DX19" s="26">
        <f t="shared" si="17"/>
        <v>0</v>
      </c>
      <c r="DY19" s="26">
        <f t="shared" si="18"/>
        <v>0</v>
      </c>
      <c r="DZ19" s="26">
        <f t="shared" si="19"/>
        <v>0</v>
      </c>
      <c r="EA19" s="26">
        <f t="shared" si="20"/>
        <v>0</v>
      </c>
      <c r="EB19" s="26">
        <f t="shared" si="21"/>
        <v>0</v>
      </c>
      <c r="EC19" s="26">
        <f t="shared" si="22"/>
        <v>0</v>
      </c>
      <c r="ED19" s="26">
        <f t="shared" si="23"/>
        <v>0</v>
      </c>
      <c r="EE19" s="26">
        <f t="shared" si="24"/>
        <v>0</v>
      </c>
      <c r="EF19" s="26">
        <f t="shared" si="25"/>
        <v>0</v>
      </c>
      <c r="EG19" s="26">
        <f t="shared" si="26"/>
        <v>0</v>
      </c>
      <c r="EH19" s="26">
        <f t="shared" si="27"/>
        <v>0</v>
      </c>
      <c r="EI19" s="26">
        <f t="shared" si="28"/>
        <v>0</v>
      </c>
      <c r="EJ19" s="26">
        <f t="shared" si="29"/>
        <v>0</v>
      </c>
      <c r="EK19" s="26">
        <f t="shared" si="30"/>
        <v>0</v>
      </c>
      <c r="EL19" s="26">
        <f t="shared" si="31"/>
        <v>0</v>
      </c>
      <c r="EM19" s="26">
        <f t="shared" si="32"/>
        <v>0</v>
      </c>
      <c r="EN19" s="26">
        <f t="shared" si="33"/>
        <v>0</v>
      </c>
      <c r="EO19" s="26">
        <f t="shared" si="34"/>
        <v>0</v>
      </c>
      <c r="EP19" s="26">
        <f t="shared" si="35"/>
        <v>0</v>
      </c>
      <c r="EQ19" s="26">
        <f t="shared" si="36"/>
        <v>0</v>
      </c>
      <c r="ER19" s="26">
        <f t="shared" si="37"/>
        <v>0</v>
      </c>
      <c r="ES19" s="26">
        <f t="shared" si="38"/>
        <v>0</v>
      </c>
      <c r="ET19" s="26">
        <f t="shared" si="39"/>
        <v>0</v>
      </c>
      <c r="EU19" s="26">
        <f t="shared" si="40"/>
        <v>0</v>
      </c>
      <c r="EV19" s="40">
        <f t="shared" si="40"/>
        <v>0</v>
      </c>
      <c r="EW19" s="26">
        <f t="shared" si="41"/>
        <v>0</v>
      </c>
      <c r="EX19" s="26">
        <f t="shared" si="42"/>
        <v>0</v>
      </c>
      <c r="EY19" s="26">
        <f t="shared" si="43"/>
        <v>0</v>
      </c>
      <c r="EZ19" s="26">
        <f t="shared" si="44"/>
        <v>0</v>
      </c>
      <c r="FA19" s="26">
        <f t="shared" si="45"/>
        <v>0</v>
      </c>
      <c r="FB19" s="26">
        <f t="shared" si="46"/>
        <v>0</v>
      </c>
      <c r="FC19" s="26">
        <f t="shared" si="47"/>
        <v>0</v>
      </c>
      <c r="FD19" s="26">
        <f t="shared" si="48"/>
        <v>0</v>
      </c>
      <c r="FE19" s="26">
        <f t="shared" si="49"/>
        <v>0</v>
      </c>
      <c r="FF19" s="26">
        <f t="shared" si="50"/>
        <v>0</v>
      </c>
      <c r="FG19" s="26">
        <f t="shared" si="51"/>
        <v>0</v>
      </c>
      <c r="FH19" s="26">
        <f t="shared" si="52"/>
        <v>0</v>
      </c>
      <c r="FI19" s="26">
        <f t="shared" si="53"/>
        <v>0</v>
      </c>
      <c r="FJ19" s="26">
        <f t="shared" si="54"/>
        <v>0</v>
      </c>
      <c r="FK19" s="26">
        <f t="shared" si="55"/>
        <v>0</v>
      </c>
      <c r="FL19" s="26">
        <f t="shared" si="56"/>
        <v>0</v>
      </c>
      <c r="FM19" s="26">
        <f t="shared" si="57"/>
        <v>0</v>
      </c>
      <c r="FN19" s="26">
        <f t="shared" si="58"/>
        <v>0</v>
      </c>
    </row>
    <row r="20" spans="1:170" x14ac:dyDescent="0.25">
      <c r="A20" s="29">
        <f t="shared" si="1"/>
        <v>0</v>
      </c>
      <c r="B20" s="26" t="s">
        <v>384</v>
      </c>
      <c r="DD20" s="39">
        <f t="shared" si="4"/>
        <v>0</v>
      </c>
      <c r="DE20" s="26">
        <f t="shared" si="59"/>
        <v>0</v>
      </c>
      <c r="DF20" s="26">
        <f t="shared" si="60"/>
        <v>0</v>
      </c>
      <c r="DG20" s="26">
        <f t="shared" si="61"/>
        <v>0</v>
      </c>
      <c r="DH20" s="26">
        <f t="shared" si="62"/>
        <v>0</v>
      </c>
      <c r="DI20" s="26">
        <f t="shared" si="63"/>
        <v>0</v>
      </c>
      <c r="DJ20" s="26">
        <f t="shared" si="64"/>
        <v>0</v>
      </c>
      <c r="DK20" s="26">
        <f t="shared" si="65"/>
        <v>0</v>
      </c>
      <c r="DL20" s="26">
        <f t="shared" si="5"/>
        <v>0</v>
      </c>
      <c r="DM20" s="26">
        <f t="shared" si="6"/>
        <v>0</v>
      </c>
      <c r="DN20" s="26">
        <f t="shared" si="7"/>
        <v>0</v>
      </c>
      <c r="DO20" s="26">
        <f t="shared" si="8"/>
        <v>0</v>
      </c>
      <c r="DP20" s="26">
        <f t="shared" si="9"/>
        <v>0</v>
      </c>
      <c r="DQ20" s="26">
        <f t="shared" si="10"/>
        <v>0</v>
      </c>
      <c r="DR20" s="26">
        <f t="shared" si="11"/>
        <v>0</v>
      </c>
      <c r="DS20" s="26">
        <f t="shared" si="12"/>
        <v>0</v>
      </c>
      <c r="DT20" s="26">
        <f t="shared" si="13"/>
        <v>0</v>
      </c>
      <c r="DU20" s="26">
        <f t="shared" si="14"/>
        <v>0</v>
      </c>
      <c r="DV20" s="26">
        <f t="shared" si="15"/>
        <v>0</v>
      </c>
      <c r="DW20" s="26">
        <f t="shared" si="16"/>
        <v>0</v>
      </c>
      <c r="DX20" s="26">
        <f t="shared" si="17"/>
        <v>0</v>
      </c>
      <c r="DY20" s="26">
        <f t="shared" si="18"/>
        <v>0</v>
      </c>
      <c r="DZ20" s="26">
        <f t="shared" si="19"/>
        <v>0</v>
      </c>
      <c r="EA20" s="26">
        <f t="shared" si="20"/>
        <v>0</v>
      </c>
      <c r="EB20" s="26">
        <f t="shared" si="21"/>
        <v>0</v>
      </c>
      <c r="EC20" s="26">
        <f t="shared" si="22"/>
        <v>0</v>
      </c>
      <c r="ED20" s="26">
        <f t="shared" si="23"/>
        <v>0</v>
      </c>
      <c r="EE20" s="26">
        <f t="shared" si="24"/>
        <v>0</v>
      </c>
      <c r="EF20" s="26">
        <f t="shared" si="25"/>
        <v>0</v>
      </c>
      <c r="EG20" s="26">
        <f t="shared" si="26"/>
        <v>0</v>
      </c>
      <c r="EH20" s="26">
        <f t="shared" si="27"/>
        <v>0</v>
      </c>
      <c r="EI20" s="26">
        <f t="shared" si="28"/>
        <v>0</v>
      </c>
      <c r="EJ20" s="26">
        <f t="shared" si="29"/>
        <v>0</v>
      </c>
      <c r="EK20" s="26">
        <f t="shared" si="30"/>
        <v>0</v>
      </c>
      <c r="EL20" s="26">
        <f t="shared" si="31"/>
        <v>0</v>
      </c>
      <c r="EM20" s="26">
        <f t="shared" si="32"/>
        <v>0</v>
      </c>
      <c r="EN20" s="26">
        <f t="shared" si="33"/>
        <v>0</v>
      </c>
      <c r="EO20" s="26">
        <f t="shared" si="34"/>
        <v>0</v>
      </c>
      <c r="EP20" s="26">
        <f t="shared" si="35"/>
        <v>0</v>
      </c>
      <c r="EQ20" s="26">
        <f t="shared" si="36"/>
        <v>0</v>
      </c>
      <c r="ER20" s="26">
        <f t="shared" si="37"/>
        <v>0</v>
      </c>
      <c r="ES20" s="26">
        <f t="shared" si="38"/>
        <v>0</v>
      </c>
      <c r="ET20" s="26">
        <f t="shared" si="39"/>
        <v>0</v>
      </c>
      <c r="EU20" s="26">
        <f t="shared" si="40"/>
        <v>0</v>
      </c>
      <c r="EV20" s="40">
        <f t="shared" si="40"/>
        <v>0</v>
      </c>
      <c r="EW20" s="26">
        <f t="shared" si="41"/>
        <v>0</v>
      </c>
      <c r="EX20" s="26">
        <f t="shared" si="42"/>
        <v>0</v>
      </c>
      <c r="EY20" s="26">
        <f t="shared" si="43"/>
        <v>0</v>
      </c>
      <c r="EZ20" s="26">
        <f t="shared" si="44"/>
        <v>0</v>
      </c>
      <c r="FA20" s="26">
        <f t="shared" si="45"/>
        <v>0</v>
      </c>
      <c r="FB20" s="26">
        <f t="shared" si="46"/>
        <v>0</v>
      </c>
      <c r="FC20" s="26">
        <f t="shared" si="47"/>
        <v>0</v>
      </c>
      <c r="FD20" s="26">
        <f t="shared" si="48"/>
        <v>0</v>
      </c>
      <c r="FE20" s="26">
        <f t="shared" si="49"/>
        <v>0</v>
      </c>
      <c r="FF20" s="26">
        <f t="shared" si="50"/>
        <v>0</v>
      </c>
      <c r="FG20" s="26">
        <f t="shared" si="51"/>
        <v>0</v>
      </c>
      <c r="FH20" s="26">
        <f t="shared" si="52"/>
        <v>0</v>
      </c>
      <c r="FI20" s="26">
        <f t="shared" si="53"/>
        <v>0</v>
      </c>
      <c r="FJ20" s="26">
        <f t="shared" si="54"/>
        <v>0</v>
      </c>
      <c r="FK20" s="26">
        <f t="shared" si="55"/>
        <v>0</v>
      </c>
      <c r="FL20" s="26">
        <f t="shared" si="56"/>
        <v>0</v>
      </c>
      <c r="FM20" s="26">
        <f t="shared" si="57"/>
        <v>0</v>
      </c>
      <c r="FN20" s="26">
        <f t="shared" si="58"/>
        <v>0</v>
      </c>
    </row>
    <row r="21" spans="1:170" x14ac:dyDescent="0.25">
      <c r="DD21" s="39">
        <f t="shared" si="4"/>
        <v>0</v>
      </c>
      <c r="DE21" s="26">
        <f t="shared" si="59"/>
        <v>0</v>
      </c>
      <c r="DF21" s="26">
        <f t="shared" si="60"/>
        <v>0</v>
      </c>
      <c r="DG21" s="26">
        <f t="shared" si="61"/>
        <v>0</v>
      </c>
      <c r="DH21" s="26">
        <f t="shared" si="62"/>
        <v>0</v>
      </c>
      <c r="DI21" s="26">
        <f t="shared" si="63"/>
        <v>0</v>
      </c>
      <c r="DJ21" s="26">
        <f t="shared" si="64"/>
        <v>0</v>
      </c>
      <c r="DK21" s="26">
        <f t="shared" si="65"/>
        <v>0</v>
      </c>
      <c r="DL21" s="26">
        <f t="shared" si="5"/>
        <v>0</v>
      </c>
      <c r="DM21" s="26">
        <f t="shared" si="6"/>
        <v>0</v>
      </c>
      <c r="DN21" s="26">
        <f t="shared" si="7"/>
        <v>0</v>
      </c>
      <c r="DO21" s="26">
        <f t="shared" si="8"/>
        <v>0</v>
      </c>
      <c r="DP21" s="26">
        <f t="shared" si="9"/>
        <v>0</v>
      </c>
      <c r="DQ21" s="26">
        <f t="shared" si="10"/>
        <v>0</v>
      </c>
      <c r="DR21" s="26">
        <f t="shared" si="11"/>
        <v>0</v>
      </c>
      <c r="DS21" s="26">
        <f t="shared" si="12"/>
        <v>0</v>
      </c>
      <c r="DT21" s="26">
        <f t="shared" si="13"/>
        <v>0</v>
      </c>
      <c r="DU21" s="26">
        <f t="shared" si="14"/>
        <v>0</v>
      </c>
      <c r="DV21" s="26">
        <f t="shared" si="15"/>
        <v>0</v>
      </c>
      <c r="DW21" s="26">
        <f t="shared" si="16"/>
        <v>0</v>
      </c>
      <c r="DX21" s="26">
        <f t="shared" si="17"/>
        <v>0</v>
      </c>
      <c r="DY21" s="26">
        <f t="shared" si="18"/>
        <v>0</v>
      </c>
      <c r="DZ21" s="26">
        <f t="shared" si="19"/>
        <v>0</v>
      </c>
      <c r="EA21" s="26">
        <f t="shared" si="20"/>
        <v>0</v>
      </c>
      <c r="EB21" s="26">
        <f t="shared" si="21"/>
        <v>0</v>
      </c>
      <c r="EC21" s="26">
        <f t="shared" si="22"/>
        <v>0</v>
      </c>
      <c r="ED21" s="26">
        <f t="shared" si="23"/>
        <v>0</v>
      </c>
      <c r="EE21" s="26">
        <f t="shared" si="24"/>
        <v>0</v>
      </c>
      <c r="EF21" s="26">
        <f t="shared" si="25"/>
        <v>0</v>
      </c>
      <c r="EG21" s="26">
        <f t="shared" si="26"/>
        <v>0</v>
      </c>
      <c r="EH21" s="26">
        <f t="shared" si="27"/>
        <v>0</v>
      </c>
      <c r="EI21" s="26">
        <f t="shared" si="28"/>
        <v>0</v>
      </c>
      <c r="EJ21" s="26">
        <f t="shared" si="29"/>
        <v>0</v>
      </c>
      <c r="EK21" s="26">
        <f t="shared" si="30"/>
        <v>0</v>
      </c>
      <c r="EL21" s="26">
        <f t="shared" si="31"/>
        <v>0</v>
      </c>
      <c r="EM21" s="26">
        <f t="shared" si="32"/>
        <v>0</v>
      </c>
      <c r="EN21" s="26">
        <f t="shared" si="33"/>
        <v>0</v>
      </c>
      <c r="EO21" s="26">
        <f t="shared" si="34"/>
        <v>0</v>
      </c>
      <c r="EP21" s="26">
        <f t="shared" si="35"/>
        <v>0</v>
      </c>
      <c r="EQ21" s="26">
        <f t="shared" si="36"/>
        <v>0</v>
      </c>
      <c r="ER21" s="26">
        <f t="shared" si="37"/>
        <v>0</v>
      </c>
      <c r="ES21" s="26">
        <f t="shared" si="38"/>
        <v>0</v>
      </c>
      <c r="ET21" s="26">
        <f t="shared" si="39"/>
        <v>0</v>
      </c>
      <c r="EU21" s="26">
        <f t="shared" si="40"/>
        <v>0</v>
      </c>
      <c r="EV21" s="40">
        <f t="shared" si="40"/>
        <v>0</v>
      </c>
      <c r="EW21" s="26">
        <f t="shared" si="41"/>
        <v>0</v>
      </c>
      <c r="EX21" s="26">
        <f t="shared" si="42"/>
        <v>0</v>
      </c>
      <c r="EY21" s="26">
        <f t="shared" si="43"/>
        <v>0</v>
      </c>
      <c r="EZ21" s="26">
        <f t="shared" si="44"/>
        <v>0</v>
      </c>
      <c r="FA21" s="26">
        <f t="shared" si="45"/>
        <v>0</v>
      </c>
      <c r="FB21" s="26">
        <f t="shared" si="46"/>
        <v>0</v>
      </c>
      <c r="FC21" s="26">
        <f t="shared" si="47"/>
        <v>0</v>
      </c>
      <c r="FD21" s="26">
        <f t="shared" si="48"/>
        <v>0</v>
      </c>
      <c r="FE21" s="26">
        <f t="shared" si="49"/>
        <v>0</v>
      </c>
      <c r="FF21" s="26">
        <f t="shared" si="50"/>
        <v>0</v>
      </c>
      <c r="FG21" s="26">
        <f t="shared" si="51"/>
        <v>0</v>
      </c>
      <c r="FH21" s="26">
        <f t="shared" si="52"/>
        <v>0</v>
      </c>
      <c r="FI21" s="26">
        <f t="shared" si="53"/>
        <v>0</v>
      </c>
      <c r="FJ21" s="26">
        <f t="shared" si="54"/>
        <v>0</v>
      </c>
      <c r="FK21" s="26">
        <f t="shared" si="55"/>
        <v>0</v>
      </c>
      <c r="FL21" s="26">
        <f t="shared" si="56"/>
        <v>0</v>
      </c>
      <c r="FM21" s="26">
        <f t="shared" si="57"/>
        <v>0</v>
      </c>
      <c r="FN21" s="26">
        <f t="shared" si="58"/>
        <v>0</v>
      </c>
    </row>
    <row r="22" spans="1:170" x14ac:dyDescent="0.25">
      <c r="E22" s="12"/>
      <c r="F22" s="12"/>
      <c r="DD22" s="39">
        <f t="shared" si="4"/>
        <v>0</v>
      </c>
      <c r="DE22" s="26">
        <f t="shared" si="59"/>
        <v>0</v>
      </c>
      <c r="DF22" s="26">
        <f t="shared" si="60"/>
        <v>0</v>
      </c>
      <c r="DG22" s="26">
        <f t="shared" si="61"/>
        <v>0</v>
      </c>
      <c r="DH22" s="26">
        <f t="shared" si="62"/>
        <v>0</v>
      </c>
      <c r="DI22" s="26">
        <f t="shared" si="63"/>
        <v>0</v>
      </c>
      <c r="DJ22" s="26">
        <f t="shared" si="64"/>
        <v>0</v>
      </c>
      <c r="DK22" s="26">
        <f t="shared" si="65"/>
        <v>0</v>
      </c>
      <c r="DL22" s="26">
        <f t="shared" si="5"/>
        <v>0</v>
      </c>
      <c r="DM22" s="26">
        <f t="shared" si="6"/>
        <v>0</v>
      </c>
      <c r="DN22" s="26">
        <f t="shared" si="7"/>
        <v>0</v>
      </c>
      <c r="DO22" s="26">
        <f t="shared" si="8"/>
        <v>0</v>
      </c>
      <c r="DP22" s="26">
        <f t="shared" si="9"/>
        <v>0</v>
      </c>
      <c r="DQ22" s="26">
        <f t="shared" si="10"/>
        <v>0</v>
      </c>
      <c r="DR22" s="26">
        <f t="shared" si="11"/>
        <v>0</v>
      </c>
      <c r="DS22" s="26">
        <f t="shared" si="12"/>
        <v>0</v>
      </c>
      <c r="DT22" s="26">
        <f t="shared" si="13"/>
        <v>0</v>
      </c>
      <c r="DU22" s="26">
        <f t="shared" si="14"/>
        <v>0</v>
      </c>
      <c r="DV22" s="26">
        <f t="shared" si="15"/>
        <v>0</v>
      </c>
      <c r="DW22" s="26">
        <f t="shared" si="16"/>
        <v>0</v>
      </c>
      <c r="DX22" s="26">
        <f t="shared" si="17"/>
        <v>0</v>
      </c>
      <c r="DY22" s="26">
        <f t="shared" si="18"/>
        <v>0</v>
      </c>
      <c r="DZ22" s="26">
        <f t="shared" si="19"/>
        <v>0</v>
      </c>
      <c r="EA22" s="26">
        <f t="shared" si="20"/>
        <v>0</v>
      </c>
      <c r="EB22" s="26">
        <f t="shared" si="21"/>
        <v>0</v>
      </c>
      <c r="EC22" s="26">
        <f t="shared" si="22"/>
        <v>0</v>
      </c>
      <c r="ED22" s="26">
        <f t="shared" si="23"/>
        <v>0</v>
      </c>
      <c r="EE22" s="26">
        <f t="shared" si="24"/>
        <v>0</v>
      </c>
      <c r="EF22" s="26">
        <f t="shared" si="25"/>
        <v>0</v>
      </c>
      <c r="EG22" s="26">
        <f t="shared" si="26"/>
        <v>0</v>
      </c>
      <c r="EH22" s="26">
        <f t="shared" si="27"/>
        <v>0</v>
      </c>
      <c r="EI22" s="26">
        <f t="shared" si="28"/>
        <v>0</v>
      </c>
      <c r="EJ22" s="26">
        <f t="shared" si="29"/>
        <v>0</v>
      </c>
      <c r="EK22" s="26">
        <f t="shared" si="30"/>
        <v>0</v>
      </c>
      <c r="EL22" s="26">
        <f t="shared" si="31"/>
        <v>0</v>
      </c>
      <c r="EM22" s="26">
        <f t="shared" si="32"/>
        <v>0</v>
      </c>
      <c r="EN22" s="26">
        <f t="shared" si="33"/>
        <v>0</v>
      </c>
      <c r="EO22" s="26">
        <f t="shared" si="34"/>
        <v>0</v>
      </c>
      <c r="EP22" s="26">
        <f t="shared" si="35"/>
        <v>0</v>
      </c>
      <c r="EQ22" s="26">
        <f t="shared" si="36"/>
        <v>0</v>
      </c>
      <c r="ER22" s="26">
        <f t="shared" si="37"/>
        <v>0</v>
      </c>
      <c r="ES22" s="26">
        <f t="shared" si="38"/>
        <v>0</v>
      </c>
      <c r="ET22" s="26">
        <f t="shared" si="39"/>
        <v>0</v>
      </c>
      <c r="EU22" s="26">
        <f t="shared" si="40"/>
        <v>0</v>
      </c>
      <c r="EV22" s="40">
        <f t="shared" si="40"/>
        <v>0</v>
      </c>
      <c r="EW22" s="26">
        <f t="shared" si="41"/>
        <v>0</v>
      </c>
      <c r="EX22" s="26">
        <f t="shared" si="42"/>
        <v>0</v>
      </c>
      <c r="EY22" s="26">
        <f t="shared" si="43"/>
        <v>0</v>
      </c>
      <c r="EZ22" s="26">
        <f t="shared" si="44"/>
        <v>0</v>
      </c>
      <c r="FA22" s="26">
        <f t="shared" si="45"/>
        <v>0</v>
      </c>
      <c r="FB22" s="26">
        <f t="shared" si="46"/>
        <v>0</v>
      </c>
      <c r="FC22" s="26">
        <f t="shared" si="47"/>
        <v>0</v>
      </c>
      <c r="FD22" s="26">
        <f t="shared" si="48"/>
        <v>0</v>
      </c>
      <c r="FE22" s="26">
        <f t="shared" si="49"/>
        <v>0</v>
      </c>
      <c r="FF22" s="26">
        <f t="shared" si="50"/>
        <v>0</v>
      </c>
      <c r="FG22" s="26">
        <f t="shared" si="51"/>
        <v>0</v>
      </c>
      <c r="FH22" s="26">
        <f t="shared" si="52"/>
        <v>0</v>
      </c>
      <c r="FI22" s="26">
        <f t="shared" si="53"/>
        <v>0</v>
      </c>
      <c r="FJ22" s="26">
        <f t="shared" si="54"/>
        <v>0</v>
      </c>
      <c r="FK22" s="26">
        <f t="shared" si="55"/>
        <v>0</v>
      </c>
      <c r="FL22" s="26">
        <f t="shared" si="56"/>
        <v>0</v>
      </c>
      <c r="FM22" s="26">
        <f t="shared" si="57"/>
        <v>0</v>
      </c>
      <c r="FN22" s="26">
        <f t="shared" si="58"/>
        <v>0</v>
      </c>
    </row>
    <row r="23" spans="1:170" ht="15.75" thickBot="1" x14ac:dyDescent="0.3">
      <c r="DD23" s="41">
        <f t="shared" si="4"/>
        <v>0</v>
      </c>
      <c r="DE23" s="42">
        <f t="shared" si="59"/>
        <v>0</v>
      </c>
      <c r="DF23" s="42">
        <f t="shared" si="60"/>
        <v>0</v>
      </c>
      <c r="DG23" s="42">
        <f t="shared" si="61"/>
        <v>0</v>
      </c>
      <c r="DH23" s="42">
        <f t="shared" si="62"/>
        <v>0</v>
      </c>
      <c r="DI23" s="42">
        <f t="shared" si="63"/>
        <v>0</v>
      </c>
      <c r="DJ23" s="42">
        <f t="shared" si="64"/>
        <v>0</v>
      </c>
      <c r="DK23" s="42">
        <f t="shared" si="65"/>
        <v>0</v>
      </c>
      <c r="DL23" s="42">
        <f t="shared" si="5"/>
        <v>0</v>
      </c>
      <c r="DM23" s="42">
        <f t="shared" si="6"/>
        <v>0</v>
      </c>
      <c r="DN23" s="42">
        <f t="shared" si="7"/>
        <v>0</v>
      </c>
      <c r="DO23" s="42">
        <f t="shared" si="8"/>
        <v>0</v>
      </c>
      <c r="DP23" s="42">
        <f t="shared" si="9"/>
        <v>0</v>
      </c>
      <c r="DQ23" s="42">
        <f t="shared" si="10"/>
        <v>0</v>
      </c>
      <c r="DR23" s="42">
        <f t="shared" si="11"/>
        <v>0</v>
      </c>
      <c r="DS23" s="42">
        <f t="shared" si="12"/>
        <v>0</v>
      </c>
      <c r="DT23" s="42">
        <f t="shared" si="13"/>
        <v>0</v>
      </c>
      <c r="DU23" s="42">
        <f t="shared" si="14"/>
        <v>0</v>
      </c>
      <c r="DV23" s="42">
        <f t="shared" si="15"/>
        <v>0</v>
      </c>
      <c r="DW23" s="42">
        <f t="shared" si="16"/>
        <v>0</v>
      </c>
      <c r="DX23" s="42">
        <f t="shared" si="17"/>
        <v>0</v>
      </c>
      <c r="DY23" s="42">
        <f t="shared" si="18"/>
        <v>0</v>
      </c>
      <c r="DZ23" s="42">
        <f t="shared" si="19"/>
        <v>0</v>
      </c>
      <c r="EA23" s="42">
        <f t="shared" si="20"/>
        <v>0</v>
      </c>
      <c r="EB23" s="42">
        <f t="shared" si="21"/>
        <v>0</v>
      </c>
      <c r="EC23" s="42">
        <f t="shared" si="22"/>
        <v>0</v>
      </c>
      <c r="ED23" s="42">
        <f t="shared" si="23"/>
        <v>0</v>
      </c>
      <c r="EE23" s="42">
        <f t="shared" si="24"/>
        <v>0</v>
      </c>
      <c r="EF23" s="42">
        <f t="shared" si="25"/>
        <v>0</v>
      </c>
      <c r="EG23" s="42">
        <f t="shared" si="26"/>
        <v>0</v>
      </c>
      <c r="EH23" s="42">
        <f t="shared" si="27"/>
        <v>0</v>
      </c>
      <c r="EI23" s="42">
        <f t="shared" si="28"/>
        <v>0</v>
      </c>
      <c r="EJ23" s="42">
        <f t="shared" si="29"/>
        <v>0</v>
      </c>
      <c r="EK23" s="42">
        <f t="shared" si="30"/>
        <v>0</v>
      </c>
      <c r="EL23" s="42">
        <f t="shared" si="31"/>
        <v>0</v>
      </c>
      <c r="EM23" s="42">
        <f t="shared" si="32"/>
        <v>0</v>
      </c>
      <c r="EN23" s="42">
        <f t="shared" si="33"/>
        <v>0</v>
      </c>
      <c r="EO23" s="42">
        <f t="shared" si="34"/>
        <v>0</v>
      </c>
      <c r="EP23" s="42">
        <f t="shared" si="35"/>
        <v>0</v>
      </c>
      <c r="EQ23" s="42">
        <f t="shared" si="36"/>
        <v>0</v>
      </c>
      <c r="ER23" s="42">
        <f t="shared" si="37"/>
        <v>0</v>
      </c>
      <c r="ES23" s="42">
        <f t="shared" si="38"/>
        <v>0</v>
      </c>
      <c r="ET23" s="42">
        <f t="shared" si="39"/>
        <v>0</v>
      </c>
      <c r="EU23" s="42">
        <f t="shared" si="40"/>
        <v>0</v>
      </c>
      <c r="EV23" s="43">
        <f t="shared" si="40"/>
        <v>0</v>
      </c>
      <c r="EW23" s="26">
        <f t="shared" si="41"/>
        <v>0</v>
      </c>
      <c r="EX23" s="26">
        <f t="shared" si="42"/>
        <v>0</v>
      </c>
      <c r="EY23" s="26">
        <f t="shared" si="43"/>
        <v>0</v>
      </c>
      <c r="EZ23" s="26">
        <f t="shared" si="44"/>
        <v>0</v>
      </c>
      <c r="FA23" s="26">
        <f t="shared" si="45"/>
        <v>0</v>
      </c>
      <c r="FB23" s="26">
        <f t="shared" si="46"/>
        <v>0</v>
      </c>
      <c r="FC23" s="26">
        <f t="shared" si="47"/>
        <v>0</v>
      </c>
      <c r="FD23" s="26">
        <f t="shared" si="48"/>
        <v>0</v>
      </c>
      <c r="FE23" s="26">
        <f t="shared" si="49"/>
        <v>0</v>
      </c>
      <c r="FF23" s="26">
        <f t="shared" si="50"/>
        <v>0</v>
      </c>
      <c r="FG23" s="26">
        <f t="shared" si="51"/>
        <v>0</v>
      </c>
      <c r="FH23" s="26">
        <f t="shared" si="52"/>
        <v>0</v>
      </c>
      <c r="FI23" s="26">
        <f t="shared" si="53"/>
        <v>0</v>
      </c>
      <c r="FJ23" s="26">
        <f t="shared" si="54"/>
        <v>0</v>
      </c>
      <c r="FK23" s="26">
        <f t="shared" si="55"/>
        <v>0</v>
      </c>
      <c r="FL23" s="26">
        <f t="shared" si="56"/>
        <v>0</v>
      </c>
      <c r="FM23" s="26">
        <f t="shared" si="57"/>
        <v>0</v>
      </c>
      <c r="FN23" s="26">
        <f t="shared" si="58"/>
        <v>0</v>
      </c>
    </row>
    <row r="24" spans="1:170" x14ac:dyDescent="0.25">
      <c r="EW24" s="26">
        <f t="shared" si="41"/>
        <v>0</v>
      </c>
      <c r="EX24" s="26">
        <f t="shared" si="42"/>
        <v>0</v>
      </c>
      <c r="EY24" s="26">
        <f t="shared" si="43"/>
        <v>0</v>
      </c>
      <c r="EZ24" s="26">
        <f t="shared" si="44"/>
        <v>0</v>
      </c>
      <c r="FA24" s="26">
        <f t="shared" si="45"/>
        <v>0</v>
      </c>
      <c r="FB24" s="26">
        <f t="shared" si="46"/>
        <v>0</v>
      </c>
      <c r="FC24" s="26">
        <f t="shared" si="47"/>
        <v>0</v>
      </c>
      <c r="FD24" s="26">
        <f t="shared" si="48"/>
        <v>0</v>
      </c>
      <c r="FE24" s="26">
        <f t="shared" si="49"/>
        <v>0</v>
      </c>
      <c r="FF24" s="26">
        <f t="shared" si="50"/>
        <v>0</v>
      </c>
      <c r="FG24" s="26">
        <f t="shared" si="51"/>
        <v>0</v>
      </c>
      <c r="FH24" s="26">
        <f t="shared" si="52"/>
        <v>0</v>
      </c>
      <c r="FI24" s="26">
        <f t="shared" si="53"/>
        <v>0</v>
      </c>
      <c r="FJ24" s="26">
        <f t="shared" si="54"/>
        <v>0</v>
      </c>
      <c r="FK24" s="26">
        <f t="shared" si="55"/>
        <v>0</v>
      </c>
      <c r="FL24" s="26">
        <f t="shared" si="56"/>
        <v>0</v>
      </c>
      <c r="FM24" s="26">
        <f t="shared" si="57"/>
        <v>0</v>
      </c>
      <c r="FN24" s="26">
        <f t="shared" si="58"/>
        <v>0</v>
      </c>
    </row>
    <row r="25" spans="1:170" x14ac:dyDescent="0.25">
      <c r="DD25" s="26">
        <f t="shared" si="4"/>
        <v>0</v>
      </c>
      <c r="DE25" s="26">
        <f t="shared" si="59"/>
        <v>0</v>
      </c>
      <c r="DF25" s="26">
        <f t="shared" si="60"/>
        <v>0</v>
      </c>
      <c r="DG25" s="26">
        <f t="shared" si="61"/>
        <v>0</v>
      </c>
      <c r="DH25" s="26">
        <f t="shared" si="62"/>
        <v>0</v>
      </c>
      <c r="DI25" s="26">
        <f t="shared" si="63"/>
        <v>0</v>
      </c>
      <c r="DJ25" s="26">
        <f t="shared" si="64"/>
        <v>0</v>
      </c>
      <c r="DK25" s="26">
        <f t="shared" si="65"/>
        <v>0</v>
      </c>
      <c r="DL25" s="26">
        <f t="shared" si="5"/>
        <v>0</v>
      </c>
      <c r="DM25" s="26">
        <f t="shared" si="6"/>
        <v>0</v>
      </c>
      <c r="DN25" s="26">
        <f t="shared" si="7"/>
        <v>0</v>
      </c>
      <c r="DO25" s="26">
        <f t="shared" si="8"/>
        <v>0</v>
      </c>
      <c r="DP25" s="26">
        <f t="shared" si="9"/>
        <v>0</v>
      </c>
      <c r="DQ25" s="26">
        <f t="shared" si="10"/>
        <v>0</v>
      </c>
      <c r="DR25" s="26">
        <f t="shared" si="11"/>
        <v>0</v>
      </c>
      <c r="DS25" s="26">
        <f t="shared" si="12"/>
        <v>0</v>
      </c>
      <c r="DT25" s="26">
        <f t="shared" si="13"/>
        <v>0</v>
      </c>
      <c r="DU25" s="26">
        <f t="shared" si="14"/>
        <v>0</v>
      </c>
      <c r="DV25" s="26">
        <f t="shared" si="15"/>
        <v>0</v>
      </c>
      <c r="DW25" s="26">
        <f t="shared" si="16"/>
        <v>0</v>
      </c>
      <c r="DX25" s="26">
        <f t="shared" si="17"/>
        <v>0</v>
      </c>
      <c r="DY25" s="26">
        <f t="shared" si="18"/>
        <v>0</v>
      </c>
      <c r="DZ25" s="26">
        <f t="shared" si="19"/>
        <v>0</v>
      </c>
      <c r="EA25" s="26">
        <f t="shared" si="20"/>
        <v>0</v>
      </c>
      <c r="EB25" s="26">
        <f t="shared" si="21"/>
        <v>0</v>
      </c>
      <c r="EC25" s="26">
        <f t="shared" si="22"/>
        <v>0</v>
      </c>
      <c r="ED25" s="26">
        <f t="shared" si="23"/>
        <v>0</v>
      </c>
      <c r="EE25" s="26">
        <f t="shared" si="24"/>
        <v>0</v>
      </c>
      <c r="EF25" s="26">
        <f t="shared" si="25"/>
        <v>0</v>
      </c>
      <c r="EG25" s="26">
        <f t="shared" si="26"/>
        <v>0</v>
      </c>
      <c r="EH25" s="26">
        <f t="shared" si="27"/>
        <v>0</v>
      </c>
      <c r="EI25" s="26">
        <f t="shared" si="28"/>
        <v>0</v>
      </c>
      <c r="EJ25" s="26">
        <f t="shared" si="29"/>
        <v>0</v>
      </c>
      <c r="EK25" s="26">
        <f t="shared" si="30"/>
        <v>0</v>
      </c>
      <c r="EL25" s="26">
        <f t="shared" si="31"/>
        <v>0</v>
      </c>
      <c r="EM25" s="26">
        <f t="shared" si="32"/>
        <v>0</v>
      </c>
      <c r="EN25" s="26">
        <f t="shared" si="33"/>
        <v>0</v>
      </c>
      <c r="EO25" s="26">
        <f t="shared" si="34"/>
        <v>0</v>
      </c>
      <c r="EP25" s="26">
        <f t="shared" si="35"/>
        <v>0</v>
      </c>
      <c r="EQ25" s="26">
        <f t="shared" si="36"/>
        <v>0</v>
      </c>
      <c r="ER25" s="26">
        <f t="shared" si="37"/>
        <v>0</v>
      </c>
      <c r="ES25" s="26">
        <f t="shared" si="38"/>
        <v>0</v>
      </c>
      <c r="ET25" s="26">
        <f t="shared" si="39"/>
        <v>0</v>
      </c>
      <c r="EU25" s="26">
        <f t="shared" si="40"/>
        <v>0</v>
      </c>
      <c r="EV25" s="26">
        <f t="shared" ref="EV25:EV26" si="66">AU22</f>
        <v>0</v>
      </c>
      <c r="EW25" s="26">
        <f t="shared" si="41"/>
        <v>0</v>
      </c>
      <c r="EX25" s="26">
        <f t="shared" si="42"/>
        <v>0</v>
      </c>
      <c r="EY25" s="26">
        <f t="shared" si="43"/>
        <v>0</v>
      </c>
      <c r="EZ25" s="26">
        <f t="shared" si="44"/>
        <v>0</v>
      </c>
      <c r="FA25" s="26">
        <f t="shared" si="45"/>
        <v>0</v>
      </c>
      <c r="FB25" s="26">
        <f t="shared" si="46"/>
        <v>0</v>
      </c>
      <c r="FC25" s="26">
        <f t="shared" si="47"/>
        <v>0</v>
      </c>
      <c r="FD25" s="26">
        <f t="shared" si="48"/>
        <v>0</v>
      </c>
      <c r="FE25" s="26">
        <f t="shared" si="49"/>
        <v>0</v>
      </c>
      <c r="FF25" s="26">
        <f t="shared" si="50"/>
        <v>0</v>
      </c>
      <c r="FG25" s="26">
        <f t="shared" si="51"/>
        <v>0</v>
      </c>
      <c r="FH25" s="26">
        <f t="shared" si="52"/>
        <v>0</v>
      </c>
      <c r="FI25" s="26">
        <f t="shared" si="53"/>
        <v>0</v>
      </c>
      <c r="FJ25" s="26">
        <f t="shared" si="54"/>
        <v>0</v>
      </c>
      <c r="FK25" s="26">
        <f t="shared" si="55"/>
        <v>0</v>
      </c>
      <c r="FL25" s="26">
        <f t="shared" si="56"/>
        <v>0</v>
      </c>
      <c r="FM25" s="26">
        <f t="shared" si="57"/>
        <v>0</v>
      </c>
      <c r="FN25" s="26">
        <f t="shared" si="58"/>
        <v>0</v>
      </c>
    </row>
    <row r="26" spans="1:170" x14ac:dyDescent="0.25">
      <c r="DD26" s="26">
        <f t="shared" si="4"/>
        <v>0</v>
      </c>
      <c r="DE26" s="26">
        <f t="shared" si="59"/>
        <v>0</v>
      </c>
      <c r="DF26" s="26">
        <f t="shared" si="60"/>
        <v>0</v>
      </c>
      <c r="DG26" s="26">
        <f t="shared" si="61"/>
        <v>0</v>
      </c>
      <c r="DH26" s="26">
        <f t="shared" si="62"/>
        <v>0</v>
      </c>
      <c r="DI26" s="26">
        <f t="shared" si="63"/>
        <v>0</v>
      </c>
      <c r="DJ26" s="26">
        <f t="shared" si="64"/>
        <v>0</v>
      </c>
      <c r="DK26" s="26">
        <f t="shared" si="65"/>
        <v>0</v>
      </c>
      <c r="DL26" s="26">
        <f t="shared" si="5"/>
        <v>0</v>
      </c>
      <c r="DM26" s="26">
        <f t="shared" si="6"/>
        <v>0</v>
      </c>
      <c r="DN26" s="26">
        <f t="shared" si="7"/>
        <v>0</v>
      </c>
      <c r="DO26" s="26">
        <f t="shared" si="8"/>
        <v>0</v>
      </c>
      <c r="DP26" s="26">
        <f t="shared" si="9"/>
        <v>0</v>
      </c>
      <c r="DQ26" s="26">
        <f t="shared" si="10"/>
        <v>0</v>
      </c>
      <c r="DR26" s="26">
        <f t="shared" si="11"/>
        <v>0</v>
      </c>
      <c r="DS26" s="26">
        <f t="shared" si="12"/>
        <v>0</v>
      </c>
      <c r="DT26" s="26">
        <f t="shared" si="13"/>
        <v>0</v>
      </c>
      <c r="DU26" s="26">
        <f t="shared" si="14"/>
        <v>0</v>
      </c>
      <c r="DV26" s="26">
        <f t="shared" si="15"/>
        <v>0</v>
      </c>
      <c r="DW26" s="26">
        <f t="shared" si="16"/>
        <v>0</v>
      </c>
      <c r="DX26" s="26">
        <f t="shared" si="17"/>
        <v>0</v>
      </c>
      <c r="DY26" s="26">
        <f t="shared" si="18"/>
        <v>0</v>
      </c>
      <c r="DZ26" s="26">
        <f t="shared" si="19"/>
        <v>0</v>
      </c>
      <c r="EA26" s="26">
        <f t="shared" si="20"/>
        <v>0</v>
      </c>
      <c r="EB26" s="26">
        <f t="shared" si="21"/>
        <v>0</v>
      </c>
      <c r="EC26" s="26">
        <f t="shared" si="22"/>
        <v>0</v>
      </c>
      <c r="ED26" s="26">
        <f t="shared" si="23"/>
        <v>0</v>
      </c>
      <c r="EE26" s="26">
        <f t="shared" si="24"/>
        <v>0</v>
      </c>
      <c r="EF26" s="26">
        <f t="shared" si="25"/>
        <v>0</v>
      </c>
      <c r="EG26" s="26">
        <f t="shared" si="26"/>
        <v>0</v>
      </c>
      <c r="EH26" s="26">
        <f t="shared" si="27"/>
        <v>0</v>
      </c>
      <c r="EI26" s="26">
        <f t="shared" si="28"/>
        <v>0</v>
      </c>
      <c r="EJ26" s="26">
        <f t="shared" si="29"/>
        <v>0</v>
      </c>
      <c r="EK26" s="26">
        <f t="shared" si="30"/>
        <v>0</v>
      </c>
      <c r="EL26" s="26">
        <f t="shared" si="31"/>
        <v>0</v>
      </c>
      <c r="EM26" s="26">
        <f t="shared" si="32"/>
        <v>0</v>
      </c>
      <c r="EN26" s="26">
        <f t="shared" si="33"/>
        <v>0</v>
      </c>
      <c r="EO26" s="26">
        <f t="shared" si="34"/>
        <v>0</v>
      </c>
      <c r="EP26" s="26">
        <f t="shared" si="35"/>
        <v>0</v>
      </c>
      <c r="EQ26" s="26">
        <f t="shared" si="36"/>
        <v>0</v>
      </c>
      <c r="ER26" s="26">
        <f t="shared" si="37"/>
        <v>0</v>
      </c>
      <c r="ES26" s="26">
        <f t="shared" si="38"/>
        <v>0</v>
      </c>
      <c r="ET26" s="26">
        <f t="shared" si="39"/>
        <v>0</v>
      </c>
      <c r="EU26" s="26">
        <f t="shared" si="40"/>
        <v>0</v>
      </c>
      <c r="EV26" s="26">
        <f t="shared" si="66"/>
        <v>0</v>
      </c>
      <c r="EW26" s="26">
        <f t="shared" si="41"/>
        <v>0</v>
      </c>
      <c r="EX26" s="26">
        <f t="shared" si="42"/>
        <v>0</v>
      </c>
      <c r="EY26" s="26">
        <f t="shared" si="43"/>
        <v>0</v>
      </c>
      <c r="EZ26" s="26">
        <f t="shared" si="44"/>
        <v>0</v>
      </c>
      <c r="FA26" s="26">
        <f t="shared" si="45"/>
        <v>0</v>
      </c>
      <c r="FB26" s="26">
        <f t="shared" si="46"/>
        <v>0</v>
      </c>
      <c r="FC26" s="26">
        <f t="shared" si="47"/>
        <v>0</v>
      </c>
      <c r="FD26" s="26">
        <f t="shared" si="48"/>
        <v>0</v>
      </c>
      <c r="FE26" s="26">
        <f t="shared" si="49"/>
        <v>0</v>
      </c>
      <c r="FF26" s="26">
        <f t="shared" si="50"/>
        <v>0</v>
      </c>
      <c r="FG26" s="26">
        <f t="shared" si="51"/>
        <v>0</v>
      </c>
      <c r="FH26" s="26">
        <f t="shared" si="52"/>
        <v>0</v>
      </c>
      <c r="FI26" s="26">
        <f t="shared" si="53"/>
        <v>0</v>
      </c>
      <c r="FJ26" s="26">
        <f t="shared" si="54"/>
        <v>0</v>
      </c>
      <c r="FK26" s="26">
        <f t="shared" si="55"/>
        <v>0</v>
      </c>
      <c r="FL26" s="26">
        <f t="shared" si="56"/>
        <v>0</v>
      </c>
      <c r="FM26" s="26">
        <f t="shared" si="57"/>
        <v>0</v>
      </c>
      <c r="FN26" s="26">
        <f t="shared" si="58"/>
        <v>0</v>
      </c>
    </row>
  </sheetData>
  <mergeCells count="1">
    <mergeCell ref="A2:B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s101"/>
  <dimension ref="A2:EV23"/>
  <sheetViews>
    <sheetView topLeftCell="DA1" workbookViewId="0">
      <selection activeCell="DG20" sqref="DG20"/>
    </sheetView>
  </sheetViews>
  <sheetFormatPr baseColWidth="10" defaultRowHeight="15" x14ac:dyDescent="0.25"/>
  <cols>
    <col min="106" max="16384" width="11.42578125" style="22"/>
  </cols>
  <sheetData>
    <row r="2" spans="1:152" ht="16.5" customHeight="1" x14ac:dyDescent="0.25"/>
    <row r="3" spans="1:152" x14ac:dyDescent="0.25">
      <c r="DC3" s="22" t="s">
        <v>933</v>
      </c>
    </row>
    <row r="5" spans="1:152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6" t="s">
        <v>244</v>
      </c>
      <c r="BI5" s="6" t="s">
        <v>250</v>
      </c>
      <c r="BJ5" s="6" t="s">
        <v>242</v>
      </c>
      <c r="BK5" s="6" t="s">
        <v>246</v>
      </c>
      <c r="BL5" s="6" t="s">
        <v>292</v>
      </c>
      <c r="BM5" s="6" t="s">
        <v>288</v>
      </c>
      <c r="BN5" s="6" t="s">
        <v>285</v>
      </c>
      <c r="BO5" s="6" t="s">
        <v>283</v>
      </c>
      <c r="BP5" s="6" t="s">
        <v>277</v>
      </c>
      <c r="BQ5" s="6" t="s">
        <v>275</v>
      </c>
      <c r="BR5" s="6" t="s">
        <v>270</v>
      </c>
      <c r="BS5" s="6" t="s">
        <v>249</v>
      </c>
      <c r="BT5" s="6" t="s">
        <v>263</v>
      </c>
      <c r="BU5" s="6" t="s">
        <v>257</v>
      </c>
      <c r="BV5" s="6" t="s">
        <v>367</v>
      </c>
      <c r="BW5" s="6" t="s">
        <v>364</v>
      </c>
      <c r="BX5" s="6" t="s">
        <v>361</v>
      </c>
      <c r="BY5" s="6" t="s">
        <v>358</v>
      </c>
      <c r="BZ5" s="6" t="s">
        <v>354</v>
      </c>
      <c r="CA5" s="6" t="s">
        <v>350</v>
      </c>
      <c r="CB5" s="6" t="s">
        <v>523</v>
      </c>
      <c r="CC5" s="6" t="s">
        <v>338</v>
      </c>
      <c r="CD5" s="6" t="s">
        <v>527</v>
      </c>
      <c r="CE5" s="6" t="s">
        <v>334</v>
      </c>
      <c r="CF5" s="6" t="s">
        <v>330</v>
      </c>
      <c r="CG5" s="6" t="s">
        <v>323</v>
      </c>
      <c r="CH5" s="6" t="s">
        <v>529</v>
      </c>
      <c r="CI5" s="6" t="s">
        <v>386</v>
      </c>
      <c r="CJ5" s="6" t="s">
        <v>425</v>
      </c>
      <c r="CK5" s="6" t="s">
        <v>422</v>
      </c>
      <c r="CL5" s="6" t="s">
        <v>419</v>
      </c>
      <c r="CM5" s="6" t="s">
        <v>415</v>
      </c>
      <c r="CN5" s="6" t="s">
        <v>412</v>
      </c>
      <c r="CO5" s="6" t="s">
        <v>385</v>
      </c>
      <c r="CP5" s="6" t="s">
        <v>387</v>
      </c>
      <c r="CQ5" s="6" t="s">
        <v>404</v>
      </c>
      <c r="CR5" s="6" t="s">
        <v>401</v>
      </c>
      <c r="CS5" s="6" t="s">
        <v>396</v>
      </c>
      <c r="CT5" s="6" t="s">
        <v>392</v>
      </c>
      <c r="CU5" s="6" t="s">
        <v>390</v>
      </c>
      <c r="CV5" s="6" t="s">
        <v>445</v>
      </c>
      <c r="CW5" s="6" t="s">
        <v>440</v>
      </c>
      <c r="CX5" s="6" t="s">
        <v>543</v>
      </c>
      <c r="CY5" s="6" t="s">
        <v>462</v>
      </c>
      <c r="CZ5" s="6" t="s">
        <v>464</v>
      </c>
      <c r="DA5" s="9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3"/>
      <c r="EF5" s="33"/>
      <c r="EG5" s="33"/>
      <c r="EH5" s="33"/>
      <c r="EI5" s="33"/>
      <c r="EJ5" s="33"/>
      <c r="EK5" s="33"/>
      <c r="EL5" s="33"/>
      <c r="EM5" s="33"/>
      <c r="EN5" s="33"/>
      <c r="EO5" s="33"/>
      <c r="EP5" s="33"/>
      <c r="EQ5" s="33"/>
      <c r="ER5" s="33"/>
      <c r="ES5" s="33"/>
      <c r="ET5" s="33"/>
      <c r="EU5" s="33"/>
      <c r="EV5" s="33"/>
    </row>
    <row r="6" spans="1:152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5"/>
      <c r="DC6" s="16" t="s">
        <v>233</v>
      </c>
      <c r="DD6" s="16" t="s">
        <v>244</v>
      </c>
      <c r="DE6" s="16" t="s">
        <v>250</v>
      </c>
      <c r="DF6" s="16" t="s">
        <v>242</v>
      </c>
      <c r="DG6" s="16" t="s">
        <v>246</v>
      </c>
      <c r="DH6" s="16" t="s">
        <v>292</v>
      </c>
      <c r="DI6" s="16" t="s">
        <v>288</v>
      </c>
      <c r="DJ6" s="16" t="s">
        <v>285</v>
      </c>
      <c r="DK6" s="16" t="s">
        <v>283</v>
      </c>
      <c r="DL6" s="16" t="s">
        <v>277</v>
      </c>
      <c r="DM6" s="16" t="s">
        <v>275</v>
      </c>
      <c r="DN6" s="16" t="s">
        <v>270</v>
      </c>
      <c r="DO6" s="16" t="s">
        <v>249</v>
      </c>
      <c r="DP6" s="16" t="s">
        <v>263</v>
      </c>
      <c r="DQ6" s="16" t="s">
        <v>257</v>
      </c>
      <c r="DR6" s="16" t="s">
        <v>367</v>
      </c>
      <c r="DS6" s="16" t="s">
        <v>364</v>
      </c>
      <c r="DT6" s="16" t="s">
        <v>361</v>
      </c>
      <c r="DU6" s="16" t="s">
        <v>358</v>
      </c>
      <c r="DV6" s="16" t="s">
        <v>354</v>
      </c>
      <c r="DW6" s="16" t="s">
        <v>350</v>
      </c>
      <c r="DX6" s="16" t="s">
        <v>523</v>
      </c>
      <c r="DY6" s="16" t="s">
        <v>338</v>
      </c>
      <c r="DZ6" s="16" t="s">
        <v>527</v>
      </c>
      <c r="EA6" s="16" t="s">
        <v>334</v>
      </c>
      <c r="EB6" s="16" t="s">
        <v>330</v>
      </c>
      <c r="EC6" s="16" t="s">
        <v>323</v>
      </c>
      <c r="ED6" s="16" t="s">
        <v>529</v>
      </c>
      <c r="EE6" s="16" t="s">
        <v>386</v>
      </c>
      <c r="EF6" s="16" t="s">
        <v>425</v>
      </c>
      <c r="EG6" s="16" t="s">
        <v>422</v>
      </c>
      <c r="EH6" s="16" t="s">
        <v>419</v>
      </c>
      <c r="EI6" s="16" t="s">
        <v>415</v>
      </c>
      <c r="EJ6" s="16" t="s">
        <v>412</v>
      </c>
      <c r="EK6" s="16" t="s">
        <v>385</v>
      </c>
      <c r="EL6" s="16" t="s">
        <v>387</v>
      </c>
      <c r="EM6" s="16" t="s">
        <v>404</v>
      </c>
      <c r="EN6" s="16" t="s">
        <v>401</v>
      </c>
      <c r="EO6" s="16" t="s">
        <v>396</v>
      </c>
      <c r="EP6" s="16" t="s">
        <v>392</v>
      </c>
      <c r="EQ6" s="16" t="s">
        <v>390</v>
      </c>
      <c r="ER6" s="16" t="s">
        <v>445</v>
      </c>
      <c r="ES6" s="16" t="s">
        <v>440</v>
      </c>
      <c r="ET6" s="16" t="s">
        <v>543</v>
      </c>
      <c r="EU6" s="16" t="s">
        <v>462</v>
      </c>
      <c r="EV6" s="17" t="s">
        <v>464</v>
      </c>
    </row>
    <row r="7" spans="1:152" x14ac:dyDescent="0.25">
      <c r="DC7" t="s">
        <v>623</v>
      </c>
      <c r="DD7" s="18" t="str">
        <f>IFERROR(VLOOKUP($DC7,'01'!$C$11:$CZ$150,COLUMN()-50,FALSE)," ")</f>
        <v xml:space="preserve"> </v>
      </c>
      <c r="DE7" s="18" t="str">
        <f>IFERROR(VLOOKUP($DC7,'01'!$C$11:$CZ$150,COLUMN()-50,FALSE)," ")</f>
        <v xml:space="preserve"> </v>
      </c>
      <c r="DF7" s="18" t="str">
        <f>IFERROR(VLOOKUP($DC7,'01'!$C$11:$CZ$150,COLUMN()-50,FALSE)," ")</f>
        <v xml:space="preserve"> </v>
      </c>
      <c r="DG7" s="18" t="str">
        <f>IFERROR(VLOOKUP($DC7,'01'!$C$11:$CZ$150,COLUMN()-50,FALSE)," ")</f>
        <v xml:space="preserve"> </v>
      </c>
      <c r="DH7" s="18" t="str">
        <f>IFERROR(VLOOKUP($DC7,'01'!$C$11:$CZ$150,COLUMN()-50,FALSE)," ")</f>
        <v xml:space="preserve"> </v>
      </c>
      <c r="DI7" s="18" t="str">
        <f>IFERROR(VLOOKUP($DC7,'01'!$C$11:$CZ$150,COLUMN()-50,FALSE)," ")</f>
        <v xml:space="preserve"> </v>
      </c>
      <c r="DJ7" s="18" t="str">
        <f>IFERROR(VLOOKUP($DC7,'01'!$C$11:$CZ$150,COLUMN()-50,FALSE)," ")</f>
        <v xml:space="preserve"> </v>
      </c>
      <c r="DK7" s="18" t="str">
        <f>IFERROR(VLOOKUP($DC7,'01'!$C$11:$CZ$150,COLUMN()-50,FALSE)," ")</f>
        <v xml:space="preserve"> </v>
      </c>
      <c r="DL7" s="18" t="str">
        <f>IFERROR(VLOOKUP($DC7,'01'!$C$11:$CZ$150,COLUMN()-50,FALSE)," ")</f>
        <v xml:space="preserve"> </v>
      </c>
      <c r="DM7" s="18" t="str">
        <f>IFERROR(VLOOKUP($DC7,'01'!$C$11:$CZ$150,COLUMN()-50,FALSE)," ")</f>
        <v xml:space="preserve"> </v>
      </c>
      <c r="DN7" s="18" t="str">
        <f>IFERROR(VLOOKUP($DC7,'01'!$C$11:$CZ$150,COLUMN()-50,FALSE)," ")</f>
        <v xml:space="preserve"> </v>
      </c>
      <c r="DO7" s="18" t="str">
        <f>IFERROR(VLOOKUP($DC7,'01'!$C$11:$CZ$150,COLUMN()-50,FALSE)," ")</f>
        <v xml:space="preserve"> </v>
      </c>
      <c r="DP7" s="18" t="str">
        <f>IFERROR(VLOOKUP($DC7,'01'!$C$11:$CZ$150,COLUMN()-50,FALSE)," ")</f>
        <v xml:space="preserve"> </v>
      </c>
      <c r="DQ7" s="18" t="str">
        <f>IFERROR(VLOOKUP($DC7,'01'!$C$11:$CZ$150,COLUMN()-50,FALSE)," ")</f>
        <v xml:space="preserve"> </v>
      </c>
      <c r="DR7" s="18" t="str">
        <f>IFERROR(VLOOKUP($DC7,'01'!$C$11:$CZ$150,COLUMN()-50,FALSE)," ")</f>
        <v xml:space="preserve"> </v>
      </c>
      <c r="DS7" s="18" t="str">
        <f>IFERROR(VLOOKUP($DC7,'01'!$C$11:$CZ$150,COLUMN()-50,FALSE)," ")</f>
        <v xml:space="preserve"> </v>
      </c>
      <c r="DT7" s="18" t="str">
        <f>IFERROR(VLOOKUP($DC7,'01'!$C$11:$CZ$150,COLUMN()-50,FALSE)," ")</f>
        <v xml:space="preserve"> </v>
      </c>
      <c r="DU7" s="18" t="str">
        <f>IFERROR(VLOOKUP($DC7,'01'!$C$11:$CZ$150,COLUMN()-50,FALSE)," ")</f>
        <v xml:space="preserve"> </v>
      </c>
      <c r="DV7" s="18" t="str">
        <f>IFERROR(VLOOKUP($DC7,'01'!$C$11:$CZ$150,COLUMN()-50,FALSE)," ")</f>
        <v xml:space="preserve"> </v>
      </c>
      <c r="DW7" s="18" t="str">
        <f>IFERROR(VLOOKUP($DC7,'01'!$C$11:$CZ$150,COLUMN()-50,FALSE)," ")</f>
        <v xml:space="preserve"> </v>
      </c>
      <c r="DX7" s="18" t="str">
        <f>IFERROR(VLOOKUP($DC7,'01'!$C$11:$CZ$150,COLUMN()-50,FALSE)," ")</f>
        <v xml:space="preserve"> </v>
      </c>
      <c r="DY7" s="18" t="str">
        <f>IFERROR(VLOOKUP($DC7,'01'!$C$11:$CZ$150,COLUMN()-50,FALSE)," ")</f>
        <v xml:space="preserve"> </v>
      </c>
      <c r="DZ7" s="18" t="str">
        <f>IFERROR(VLOOKUP($DC7,'01'!$C$11:$CZ$150,COLUMN()-50,FALSE)," ")</f>
        <v xml:space="preserve"> </v>
      </c>
      <c r="EA7" s="18" t="str">
        <f>IFERROR(VLOOKUP($DC7,'01'!$C$11:$CZ$150,COLUMN()-50,FALSE)," ")</f>
        <v xml:space="preserve"> </v>
      </c>
      <c r="EB7" s="18" t="str">
        <f>IFERROR(VLOOKUP($DC7,'01'!$C$11:$CZ$150,COLUMN()-50,FALSE)," ")</f>
        <v xml:space="preserve"> </v>
      </c>
      <c r="EC7" s="18" t="str">
        <f>IFERROR(VLOOKUP($DC7,'01'!$C$11:$CZ$150,COLUMN()-50,FALSE)," ")</f>
        <v xml:space="preserve"> </v>
      </c>
      <c r="ED7" s="18" t="str">
        <f>IFERROR(VLOOKUP($DC7,'01'!$C$11:$CZ$150,COLUMN()-50,FALSE)," ")</f>
        <v xml:space="preserve"> </v>
      </c>
      <c r="EE7" s="18" t="str">
        <f>IFERROR(VLOOKUP($DC7,'01'!$C$11:$CZ$150,COLUMN()-50,FALSE)," ")</f>
        <v xml:space="preserve"> </v>
      </c>
      <c r="EF7" s="18" t="str">
        <f>IFERROR(VLOOKUP($DC7,'01'!$C$11:$CZ$150,COLUMN()-50,FALSE)," ")</f>
        <v xml:space="preserve"> </v>
      </c>
      <c r="EG7" s="18" t="str">
        <f>IFERROR(VLOOKUP($DC7,'01'!$C$11:$CZ$150,COLUMN()-50,FALSE)," ")</f>
        <v xml:space="preserve"> </v>
      </c>
      <c r="EH7" s="18" t="str">
        <f>IFERROR(VLOOKUP($DC7,'01'!$C$11:$CZ$150,COLUMN()-50,FALSE)," ")</f>
        <v xml:space="preserve"> </v>
      </c>
      <c r="EI7" s="18" t="str">
        <f>IFERROR(VLOOKUP($DC7,'01'!$C$11:$CZ$150,COLUMN()-50,FALSE)," ")</f>
        <v xml:space="preserve"> </v>
      </c>
      <c r="EJ7" s="18" t="str">
        <f>IFERROR(VLOOKUP($DC7,'01'!$C$11:$CZ$150,COLUMN()-50,FALSE)," ")</f>
        <v xml:space="preserve"> </v>
      </c>
      <c r="EK7" s="18" t="str">
        <f>IFERROR(VLOOKUP($DC7,'01'!$C$11:$CZ$150,COLUMN()-50,FALSE)," ")</f>
        <v xml:space="preserve"> </v>
      </c>
      <c r="EL7" s="18" t="str">
        <f>IFERROR(VLOOKUP($DC7,'01'!$C$11:$CZ$150,COLUMN()-50,FALSE)," ")</f>
        <v xml:space="preserve"> </v>
      </c>
      <c r="EM7" s="18" t="str">
        <f>IFERROR(VLOOKUP($DC7,'01'!$C$11:$CZ$150,COLUMN()-50,FALSE)," ")</f>
        <v xml:space="preserve"> </v>
      </c>
      <c r="EN7" s="18" t="str">
        <f>IFERROR(VLOOKUP($DC7,'01'!$C$11:$CZ$150,COLUMN()-50,FALSE)," ")</f>
        <v xml:space="preserve"> </v>
      </c>
      <c r="EO7" s="18" t="str">
        <f>IFERROR(VLOOKUP($DC7,'01'!$C$11:$CZ$150,COLUMN()-50,FALSE)," ")</f>
        <v xml:space="preserve"> </v>
      </c>
      <c r="EP7" s="18" t="str">
        <f>IFERROR(VLOOKUP($DC7,'01'!$C$11:$CZ$150,COLUMN()-50,FALSE)," ")</f>
        <v xml:space="preserve"> </v>
      </c>
      <c r="EQ7" s="18" t="str">
        <f>IFERROR(VLOOKUP($DC7,'01'!$C$11:$CZ$150,COLUMN()-50,FALSE)," ")</f>
        <v xml:space="preserve"> </v>
      </c>
      <c r="ER7" s="18" t="str">
        <f>IFERROR(VLOOKUP($DC7,'01'!$C$11:$CZ$150,COLUMN()-50,FALSE)," ")</f>
        <v xml:space="preserve"> </v>
      </c>
      <c r="ES7" s="18" t="str">
        <f>IFERROR(VLOOKUP($DC7,'01'!$C$11:$CZ$150,COLUMN()-50,FALSE)," ")</f>
        <v xml:space="preserve"> </v>
      </c>
      <c r="ET7" s="18" t="str">
        <f>IFERROR(VLOOKUP($DC7,'01'!$C$11:$CZ$150,COLUMN()-50,FALSE)," ")</f>
        <v xml:space="preserve"> </v>
      </c>
      <c r="EU7" s="18" t="str">
        <f>IFERROR(VLOOKUP($DC7,'01'!$C$11:$CZ$150,COLUMN()-50,FALSE)," ")</f>
        <v xml:space="preserve"> </v>
      </c>
      <c r="EV7" s="18" t="str">
        <f>IFERROR(VLOOKUP($DC7,'01'!$C$11:$CZ$150,COLUMN()-50,FALSE)," ")</f>
        <v xml:space="preserve"> </v>
      </c>
    </row>
    <row r="8" spans="1:152" x14ac:dyDescent="0.25">
      <c r="DC8" s="20" t="s">
        <v>374</v>
      </c>
      <c r="DD8" s="20" t="str">
        <f>IFERROR(VLOOKUP($DC8,'01'!$C$11:$CZ$150,COLUMN()-50,FALSE)," ")</f>
        <v xml:space="preserve"> </v>
      </c>
      <c r="DE8" s="20" t="str">
        <f>IFERROR(VLOOKUP($DC8,'01'!$C$11:$CZ$150,COLUMN()-50,FALSE)," ")</f>
        <v xml:space="preserve"> </v>
      </c>
      <c r="DF8" s="20" t="str">
        <f>IFERROR(VLOOKUP($DC8,'01'!$C$11:$CZ$150,COLUMN()-50,FALSE)," ")</f>
        <v xml:space="preserve"> </v>
      </c>
      <c r="DG8" s="20" t="str">
        <f>IFERROR(VLOOKUP($DC8,'01'!$C$11:$CZ$150,COLUMN()-50,FALSE)," ")</f>
        <v xml:space="preserve"> </v>
      </c>
      <c r="DH8" s="20" t="str">
        <f>IFERROR(VLOOKUP($DC8,'01'!$C$11:$CZ$150,COLUMN()-50,FALSE)," ")</f>
        <v xml:space="preserve"> </v>
      </c>
      <c r="DI8" s="20" t="str">
        <f>IFERROR(VLOOKUP($DC8,'01'!$C$11:$CZ$150,COLUMN()-50,FALSE)," ")</f>
        <v xml:space="preserve"> </v>
      </c>
      <c r="DJ8" s="20" t="str">
        <f>IFERROR(VLOOKUP($DC8,'01'!$C$11:$CZ$150,COLUMN()-50,FALSE)," ")</f>
        <v xml:space="preserve"> </v>
      </c>
      <c r="DK8" s="20" t="str">
        <f>IFERROR(VLOOKUP($DC8,'01'!$C$11:$CZ$150,COLUMN()-50,FALSE)," ")</f>
        <v xml:space="preserve"> </v>
      </c>
      <c r="DL8" s="20" t="str">
        <f>IFERROR(VLOOKUP($DC8,'01'!$C$11:$CZ$150,COLUMN()-50,FALSE)," ")</f>
        <v xml:space="preserve"> </v>
      </c>
      <c r="DM8" s="20" t="str">
        <f>IFERROR(VLOOKUP($DC8,'01'!$C$11:$CZ$150,COLUMN()-50,FALSE)," ")</f>
        <v xml:space="preserve"> </v>
      </c>
      <c r="DN8" s="20" t="str">
        <f>IFERROR(VLOOKUP($DC8,'01'!$C$11:$CZ$150,COLUMN()-50,FALSE)," ")</f>
        <v xml:space="preserve"> </v>
      </c>
      <c r="DO8" s="20" t="str">
        <f>IFERROR(VLOOKUP($DC8,'01'!$C$11:$CZ$150,COLUMN()-50,FALSE)," ")</f>
        <v xml:space="preserve"> </v>
      </c>
      <c r="DP8" s="20" t="str">
        <f>IFERROR(VLOOKUP($DC8,'01'!$C$11:$CZ$150,COLUMN()-50,FALSE)," ")</f>
        <v xml:space="preserve"> </v>
      </c>
      <c r="DQ8" s="20" t="str">
        <f>IFERROR(VLOOKUP($DC8,'01'!$C$11:$CZ$150,COLUMN()-50,FALSE)," ")</f>
        <v xml:space="preserve"> </v>
      </c>
      <c r="DR8" s="20" t="str">
        <f>IFERROR(VLOOKUP($DC8,'01'!$C$11:$CZ$150,COLUMN()-50,FALSE)," ")</f>
        <v xml:space="preserve"> </v>
      </c>
      <c r="DS8" s="20" t="str">
        <f>IFERROR(VLOOKUP($DC8,'01'!$C$11:$CZ$150,COLUMN()-50,FALSE)," ")</f>
        <v xml:space="preserve"> </v>
      </c>
      <c r="DT8" s="20" t="str">
        <f>IFERROR(VLOOKUP($DC8,'01'!$C$11:$CZ$150,COLUMN()-50,FALSE)," ")</f>
        <v xml:space="preserve"> </v>
      </c>
      <c r="DU8" s="20" t="str">
        <f>IFERROR(VLOOKUP($DC8,'01'!$C$11:$CZ$150,COLUMN()-50,FALSE)," ")</f>
        <v xml:space="preserve"> </v>
      </c>
      <c r="DV8" s="20" t="str">
        <f>IFERROR(VLOOKUP($DC8,'01'!$C$11:$CZ$150,COLUMN()-50,FALSE)," ")</f>
        <v xml:space="preserve"> </v>
      </c>
      <c r="DW8" s="20" t="str">
        <f>IFERROR(VLOOKUP($DC8,'01'!$C$11:$CZ$150,COLUMN()-50,FALSE)," ")</f>
        <v xml:space="preserve"> </v>
      </c>
      <c r="DX8" s="20" t="str">
        <f>IFERROR(VLOOKUP($DC8,'01'!$C$11:$CZ$150,COLUMN()-50,FALSE)," ")</f>
        <v xml:space="preserve"> </v>
      </c>
      <c r="DY8" s="20" t="str">
        <f>IFERROR(VLOOKUP($DC8,'01'!$C$11:$CZ$150,COLUMN()-50,FALSE)," ")</f>
        <v xml:space="preserve"> </v>
      </c>
      <c r="DZ8" s="20" t="str">
        <f>IFERROR(VLOOKUP($DC8,'01'!$C$11:$CZ$150,COLUMN()-50,FALSE)," ")</f>
        <v xml:space="preserve"> </v>
      </c>
      <c r="EA8" s="20" t="str">
        <f>IFERROR(VLOOKUP($DC8,'01'!$C$11:$CZ$150,COLUMN()-50,FALSE)," ")</f>
        <v xml:space="preserve"> </v>
      </c>
      <c r="EB8" s="20" t="str">
        <f>IFERROR(VLOOKUP($DC8,'01'!$C$11:$CZ$150,COLUMN()-50,FALSE)," ")</f>
        <v xml:space="preserve"> </v>
      </c>
      <c r="EC8" s="20" t="str">
        <f>IFERROR(VLOOKUP($DC8,'01'!$C$11:$CZ$150,COLUMN()-50,FALSE)," ")</f>
        <v xml:space="preserve"> </v>
      </c>
      <c r="ED8" s="20" t="str">
        <f>IFERROR(VLOOKUP($DC8,'01'!$C$11:$CZ$150,COLUMN()-50,FALSE)," ")</f>
        <v xml:space="preserve"> </v>
      </c>
      <c r="EE8" s="20" t="str">
        <f>IFERROR(VLOOKUP($DC8,'01'!$C$11:$CZ$150,COLUMN()-50,FALSE)," ")</f>
        <v xml:space="preserve"> </v>
      </c>
      <c r="EF8" s="20" t="str">
        <f>IFERROR(VLOOKUP($DC8,'01'!$C$11:$CZ$150,COLUMN()-50,FALSE)," ")</f>
        <v xml:space="preserve"> </v>
      </c>
      <c r="EG8" s="20" t="str">
        <f>IFERROR(VLOOKUP($DC8,'01'!$C$11:$CZ$150,COLUMN()-50,FALSE)," ")</f>
        <v xml:space="preserve"> </v>
      </c>
      <c r="EH8" s="20" t="str">
        <f>IFERROR(VLOOKUP($DC8,'01'!$C$11:$CZ$150,COLUMN()-50,FALSE)," ")</f>
        <v xml:space="preserve"> </v>
      </c>
      <c r="EI8" s="20" t="str">
        <f>IFERROR(VLOOKUP($DC8,'01'!$C$11:$CZ$150,COLUMN()-50,FALSE)," ")</f>
        <v xml:space="preserve"> </v>
      </c>
      <c r="EJ8" s="20" t="str">
        <f>IFERROR(VLOOKUP($DC8,'01'!$C$11:$CZ$150,COLUMN()-50,FALSE)," ")</f>
        <v xml:space="preserve"> </v>
      </c>
      <c r="EK8" s="20" t="str">
        <f>IFERROR(VLOOKUP($DC8,'01'!$C$11:$CZ$150,COLUMN()-50,FALSE)," ")</f>
        <v xml:space="preserve"> </v>
      </c>
      <c r="EL8" s="20" t="str">
        <f>IFERROR(VLOOKUP($DC8,'01'!$C$11:$CZ$150,COLUMN()-50,FALSE)," ")</f>
        <v xml:space="preserve"> </v>
      </c>
      <c r="EM8" s="20" t="str">
        <f>IFERROR(VLOOKUP($DC8,'01'!$C$11:$CZ$150,COLUMN()-50,FALSE)," ")</f>
        <v xml:space="preserve"> </v>
      </c>
      <c r="EN8" s="20" t="str">
        <f>IFERROR(VLOOKUP($DC8,'01'!$C$11:$CZ$150,COLUMN()-50,FALSE)," ")</f>
        <v xml:space="preserve"> </v>
      </c>
      <c r="EO8" s="20" t="str">
        <f>IFERROR(VLOOKUP($DC8,'01'!$C$11:$CZ$150,COLUMN()-50,FALSE)," ")</f>
        <v xml:space="preserve"> </v>
      </c>
      <c r="EP8" s="20" t="str">
        <f>IFERROR(VLOOKUP($DC8,'01'!$C$11:$CZ$150,COLUMN()-50,FALSE)," ")</f>
        <v xml:space="preserve"> </v>
      </c>
      <c r="EQ8" s="20" t="str">
        <f>IFERROR(VLOOKUP($DC8,'01'!$C$11:$CZ$150,COLUMN()-50,FALSE)," ")</f>
        <v xml:space="preserve"> </v>
      </c>
      <c r="ER8" s="20" t="str">
        <f>IFERROR(VLOOKUP($DC8,'01'!$C$11:$CZ$150,COLUMN()-50,FALSE)," ")</f>
        <v xml:space="preserve"> </v>
      </c>
      <c r="ES8" s="20" t="str">
        <f>IFERROR(VLOOKUP($DC8,'01'!$C$11:$CZ$150,COLUMN()-50,FALSE)," ")</f>
        <v xml:space="preserve"> </v>
      </c>
      <c r="ET8" s="20" t="str">
        <f>IFERROR(VLOOKUP($DC8,'01'!$C$11:$CZ$150,COLUMN()-50,FALSE)," ")</f>
        <v xml:space="preserve"> </v>
      </c>
      <c r="EU8" s="20" t="str">
        <f>IFERROR(VLOOKUP($DC8,'01'!$C$11:$CZ$150,COLUMN()-50,FALSE)," ")</f>
        <v xml:space="preserve"> </v>
      </c>
      <c r="EV8" s="21" t="str">
        <f>IFERROR(VLOOKUP($DC8,'01'!$C$11:$CZ$150,COLUMN()-50,FALSE)," ")</f>
        <v xml:space="preserve"> </v>
      </c>
    </row>
    <row r="9" spans="1:152" x14ac:dyDescent="0.25">
      <c r="DC9" t="s">
        <v>650</v>
      </c>
      <c r="DD9" s="18" t="str">
        <f>IFERROR(VLOOKUP($DC9,'01'!$C$11:$CZ$150,COLUMN()-50,FALSE)," ")</f>
        <v xml:space="preserve"> </v>
      </c>
      <c r="DE9" s="18" t="str">
        <f>IFERROR(VLOOKUP($DC9,'01'!$C$11:$CZ$150,COLUMN()-50,FALSE)," ")</f>
        <v xml:space="preserve"> </v>
      </c>
      <c r="DF9" s="18" t="str">
        <f>IFERROR(VLOOKUP($DC9,'01'!$C$11:$CZ$150,COLUMN()-50,FALSE)," ")</f>
        <v xml:space="preserve"> </v>
      </c>
      <c r="DG9" s="18" t="str">
        <f>IFERROR(VLOOKUP($DC9,'01'!$C$11:$CZ$150,COLUMN()-50,FALSE)," ")</f>
        <v xml:space="preserve"> </v>
      </c>
      <c r="DH9" s="18" t="str">
        <f>IFERROR(VLOOKUP($DC9,'01'!$C$11:$CZ$150,COLUMN()-50,FALSE)," ")</f>
        <v xml:space="preserve"> </v>
      </c>
      <c r="DI9" s="18" t="str">
        <f>IFERROR(VLOOKUP($DC9,'01'!$C$11:$CZ$150,COLUMN()-50,FALSE)," ")</f>
        <v xml:space="preserve"> </v>
      </c>
      <c r="DJ9" s="18" t="str">
        <f>IFERROR(VLOOKUP($DC9,'01'!$C$11:$CZ$150,COLUMN()-50,FALSE)," ")</f>
        <v xml:space="preserve"> </v>
      </c>
      <c r="DK9" s="18" t="str">
        <f>IFERROR(VLOOKUP($DC9,'01'!$C$11:$CZ$150,COLUMN()-50,FALSE)," ")</f>
        <v xml:space="preserve"> </v>
      </c>
      <c r="DL9" s="18" t="str">
        <f>IFERROR(VLOOKUP($DC9,'01'!$C$11:$CZ$150,COLUMN()-50,FALSE)," ")</f>
        <v xml:space="preserve"> </v>
      </c>
      <c r="DM9" s="18" t="str">
        <f>IFERROR(VLOOKUP($DC9,'01'!$C$11:$CZ$150,COLUMN()-50,FALSE)," ")</f>
        <v xml:space="preserve"> </v>
      </c>
      <c r="DN9" s="18" t="str">
        <f>IFERROR(VLOOKUP($DC9,'01'!$C$11:$CZ$150,COLUMN()-50,FALSE)," ")</f>
        <v xml:space="preserve"> </v>
      </c>
      <c r="DO9" s="18" t="str">
        <f>IFERROR(VLOOKUP($DC9,'01'!$C$11:$CZ$150,COLUMN()-50,FALSE)," ")</f>
        <v xml:space="preserve"> </v>
      </c>
      <c r="DP9" s="18" t="str">
        <f>IFERROR(VLOOKUP($DC9,'01'!$C$11:$CZ$150,COLUMN()-50,FALSE)," ")</f>
        <v xml:space="preserve"> </v>
      </c>
      <c r="DQ9" s="18" t="str">
        <f>IFERROR(VLOOKUP($DC9,'01'!$C$11:$CZ$150,COLUMN()-50,FALSE)," ")</f>
        <v xml:space="preserve"> </v>
      </c>
      <c r="DR9" s="18" t="str">
        <f>IFERROR(VLOOKUP($DC9,'01'!$C$11:$CZ$150,COLUMN()-50,FALSE)," ")</f>
        <v xml:space="preserve"> </v>
      </c>
      <c r="DS9" s="18" t="str">
        <f>IFERROR(VLOOKUP($DC9,'01'!$C$11:$CZ$150,COLUMN()-50,FALSE)," ")</f>
        <v xml:space="preserve"> </v>
      </c>
      <c r="DT9" s="18" t="str">
        <f>IFERROR(VLOOKUP($DC9,'01'!$C$11:$CZ$150,COLUMN()-50,FALSE)," ")</f>
        <v xml:space="preserve"> </v>
      </c>
      <c r="DU9" s="18" t="str">
        <f>IFERROR(VLOOKUP($DC9,'01'!$C$11:$CZ$150,COLUMN()-50,FALSE)," ")</f>
        <v xml:space="preserve"> </v>
      </c>
      <c r="DV9" s="18" t="str">
        <f>IFERROR(VLOOKUP($DC9,'01'!$C$11:$CZ$150,COLUMN()-50,FALSE)," ")</f>
        <v xml:space="preserve"> </v>
      </c>
      <c r="DW9" s="18" t="str">
        <f>IFERROR(VLOOKUP($DC9,'01'!$C$11:$CZ$150,COLUMN()-50,FALSE)," ")</f>
        <v xml:space="preserve"> </v>
      </c>
      <c r="DX9" s="18" t="str">
        <f>IFERROR(VLOOKUP($DC9,'01'!$C$11:$CZ$150,COLUMN()-50,FALSE)," ")</f>
        <v xml:space="preserve"> </v>
      </c>
      <c r="DY9" s="18" t="str">
        <f>IFERROR(VLOOKUP($DC9,'01'!$C$11:$CZ$150,COLUMN()-50,FALSE)," ")</f>
        <v xml:space="preserve"> </v>
      </c>
      <c r="DZ9" s="18" t="str">
        <f>IFERROR(VLOOKUP($DC9,'01'!$C$11:$CZ$150,COLUMN()-50,FALSE)," ")</f>
        <v xml:space="preserve"> </v>
      </c>
      <c r="EA9" s="18" t="str">
        <f>IFERROR(VLOOKUP($DC9,'01'!$C$11:$CZ$150,COLUMN()-50,FALSE)," ")</f>
        <v xml:space="preserve"> </v>
      </c>
      <c r="EB9" s="18" t="str">
        <f>IFERROR(VLOOKUP($DC9,'01'!$C$11:$CZ$150,COLUMN()-50,FALSE)," ")</f>
        <v xml:space="preserve"> </v>
      </c>
      <c r="EC9" s="18" t="str">
        <f>IFERROR(VLOOKUP($DC9,'01'!$C$11:$CZ$150,COLUMN()-50,FALSE)," ")</f>
        <v xml:space="preserve"> </v>
      </c>
      <c r="ED9" s="18" t="str">
        <f>IFERROR(VLOOKUP($DC9,'01'!$C$11:$CZ$150,COLUMN()-50,FALSE)," ")</f>
        <v xml:space="preserve"> </v>
      </c>
      <c r="EE9" s="18" t="str">
        <f>IFERROR(VLOOKUP($DC9,'01'!$C$11:$CZ$150,COLUMN()-50,FALSE)," ")</f>
        <v xml:space="preserve"> </v>
      </c>
      <c r="EF9" s="18" t="str">
        <f>IFERROR(VLOOKUP($DC9,'01'!$C$11:$CZ$150,COLUMN()-50,FALSE)," ")</f>
        <v xml:space="preserve"> </v>
      </c>
      <c r="EG9" s="18" t="str">
        <f>IFERROR(VLOOKUP($DC9,'01'!$C$11:$CZ$150,COLUMN()-50,FALSE)," ")</f>
        <v xml:space="preserve"> </v>
      </c>
      <c r="EH9" s="18" t="str">
        <f>IFERROR(VLOOKUP($DC9,'01'!$C$11:$CZ$150,COLUMN()-50,FALSE)," ")</f>
        <v xml:space="preserve"> </v>
      </c>
      <c r="EI9" s="18" t="str">
        <f>IFERROR(VLOOKUP($DC9,'01'!$C$11:$CZ$150,COLUMN()-50,FALSE)," ")</f>
        <v xml:space="preserve"> </v>
      </c>
      <c r="EJ9" s="18" t="str">
        <f>IFERROR(VLOOKUP($DC9,'01'!$C$11:$CZ$150,COLUMN()-50,FALSE)," ")</f>
        <v xml:space="preserve"> </v>
      </c>
      <c r="EK9" s="18" t="str">
        <f>IFERROR(VLOOKUP($DC9,'01'!$C$11:$CZ$150,COLUMN()-50,FALSE)," ")</f>
        <v xml:space="preserve"> </v>
      </c>
      <c r="EL9" s="18" t="str">
        <f>IFERROR(VLOOKUP($DC9,'01'!$C$11:$CZ$150,COLUMN()-50,FALSE)," ")</f>
        <v xml:space="preserve"> </v>
      </c>
      <c r="EM9" s="18" t="str">
        <f>IFERROR(VLOOKUP($DC9,'01'!$C$11:$CZ$150,COLUMN()-50,FALSE)," ")</f>
        <v xml:space="preserve"> </v>
      </c>
      <c r="EN9" s="18" t="str">
        <f>IFERROR(VLOOKUP($DC9,'01'!$C$11:$CZ$150,COLUMN()-50,FALSE)," ")</f>
        <v xml:space="preserve"> </v>
      </c>
      <c r="EO9" s="18" t="str">
        <f>IFERROR(VLOOKUP($DC9,'01'!$C$11:$CZ$150,COLUMN()-50,FALSE)," ")</f>
        <v xml:space="preserve"> </v>
      </c>
      <c r="EP9" s="18" t="str">
        <f>IFERROR(VLOOKUP($DC9,'01'!$C$11:$CZ$150,COLUMN()-50,FALSE)," ")</f>
        <v xml:space="preserve"> </v>
      </c>
      <c r="EQ9" s="18" t="str">
        <f>IFERROR(VLOOKUP($DC9,'01'!$C$11:$CZ$150,COLUMN()-50,FALSE)," ")</f>
        <v xml:space="preserve"> </v>
      </c>
      <c r="ER9" s="18" t="str">
        <f>IFERROR(VLOOKUP($DC9,'01'!$C$11:$CZ$150,COLUMN()-50,FALSE)," ")</f>
        <v xml:space="preserve"> </v>
      </c>
      <c r="ES9" s="18" t="str">
        <f>IFERROR(VLOOKUP($DC9,'01'!$C$11:$CZ$150,COLUMN()-50,FALSE)," ")</f>
        <v xml:space="preserve"> </v>
      </c>
      <c r="ET9" s="18" t="str">
        <f>IFERROR(VLOOKUP($DC9,'01'!$C$11:$CZ$150,COLUMN()-50,FALSE)," ")</f>
        <v xml:space="preserve"> </v>
      </c>
      <c r="EU9" s="18" t="str">
        <f>IFERROR(VLOOKUP($DC9,'01'!$C$11:$CZ$150,COLUMN()-50,FALSE)," ")</f>
        <v xml:space="preserve"> </v>
      </c>
      <c r="EV9" s="19" t="str">
        <f>IFERROR(VLOOKUP($DC9,'01'!$C$11:$CZ$150,COLUMN()-50,FALSE)," ")</f>
        <v xml:space="preserve"> </v>
      </c>
    </row>
    <row r="10" spans="1:152" x14ac:dyDescent="0.25">
      <c r="DC10" s="20" t="s">
        <v>241</v>
      </c>
      <c r="DD10" s="20" t="str">
        <f>IFERROR(VLOOKUP($DC10,'01'!$C$11:$CZ$150,COLUMN()-50,FALSE)," ")</f>
        <v xml:space="preserve"> </v>
      </c>
      <c r="DE10" s="20" t="str">
        <f>IFERROR(VLOOKUP($DC10,'01'!$C$11:$CZ$150,COLUMN()-50,FALSE)," ")</f>
        <v xml:space="preserve"> </v>
      </c>
      <c r="DF10" s="20" t="str">
        <f>IFERROR(VLOOKUP($DC10,'01'!$C$11:$CZ$150,COLUMN()-50,FALSE)," ")</f>
        <v xml:space="preserve"> </v>
      </c>
      <c r="DG10" s="20" t="str">
        <f>IFERROR(VLOOKUP($DC10,'01'!$C$11:$CZ$150,COLUMN()-50,FALSE)," ")</f>
        <v xml:space="preserve"> </v>
      </c>
      <c r="DH10" s="20" t="str">
        <f>IFERROR(VLOOKUP($DC10,'01'!$C$11:$CZ$150,COLUMN()-50,FALSE)," ")</f>
        <v xml:space="preserve"> </v>
      </c>
      <c r="DI10" s="20" t="str">
        <f>IFERROR(VLOOKUP($DC10,'01'!$C$11:$CZ$150,COLUMN()-50,FALSE)," ")</f>
        <v xml:space="preserve"> </v>
      </c>
      <c r="DJ10" s="20" t="str">
        <f>IFERROR(VLOOKUP($DC10,'01'!$C$11:$CZ$150,COLUMN()-50,FALSE)," ")</f>
        <v xml:space="preserve"> </v>
      </c>
      <c r="DK10" s="20" t="str">
        <f>IFERROR(VLOOKUP($DC10,'01'!$C$11:$CZ$150,COLUMN()-50,FALSE)," ")</f>
        <v xml:space="preserve"> </v>
      </c>
      <c r="DL10" s="20" t="str">
        <f>IFERROR(VLOOKUP($DC10,'01'!$C$11:$CZ$150,COLUMN()-50,FALSE)," ")</f>
        <v xml:space="preserve"> </v>
      </c>
      <c r="DM10" s="20" t="str">
        <f>IFERROR(VLOOKUP($DC10,'01'!$C$11:$CZ$150,COLUMN()-50,FALSE)," ")</f>
        <v xml:space="preserve"> </v>
      </c>
      <c r="DN10" s="20" t="str">
        <f>IFERROR(VLOOKUP($DC10,'01'!$C$11:$CZ$150,COLUMN()-50,FALSE)," ")</f>
        <v xml:space="preserve"> </v>
      </c>
      <c r="DO10" s="20" t="str">
        <f>IFERROR(VLOOKUP($DC10,'01'!$C$11:$CZ$150,COLUMN()-50,FALSE)," ")</f>
        <v xml:space="preserve"> </v>
      </c>
      <c r="DP10" s="20" t="str">
        <f>IFERROR(VLOOKUP($DC10,'01'!$C$11:$CZ$150,COLUMN()-50,FALSE)," ")</f>
        <v xml:space="preserve"> </v>
      </c>
      <c r="DQ10" s="20" t="str">
        <f>IFERROR(VLOOKUP($DC10,'01'!$C$11:$CZ$150,COLUMN()-50,FALSE)," ")</f>
        <v xml:space="preserve"> </v>
      </c>
      <c r="DR10" s="20" t="str">
        <f>IFERROR(VLOOKUP($DC10,'01'!$C$11:$CZ$150,COLUMN()-50,FALSE)," ")</f>
        <v xml:space="preserve"> </v>
      </c>
      <c r="DS10" s="20" t="str">
        <f>IFERROR(VLOOKUP($DC10,'01'!$C$11:$CZ$150,COLUMN()-50,FALSE)," ")</f>
        <v xml:space="preserve"> </v>
      </c>
      <c r="DT10" s="20" t="str">
        <f>IFERROR(VLOOKUP($DC10,'01'!$C$11:$CZ$150,COLUMN()-50,FALSE)," ")</f>
        <v xml:space="preserve"> </v>
      </c>
      <c r="DU10" s="20" t="str">
        <f>IFERROR(VLOOKUP($DC10,'01'!$C$11:$CZ$150,COLUMN()-50,FALSE)," ")</f>
        <v xml:space="preserve"> </v>
      </c>
      <c r="DV10" s="20" t="str">
        <f>IFERROR(VLOOKUP($DC10,'01'!$C$11:$CZ$150,COLUMN()-50,FALSE)," ")</f>
        <v xml:space="preserve"> </v>
      </c>
      <c r="DW10" s="20" t="str">
        <f>IFERROR(VLOOKUP($DC10,'01'!$C$11:$CZ$150,COLUMN()-50,FALSE)," ")</f>
        <v xml:space="preserve"> </v>
      </c>
      <c r="DX10" s="20" t="str">
        <f>IFERROR(VLOOKUP($DC10,'01'!$C$11:$CZ$150,COLUMN()-50,FALSE)," ")</f>
        <v xml:space="preserve"> </v>
      </c>
      <c r="DY10" s="20" t="str">
        <f>IFERROR(VLOOKUP($DC10,'01'!$C$11:$CZ$150,COLUMN()-50,FALSE)," ")</f>
        <v xml:space="preserve"> </v>
      </c>
      <c r="DZ10" s="20" t="str">
        <f>IFERROR(VLOOKUP($DC10,'01'!$C$11:$CZ$150,COLUMN()-50,FALSE)," ")</f>
        <v xml:space="preserve"> </v>
      </c>
      <c r="EA10" s="20" t="str">
        <f>IFERROR(VLOOKUP($DC10,'01'!$C$11:$CZ$150,COLUMN()-50,FALSE)," ")</f>
        <v xml:space="preserve"> </v>
      </c>
      <c r="EB10" s="20" t="str">
        <f>IFERROR(VLOOKUP($DC10,'01'!$C$11:$CZ$150,COLUMN()-50,FALSE)," ")</f>
        <v xml:space="preserve"> </v>
      </c>
      <c r="EC10" s="20" t="str">
        <f>IFERROR(VLOOKUP($DC10,'01'!$C$11:$CZ$150,COLUMN()-50,FALSE)," ")</f>
        <v xml:space="preserve"> </v>
      </c>
      <c r="ED10" s="20" t="str">
        <f>IFERROR(VLOOKUP($DC10,'01'!$C$11:$CZ$150,COLUMN()-50,FALSE)," ")</f>
        <v xml:space="preserve"> </v>
      </c>
      <c r="EE10" s="20" t="str">
        <f>IFERROR(VLOOKUP($DC10,'01'!$C$11:$CZ$150,COLUMN()-50,FALSE)," ")</f>
        <v xml:space="preserve"> </v>
      </c>
      <c r="EF10" s="20" t="str">
        <f>IFERROR(VLOOKUP($DC10,'01'!$C$11:$CZ$150,COLUMN()-50,FALSE)," ")</f>
        <v xml:space="preserve"> </v>
      </c>
      <c r="EG10" s="20" t="str">
        <f>IFERROR(VLOOKUP($DC10,'01'!$C$11:$CZ$150,COLUMN()-50,FALSE)," ")</f>
        <v xml:space="preserve"> </v>
      </c>
      <c r="EH10" s="20" t="str">
        <f>IFERROR(VLOOKUP($DC10,'01'!$C$11:$CZ$150,COLUMN()-50,FALSE)," ")</f>
        <v xml:space="preserve"> </v>
      </c>
      <c r="EI10" s="20" t="str">
        <f>IFERROR(VLOOKUP($DC10,'01'!$C$11:$CZ$150,COLUMN()-50,FALSE)," ")</f>
        <v xml:space="preserve"> </v>
      </c>
      <c r="EJ10" s="20" t="str">
        <f>IFERROR(VLOOKUP($DC10,'01'!$C$11:$CZ$150,COLUMN()-50,FALSE)," ")</f>
        <v xml:space="preserve"> </v>
      </c>
      <c r="EK10" s="20" t="str">
        <f>IFERROR(VLOOKUP($DC10,'01'!$C$11:$CZ$150,COLUMN()-50,FALSE)," ")</f>
        <v xml:space="preserve"> </v>
      </c>
      <c r="EL10" s="20" t="str">
        <f>IFERROR(VLOOKUP($DC10,'01'!$C$11:$CZ$150,COLUMN()-50,FALSE)," ")</f>
        <v xml:space="preserve"> </v>
      </c>
      <c r="EM10" s="20" t="str">
        <f>IFERROR(VLOOKUP($DC10,'01'!$C$11:$CZ$150,COLUMN()-50,FALSE)," ")</f>
        <v xml:space="preserve"> </v>
      </c>
      <c r="EN10" s="20" t="str">
        <f>IFERROR(VLOOKUP($DC10,'01'!$C$11:$CZ$150,COLUMN()-50,FALSE)," ")</f>
        <v xml:space="preserve"> </v>
      </c>
      <c r="EO10" s="20" t="str">
        <f>IFERROR(VLOOKUP($DC10,'01'!$C$11:$CZ$150,COLUMN()-50,FALSE)," ")</f>
        <v xml:space="preserve"> </v>
      </c>
      <c r="EP10" s="20" t="str">
        <f>IFERROR(VLOOKUP($DC10,'01'!$C$11:$CZ$150,COLUMN()-50,FALSE)," ")</f>
        <v xml:space="preserve"> </v>
      </c>
      <c r="EQ10" s="20" t="str">
        <f>IFERROR(VLOOKUP($DC10,'01'!$C$11:$CZ$150,COLUMN()-50,FALSE)," ")</f>
        <v xml:space="preserve"> </v>
      </c>
      <c r="ER10" s="20" t="str">
        <f>IFERROR(VLOOKUP($DC10,'01'!$C$11:$CZ$150,COLUMN()-50,FALSE)," ")</f>
        <v xml:space="preserve"> </v>
      </c>
      <c r="ES10" s="20" t="str">
        <f>IFERROR(VLOOKUP($DC10,'01'!$C$11:$CZ$150,COLUMN()-50,FALSE)," ")</f>
        <v xml:space="preserve"> </v>
      </c>
      <c r="ET10" s="20" t="str">
        <f>IFERROR(VLOOKUP($DC10,'01'!$C$11:$CZ$150,COLUMN()-50,FALSE)," ")</f>
        <v xml:space="preserve"> </v>
      </c>
      <c r="EU10" s="20" t="str">
        <f>IFERROR(VLOOKUP($DC10,'01'!$C$11:$CZ$150,COLUMN()-50,FALSE)," ")</f>
        <v xml:space="preserve"> </v>
      </c>
      <c r="EV10" s="21" t="str">
        <f>IFERROR(VLOOKUP($DC10,'01'!$C$11:$CZ$150,COLUMN()-50,FALSE)," ")</f>
        <v xml:space="preserve"> </v>
      </c>
    </row>
    <row r="11" spans="1:152" x14ac:dyDescent="0.25">
      <c r="DC11" s="18" t="s">
        <v>431</v>
      </c>
      <c r="DD11" s="18" t="str">
        <f>IFERROR(VLOOKUP($DC11,'01'!$C$11:$CZ$150,COLUMN()-50,FALSE)," ")</f>
        <v xml:space="preserve"> </v>
      </c>
      <c r="DE11" s="18" t="str">
        <f>IFERROR(VLOOKUP($DC11,'01'!$C$11:$CZ$150,COLUMN()-50,FALSE)," ")</f>
        <v xml:space="preserve"> </v>
      </c>
      <c r="DF11" s="18" t="str">
        <f>IFERROR(VLOOKUP($DC11,'01'!$C$11:$CZ$150,COLUMN()-50,FALSE)," ")</f>
        <v xml:space="preserve"> </v>
      </c>
      <c r="DG11" s="18" t="str">
        <f>IFERROR(VLOOKUP($DC11,'01'!$C$11:$CZ$150,COLUMN()-50,FALSE)," ")</f>
        <v xml:space="preserve"> </v>
      </c>
      <c r="DH11" s="18" t="str">
        <f>IFERROR(VLOOKUP($DC11,'01'!$C$11:$CZ$150,COLUMN()-50,FALSE)," ")</f>
        <v xml:space="preserve"> </v>
      </c>
      <c r="DI11" s="18" t="str">
        <f>IFERROR(VLOOKUP($DC11,'01'!$C$11:$CZ$150,COLUMN()-50,FALSE)," ")</f>
        <v xml:space="preserve"> </v>
      </c>
      <c r="DJ11" s="18" t="str">
        <f>IFERROR(VLOOKUP($DC11,'01'!$C$11:$CZ$150,COLUMN()-50,FALSE)," ")</f>
        <v xml:space="preserve"> </v>
      </c>
      <c r="DK11" s="18" t="str">
        <f>IFERROR(VLOOKUP($DC11,'01'!$C$11:$CZ$150,COLUMN()-50,FALSE)," ")</f>
        <v xml:space="preserve"> </v>
      </c>
      <c r="DL11" s="18" t="str">
        <f>IFERROR(VLOOKUP($DC11,'01'!$C$11:$CZ$150,COLUMN()-50,FALSE)," ")</f>
        <v xml:space="preserve"> </v>
      </c>
      <c r="DM11" s="18" t="str">
        <f>IFERROR(VLOOKUP($DC11,'01'!$C$11:$CZ$150,COLUMN()-50,FALSE)," ")</f>
        <v xml:space="preserve"> </v>
      </c>
      <c r="DN11" s="18" t="str">
        <f>IFERROR(VLOOKUP($DC11,'01'!$C$11:$CZ$150,COLUMN()-50,FALSE)," ")</f>
        <v xml:space="preserve"> </v>
      </c>
      <c r="DO11" s="18" t="str">
        <f>IFERROR(VLOOKUP($DC11,'01'!$C$11:$CZ$150,COLUMN()-50,FALSE)," ")</f>
        <v xml:space="preserve"> </v>
      </c>
      <c r="DP11" s="18" t="str">
        <f>IFERROR(VLOOKUP($DC11,'01'!$C$11:$CZ$150,COLUMN()-50,FALSE)," ")</f>
        <v xml:space="preserve"> </v>
      </c>
      <c r="DQ11" s="18" t="str">
        <f>IFERROR(VLOOKUP($DC11,'01'!$C$11:$CZ$150,COLUMN()-50,FALSE)," ")</f>
        <v xml:space="preserve"> </v>
      </c>
      <c r="DR11" s="18" t="str">
        <f>IFERROR(VLOOKUP($DC11,'01'!$C$11:$CZ$150,COLUMN()-50,FALSE)," ")</f>
        <v xml:space="preserve"> </v>
      </c>
      <c r="DS11" s="18" t="str">
        <f>IFERROR(VLOOKUP($DC11,'01'!$C$11:$CZ$150,COLUMN()-50,FALSE)," ")</f>
        <v xml:space="preserve"> </v>
      </c>
      <c r="DT11" s="18" t="str">
        <f>IFERROR(VLOOKUP($DC11,'01'!$C$11:$CZ$150,COLUMN()-50,FALSE)," ")</f>
        <v xml:space="preserve"> </v>
      </c>
      <c r="DU11" s="18" t="str">
        <f>IFERROR(VLOOKUP($DC11,'01'!$C$11:$CZ$150,COLUMN()-50,FALSE)," ")</f>
        <v xml:space="preserve"> </v>
      </c>
      <c r="DV11" s="18" t="str">
        <f>IFERROR(VLOOKUP($DC11,'01'!$C$11:$CZ$150,COLUMN()-50,FALSE)," ")</f>
        <v xml:space="preserve"> </v>
      </c>
      <c r="DW11" s="18" t="str">
        <f>IFERROR(VLOOKUP($DC11,'01'!$C$11:$CZ$150,COLUMN()-50,FALSE)," ")</f>
        <v xml:space="preserve"> </v>
      </c>
      <c r="DX11" s="18" t="str">
        <f>IFERROR(VLOOKUP($DC11,'01'!$C$11:$CZ$150,COLUMN()-50,FALSE)," ")</f>
        <v xml:space="preserve"> </v>
      </c>
      <c r="DY11" s="18" t="str">
        <f>IFERROR(VLOOKUP($DC11,'01'!$C$11:$CZ$150,COLUMN()-50,FALSE)," ")</f>
        <v xml:space="preserve"> </v>
      </c>
      <c r="DZ11" s="18" t="str">
        <f>IFERROR(VLOOKUP($DC11,'01'!$C$11:$CZ$150,COLUMN()-50,FALSE)," ")</f>
        <v xml:space="preserve"> </v>
      </c>
      <c r="EA11" s="18" t="str">
        <f>IFERROR(VLOOKUP($DC11,'01'!$C$11:$CZ$150,COLUMN()-50,FALSE)," ")</f>
        <v xml:space="preserve"> </v>
      </c>
      <c r="EB11" s="18" t="str">
        <f>IFERROR(VLOOKUP($DC11,'01'!$C$11:$CZ$150,COLUMN()-50,FALSE)," ")</f>
        <v xml:space="preserve"> </v>
      </c>
      <c r="EC11" s="18" t="str">
        <f>IFERROR(VLOOKUP($DC11,'01'!$C$11:$CZ$150,COLUMN()-50,FALSE)," ")</f>
        <v xml:space="preserve"> </v>
      </c>
      <c r="ED11" s="18" t="str">
        <f>IFERROR(VLOOKUP($DC11,'01'!$C$11:$CZ$150,COLUMN()-50,FALSE)," ")</f>
        <v xml:space="preserve"> </v>
      </c>
      <c r="EE11" s="18" t="str">
        <f>IFERROR(VLOOKUP($DC11,'01'!$C$11:$CZ$150,COLUMN()-50,FALSE)," ")</f>
        <v xml:space="preserve"> </v>
      </c>
      <c r="EF11" s="18" t="str">
        <f>IFERROR(VLOOKUP($DC11,'01'!$C$11:$CZ$150,COLUMN()-50,FALSE)," ")</f>
        <v xml:space="preserve"> </v>
      </c>
      <c r="EG11" s="18" t="str">
        <f>IFERROR(VLOOKUP($DC11,'01'!$C$11:$CZ$150,COLUMN()-50,FALSE)," ")</f>
        <v xml:space="preserve"> </v>
      </c>
      <c r="EH11" s="18" t="str">
        <f>IFERROR(VLOOKUP($DC11,'01'!$C$11:$CZ$150,COLUMN()-50,FALSE)," ")</f>
        <v xml:space="preserve"> </v>
      </c>
      <c r="EI11" s="18" t="str">
        <f>IFERROR(VLOOKUP($DC11,'01'!$C$11:$CZ$150,COLUMN()-50,FALSE)," ")</f>
        <v xml:space="preserve"> </v>
      </c>
      <c r="EJ11" s="18" t="str">
        <f>IFERROR(VLOOKUP($DC11,'01'!$C$11:$CZ$150,COLUMN()-50,FALSE)," ")</f>
        <v xml:space="preserve"> </v>
      </c>
      <c r="EK11" s="18" t="str">
        <f>IFERROR(VLOOKUP($DC11,'01'!$C$11:$CZ$150,COLUMN()-50,FALSE)," ")</f>
        <v xml:space="preserve"> </v>
      </c>
      <c r="EL11" s="18" t="str">
        <f>IFERROR(VLOOKUP($DC11,'01'!$C$11:$CZ$150,COLUMN()-50,FALSE)," ")</f>
        <v xml:space="preserve"> </v>
      </c>
      <c r="EM11" s="18" t="str">
        <f>IFERROR(VLOOKUP($DC11,'01'!$C$11:$CZ$150,COLUMN()-50,FALSE)," ")</f>
        <v xml:space="preserve"> </v>
      </c>
      <c r="EN11" s="18" t="str">
        <f>IFERROR(VLOOKUP($DC11,'01'!$C$11:$CZ$150,COLUMN()-50,FALSE)," ")</f>
        <v xml:space="preserve"> </v>
      </c>
      <c r="EO11" s="18" t="str">
        <f>IFERROR(VLOOKUP($DC11,'01'!$C$11:$CZ$150,COLUMN()-50,FALSE)," ")</f>
        <v xml:space="preserve"> </v>
      </c>
      <c r="EP11" s="18" t="str">
        <f>IFERROR(VLOOKUP($DC11,'01'!$C$11:$CZ$150,COLUMN()-50,FALSE)," ")</f>
        <v xml:space="preserve"> </v>
      </c>
      <c r="EQ11" s="18" t="str">
        <f>IFERROR(VLOOKUP($DC11,'01'!$C$11:$CZ$150,COLUMN()-50,FALSE)," ")</f>
        <v xml:space="preserve"> </v>
      </c>
      <c r="ER11" s="18" t="str">
        <f>IFERROR(VLOOKUP($DC11,'01'!$C$11:$CZ$150,COLUMN()-50,FALSE)," ")</f>
        <v xml:space="preserve"> </v>
      </c>
      <c r="ES11" s="18" t="str">
        <f>IFERROR(VLOOKUP($DC11,'01'!$C$11:$CZ$150,COLUMN()-50,FALSE)," ")</f>
        <v xml:space="preserve"> </v>
      </c>
      <c r="ET11" s="18" t="str">
        <f>IFERROR(VLOOKUP($DC11,'01'!$C$11:$CZ$150,COLUMN()-50,FALSE)," ")</f>
        <v xml:space="preserve"> </v>
      </c>
      <c r="EU11" s="18" t="str">
        <f>IFERROR(VLOOKUP($DC11,'01'!$C$11:$CZ$150,COLUMN()-50,FALSE)," ")</f>
        <v xml:space="preserve"> </v>
      </c>
      <c r="EV11" s="19" t="str">
        <f>IFERROR(VLOOKUP($DC11,'01'!$C$11:$CZ$150,COLUMN()-50,FALSE)," ")</f>
        <v xml:space="preserve"> </v>
      </c>
    </row>
    <row r="12" spans="1:152" x14ac:dyDescent="0.25">
      <c r="DC12" s="20" t="s">
        <v>303</v>
      </c>
      <c r="DD12" s="20" t="str">
        <f>IFERROR(VLOOKUP($DC12,'01'!$C$11:$CZ$150,COLUMN()-50,FALSE)," ")</f>
        <v xml:space="preserve"> </v>
      </c>
      <c r="DE12" s="20" t="str">
        <f>IFERROR(VLOOKUP($DC12,'01'!$C$11:$CZ$150,COLUMN()-50,FALSE)," ")</f>
        <v xml:space="preserve"> </v>
      </c>
      <c r="DF12" s="20" t="str">
        <f>IFERROR(VLOOKUP($DC12,'01'!$C$11:$CZ$150,COLUMN()-50,FALSE)," ")</f>
        <v xml:space="preserve"> </v>
      </c>
      <c r="DG12" s="20" t="str">
        <f>IFERROR(VLOOKUP($DC12,'01'!$C$11:$CZ$150,COLUMN()-50,FALSE)," ")</f>
        <v xml:space="preserve"> </v>
      </c>
      <c r="DH12" s="20" t="str">
        <f>IFERROR(VLOOKUP($DC12,'01'!$C$11:$CZ$150,COLUMN()-50,FALSE)," ")</f>
        <v xml:space="preserve"> </v>
      </c>
      <c r="DI12" s="20" t="str">
        <f>IFERROR(VLOOKUP($DC12,'01'!$C$11:$CZ$150,COLUMN()-50,FALSE)," ")</f>
        <v xml:space="preserve"> </v>
      </c>
      <c r="DJ12" s="20" t="str">
        <f>IFERROR(VLOOKUP($DC12,'01'!$C$11:$CZ$150,COLUMN()-50,FALSE)," ")</f>
        <v xml:space="preserve"> </v>
      </c>
      <c r="DK12" s="20" t="str">
        <f>IFERROR(VLOOKUP($DC12,'01'!$C$11:$CZ$150,COLUMN()-50,FALSE)," ")</f>
        <v xml:space="preserve"> </v>
      </c>
      <c r="DL12" s="20" t="str">
        <f>IFERROR(VLOOKUP($DC12,'01'!$C$11:$CZ$150,COLUMN()-50,FALSE)," ")</f>
        <v xml:space="preserve"> </v>
      </c>
      <c r="DM12" s="20" t="str">
        <f>IFERROR(VLOOKUP($DC12,'01'!$C$11:$CZ$150,COLUMN()-50,FALSE)," ")</f>
        <v xml:space="preserve"> </v>
      </c>
      <c r="DN12" s="20" t="str">
        <f>IFERROR(VLOOKUP($DC12,'01'!$C$11:$CZ$150,COLUMN()-50,FALSE)," ")</f>
        <v xml:space="preserve"> </v>
      </c>
      <c r="DO12" s="20" t="str">
        <f>IFERROR(VLOOKUP($DC12,'01'!$C$11:$CZ$150,COLUMN()-50,FALSE)," ")</f>
        <v xml:space="preserve"> </v>
      </c>
      <c r="DP12" s="20" t="str">
        <f>IFERROR(VLOOKUP($DC12,'01'!$C$11:$CZ$150,COLUMN()-50,FALSE)," ")</f>
        <v xml:space="preserve"> </v>
      </c>
      <c r="DQ12" s="20" t="str">
        <f>IFERROR(VLOOKUP($DC12,'01'!$C$11:$CZ$150,COLUMN()-50,FALSE)," ")</f>
        <v xml:space="preserve"> </v>
      </c>
      <c r="DR12" s="20" t="str">
        <f>IFERROR(VLOOKUP($DC12,'01'!$C$11:$CZ$150,COLUMN()-50,FALSE)," ")</f>
        <v xml:space="preserve"> </v>
      </c>
      <c r="DS12" s="20" t="str">
        <f>IFERROR(VLOOKUP($DC12,'01'!$C$11:$CZ$150,COLUMN()-50,FALSE)," ")</f>
        <v xml:space="preserve"> </v>
      </c>
      <c r="DT12" s="20" t="str">
        <f>IFERROR(VLOOKUP($DC12,'01'!$C$11:$CZ$150,COLUMN()-50,FALSE)," ")</f>
        <v xml:space="preserve"> </v>
      </c>
      <c r="DU12" s="20" t="str">
        <f>IFERROR(VLOOKUP($DC12,'01'!$C$11:$CZ$150,COLUMN()-50,FALSE)," ")</f>
        <v xml:space="preserve"> </v>
      </c>
      <c r="DV12" s="20" t="str">
        <f>IFERROR(VLOOKUP($DC12,'01'!$C$11:$CZ$150,COLUMN()-50,FALSE)," ")</f>
        <v xml:space="preserve"> </v>
      </c>
      <c r="DW12" s="20" t="str">
        <f>IFERROR(VLOOKUP($DC12,'01'!$C$11:$CZ$150,COLUMN()-50,FALSE)," ")</f>
        <v xml:space="preserve"> </v>
      </c>
      <c r="DX12" s="20" t="str">
        <f>IFERROR(VLOOKUP($DC12,'01'!$C$11:$CZ$150,COLUMN()-50,FALSE)," ")</f>
        <v xml:space="preserve"> </v>
      </c>
      <c r="DY12" s="20" t="str">
        <f>IFERROR(VLOOKUP($DC12,'01'!$C$11:$CZ$150,COLUMN()-50,FALSE)," ")</f>
        <v xml:space="preserve"> </v>
      </c>
      <c r="DZ12" s="20" t="str">
        <f>IFERROR(VLOOKUP($DC12,'01'!$C$11:$CZ$150,COLUMN()-50,FALSE)," ")</f>
        <v xml:space="preserve"> </v>
      </c>
      <c r="EA12" s="20" t="str">
        <f>IFERROR(VLOOKUP($DC12,'01'!$C$11:$CZ$150,COLUMN()-50,FALSE)," ")</f>
        <v xml:space="preserve"> </v>
      </c>
      <c r="EB12" s="20" t="str">
        <f>IFERROR(VLOOKUP($DC12,'01'!$C$11:$CZ$150,COLUMN()-50,FALSE)," ")</f>
        <v xml:space="preserve"> </v>
      </c>
      <c r="EC12" s="20" t="str">
        <f>IFERROR(VLOOKUP($DC12,'01'!$C$11:$CZ$150,COLUMN()-50,FALSE)," ")</f>
        <v xml:space="preserve"> </v>
      </c>
      <c r="ED12" s="20" t="str">
        <f>IFERROR(VLOOKUP($DC12,'01'!$C$11:$CZ$150,COLUMN()-50,FALSE)," ")</f>
        <v xml:space="preserve"> </v>
      </c>
      <c r="EE12" s="20" t="str">
        <f>IFERROR(VLOOKUP($DC12,'01'!$C$11:$CZ$150,COLUMN()-50,FALSE)," ")</f>
        <v xml:space="preserve"> </v>
      </c>
      <c r="EF12" s="20" t="str">
        <f>IFERROR(VLOOKUP($DC12,'01'!$C$11:$CZ$150,COLUMN()-50,FALSE)," ")</f>
        <v xml:space="preserve"> </v>
      </c>
      <c r="EG12" s="20" t="str">
        <f>IFERROR(VLOOKUP($DC12,'01'!$C$11:$CZ$150,COLUMN()-50,FALSE)," ")</f>
        <v xml:space="preserve"> </v>
      </c>
      <c r="EH12" s="20" t="str">
        <f>IFERROR(VLOOKUP($DC12,'01'!$C$11:$CZ$150,COLUMN()-50,FALSE)," ")</f>
        <v xml:space="preserve"> </v>
      </c>
      <c r="EI12" s="20" t="str">
        <f>IFERROR(VLOOKUP($DC12,'01'!$C$11:$CZ$150,COLUMN()-50,FALSE)," ")</f>
        <v xml:space="preserve"> </v>
      </c>
      <c r="EJ12" s="20" t="str">
        <f>IFERROR(VLOOKUP($DC12,'01'!$C$11:$CZ$150,COLUMN()-50,FALSE)," ")</f>
        <v xml:space="preserve"> </v>
      </c>
      <c r="EK12" s="20" t="str">
        <f>IFERROR(VLOOKUP($DC12,'01'!$C$11:$CZ$150,COLUMN()-50,FALSE)," ")</f>
        <v xml:space="preserve"> </v>
      </c>
      <c r="EL12" s="20" t="str">
        <f>IFERROR(VLOOKUP($DC12,'01'!$C$11:$CZ$150,COLUMN()-50,FALSE)," ")</f>
        <v xml:space="preserve"> </v>
      </c>
      <c r="EM12" s="20" t="str">
        <f>IFERROR(VLOOKUP($DC12,'01'!$C$11:$CZ$150,COLUMN()-50,FALSE)," ")</f>
        <v xml:space="preserve"> </v>
      </c>
      <c r="EN12" s="20" t="str">
        <f>IFERROR(VLOOKUP($DC12,'01'!$C$11:$CZ$150,COLUMN()-50,FALSE)," ")</f>
        <v xml:space="preserve"> </v>
      </c>
      <c r="EO12" s="20" t="str">
        <f>IFERROR(VLOOKUP($DC12,'01'!$C$11:$CZ$150,COLUMN()-50,FALSE)," ")</f>
        <v xml:space="preserve"> </v>
      </c>
      <c r="EP12" s="20" t="str">
        <f>IFERROR(VLOOKUP($DC12,'01'!$C$11:$CZ$150,COLUMN()-50,FALSE)," ")</f>
        <v xml:space="preserve"> </v>
      </c>
      <c r="EQ12" s="20" t="str">
        <f>IFERROR(VLOOKUP($DC12,'01'!$C$11:$CZ$150,COLUMN()-50,FALSE)," ")</f>
        <v xml:space="preserve"> </v>
      </c>
      <c r="ER12" s="20" t="str">
        <f>IFERROR(VLOOKUP($DC12,'01'!$C$11:$CZ$150,COLUMN()-50,FALSE)," ")</f>
        <v xml:space="preserve"> </v>
      </c>
      <c r="ES12" s="20" t="str">
        <f>IFERROR(VLOOKUP($DC12,'01'!$C$11:$CZ$150,COLUMN()-50,FALSE)," ")</f>
        <v xml:space="preserve"> </v>
      </c>
      <c r="ET12" s="20" t="str">
        <f>IFERROR(VLOOKUP($DC12,'01'!$C$11:$CZ$150,COLUMN()-50,FALSE)," ")</f>
        <v xml:space="preserve"> </v>
      </c>
      <c r="EU12" s="20" t="str">
        <f>IFERROR(VLOOKUP($DC12,'01'!$C$11:$CZ$150,COLUMN()-50,FALSE)," ")</f>
        <v xml:space="preserve"> </v>
      </c>
      <c r="EV12" s="21" t="str">
        <f>IFERROR(VLOOKUP($DC12,'01'!$C$11:$CZ$150,COLUMN()-50,FALSE)," ")</f>
        <v xml:space="preserve"> </v>
      </c>
    </row>
    <row r="13" spans="1:152" x14ac:dyDescent="0.25">
      <c r="DC13" s="18" t="s">
        <v>312</v>
      </c>
      <c r="DD13" s="18" t="str">
        <f>IFERROR(VLOOKUP($DC13,'01'!$C$11:$CZ$150,COLUMN()-50,FALSE)," ")</f>
        <v xml:space="preserve"> </v>
      </c>
      <c r="DE13" s="18" t="str">
        <f>IFERROR(VLOOKUP($DC13,'01'!$C$11:$CZ$150,COLUMN()-50,FALSE)," ")</f>
        <v xml:space="preserve"> </v>
      </c>
      <c r="DF13" s="18" t="str">
        <f>IFERROR(VLOOKUP($DC13,'01'!$C$11:$CZ$150,COLUMN()-50,FALSE)," ")</f>
        <v xml:space="preserve"> </v>
      </c>
      <c r="DG13" s="18" t="str">
        <f>IFERROR(VLOOKUP($DC13,'01'!$C$11:$CZ$150,COLUMN()-50,FALSE)," ")</f>
        <v xml:space="preserve"> </v>
      </c>
      <c r="DH13" s="18" t="str">
        <f>IFERROR(VLOOKUP($DC13,'01'!$C$11:$CZ$150,COLUMN()-50,FALSE)," ")</f>
        <v xml:space="preserve"> </v>
      </c>
      <c r="DI13" s="18" t="str">
        <f>IFERROR(VLOOKUP($DC13,'01'!$C$11:$CZ$150,COLUMN()-50,FALSE)," ")</f>
        <v xml:space="preserve"> </v>
      </c>
      <c r="DJ13" s="18" t="str">
        <f>IFERROR(VLOOKUP($DC13,'01'!$C$11:$CZ$150,COLUMN()-50,FALSE)," ")</f>
        <v xml:space="preserve"> </v>
      </c>
      <c r="DK13" s="18" t="str">
        <f>IFERROR(VLOOKUP($DC13,'01'!$C$11:$CZ$150,COLUMN()-50,FALSE)," ")</f>
        <v xml:space="preserve"> </v>
      </c>
      <c r="DL13" s="18" t="str">
        <f>IFERROR(VLOOKUP($DC13,'01'!$C$11:$CZ$150,COLUMN()-50,FALSE)," ")</f>
        <v xml:space="preserve"> </v>
      </c>
      <c r="DM13" s="18" t="str">
        <f>IFERROR(VLOOKUP($DC13,'01'!$C$11:$CZ$150,COLUMN()-50,FALSE)," ")</f>
        <v xml:space="preserve"> </v>
      </c>
      <c r="DN13" s="18" t="str">
        <f>IFERROR(VLOOKUP($DC13,'01'!$C$11:$CZ$150,COLUMN()-50,FALSE)," ")</f>
        <v xml:space="preserve"> </v>
      </c>
      <c r="DO13" s="18" t="str">
        <f>IFERROR(VLOOKUP($DC13,'01'!$C$11:$CZ$150,COLUMN()-50,FALSE)," ")</f>
        <v xml:space="preserve"> </v>
      </c>
      <c r="DP13" s="18" t="str">
        <f>IFERROR(VLOOKUP($DC13,'01'!$C$11:$CZ$150,COLUMN()-50,FALSE)," ")</f>
        <v xml:space="preserve"> </v>
      </c>
      <c r="DQ13" s="18" t="str">
        <f>IFERROR(VLOOKUP($DC13,'01'!$C$11:$CZ$150,COLUMN()-50,FALSE)," ")</f>
        <v xml:space="preserve"> </v>
      </c>
      <c r="DR13" s="18" t="str">
        <f>IFERROR(VLOOKUP($DC13,'01'!$C$11:$CZ$150,COLUMN()-50,FALSE)," ")</f>
        <v xml:space="preserve"> </v>
      </c>
      <c r="DS13" s="18" t="str">
        <f>IFERROR(VLOOKUP($DC13,'01'!$C$11:$CZ$150,COLUMN()-50,FALSE)," ")</f>
        <v xml:space="preserve"> </v>
      </c>
      <c r="DT13" s="18" t="str">
        <f>IFERROR(VLOOKUP($DC13,'01'!$C$11:$CZ$150,COLUMN()-50,FALSE)," ")</f>
        <v xml:space="preserve"> </v>
      </c>
      <c r="DU13" s="18" t="str">
        <f>IFERROR(VLOOKUP($DC13,'01'!$C$11:$CZ$150,COLUMN()-50,FALSE)," ")</f>
        <v xml:space="preserve"> </v>
      </c>
      <c r="DV13" s="18" t="str">
        <f>IFERROR(VLOOKUP($DC13,'01'!$C$11:$CZ$150,COLUMN()-50,FALSE)," ")</f>
        <v xml:space="preserve"> </v>
      </c>
      <c r="DW13" s="18" t="str">
        <f>IFERROR(VLOOKUP($DC13,'01'!$C$11:$CZ$150,COLUMN()-50,FALSE)," ")</f>
        <v xml:space="preserve"> </v>
      </c>
      <c r="DX13" s="18" t="str">
        <f>IFERROR(VLOOKUP($DC13,'01'!$C$11:$CZ$150,COLUMN()-50,FALSE)," ")</f>
        <v xml:space="preserve"> </v>
      </c>
      <c r="DY13" s="18" t="str">
        <f>IFERROR(VLOOKUP($DC13,'01'!$C$11:$CZ$150,COLUMN()-50,FALSE)," ")</f>
        <v xml:space="preserve"> </v>
      </c>
      <c r="DZ13" s="18" t="str">
        <f>IFERROR(VLOOKUP($DC13,'01'!$C$11:$CZ$150,COLUMN()-50,FALSE)," ")</f>
        <v xml:space="preserve"> </v>
      </c>
      <c r="EA13" s="18" t="str">
        <f>IFERROR(VLOOKUP($DC13,'01'!$C$11:$CZ$150,COLUMN()-50,FALSE)," ")</f>
        <v xml:space="preserve"> </v>
      </c>
      <c r="EB13" s="18" t="str">
        <f>IFERROR(VLOOKUP($DC13,'01'!$C$11:$CZ$150,COLUMN()-50,FALSE)," ")</f>
        <v xml:space="preserve"> </v>
      </c>
      <c r="EC13" s="18" t="str">
        <f>IFERROR(VLOOKUP($DC13,'01'!$C$11:$CZ$150,COLUMN()-50,FALSE)," ")</f>
        <v xml:space="preserve"> </v>
      </c>
      <c r="ED13" s="18" t="str">
        <f>IFERROR(VLOOKUP($DC13,'01'!$C$11:$CZ$150,COLUMN()-50,FALSE)," ")</f>
        <v xml:space="preserve"> </v>
      </c>
      <c r="EE13" s="18" t="str">
        <f>IFERROR(VLOOKUP($DC13,'01'!$C$11:$CZ$150,COLUMN()-50,FALSE)," ")</f>
        <v xml:space="preserve"> </v>
      </c>
      <c r="EF13" s="18" t="str">
        <f>IFERROR(VLOOKUP($DC13,'01'!$C$11:$CZ$150,COLUMN()-50,FALSE)," ")</f>
        <v xml:space="preserve"> </v>
      </c>
      <c r="EG13" s="18" t="str">
        <f>IFERROR(VLOOKUP($DC13,'01'!$C$11:$CZ$150,COLUMN()-50,FALSE)," ")</f>
        <v xml:space="preserve"> </v>
      </c>
      <c r="EH13" s="18" t="str">
        <f>IFERROR(VLOOKUP($DC13,'01'!$C$11:$CZ$150,COLUMN()-50,FALSE)," ")</f>
        <v xml:space="preserve"> </v>
      </c>
      <c r="EI13" s="18" t="str">
        <f>IFERROR(VLOOKUP($DC13,'01'!$C$11:$CZ$150,COLUMN()-50,FALSE)," ")</f>
        <v xml:space="preserve"> </v>
      </c>
      <c r="EJ13" s="18" t="str">
        <f>IFERROR(VLOOKUP($DC13,'01'!$C$11:$CZ$150,COLUMN()-50,FALSE)," ")</f>
        <v xml:space="preserve"> </v>
      </c>
      <c r="EK13" s="18" t="str">
        <f>IFERROR(VLOOKUP($DC13,'01'!$C$11:$CZ$150,COLUMN()-50,FALSE)," ")</f>
        <v xml:space="preserve"> </v>
      </c>
      <c r="EL13" s="18" t="str">
        <f>IFERROR(VLOOKUP($DC13,'01'!$C$11:$CZ$150,COLUMN()-50,FALSE)," ")</f>
        <v xml:space="preserve"> </v>
      </c>
      <c r="EM13" s="18" t="str">
        <f>IFERROR(VLOOKUP($DC13,'01'!$C$11:$CZ$150,COLUMN()-50,FALSE)," ")</f>
        <v xml:space="preserve"> </v>
      </c>
      <c r="EN13" s="18" t="str">
        <f>IFERROR(VLOOKUP($DC13,'01'!$C$11:$CZ$150,COLUMN()-50,FALSE)," ")</f>
        <v xml:space="preserve"> </v>
      </c>
      <c r="EO13" s="18" t="str">
        <f>IFERROR(VLOOKUP($DC13,'01'!$C$11:$CZ$150,COLUMN()-50,FALSE)," ")</f>
        <v xml:space="preserve"> </v>
      </c>
      <c r="EP13" s="18" t="str">
        <f>IFERROR(VLOOKUP($DC13,'01'!$C$11:$CZ$150,COLUMN()-50,FALSE)," ")</f>
        <v xml:space="preserve"> </v>
      </c>
      <c r="EQ13" s="18" t="str">
        <f>IFERROR(VLOOKUP($DC13,'01'!$C$11:$CZ$150,COLUMN()-50,FALSE)," ")</f>
        <v xml:space="preserve"> </v>
      </c>
      <c r="ER13" s="18" t="str">
        <f>IFERROR(VLOOKUP($DC13,'01'!$C$11:$CZ$150,COLUMN()-50,FALSE)," ")</f>
        <v xml:space="preserve"> </v>
      </c>
      <c r="ES13" s="18" t="str">
        <f>IFERROR(VLOOKUP($DC13,'01'!$C$11:$CZ$150,COLUMN()-50,FALSE)," ")</f>
        <v xml:space="preserve"> </v>
      </c>
      <c r="ET13" s="18" t="str">
        <f>IFERROR(VLOOKUP($DC13,'01'!$C$11:$CZ$150,COLUMN()-50,FALSE)," ")</f>
        <v xml:space="preserve"> </v>
      </c>
      <c r="EU13" s="18" t="str">
        <f>IFERROR(VLOOKUP($DC13,'01'!$C$11:$CZ$150,COLUMN()-50,FALSE)," ")</f>
        <v xml:space="preserve"> </v>
      </c>
      <c r="EV13" s="19" t="str">
        <f>IFERROR(VLOOKUP($DC13,'01'!$C$11:$CZ$150,COLUMN()-50,FALSE)," ")</f>
        <v xml:space="preserve"> </v>
      </c>
    </row>
    <row r="14" spans="1:152" x14ac:dyDescent="0.25">
      <c r="DC14" s="20" t="s">
        <v>255</v>
      </c>
      <c r="DD14" s="20" t="str">
        <f>IFERROR(VLOOKUP($DC14,'01'!$C$11:$CZ$150,COLUMN()-50,FALSE)," ")</f>
        <v xml:space="preserve"> </v>
      </c>
      <c r="DE14" s="20" t="str">
        <f>IFERROR(VLOOKUP($DC14,'01'!$C$11:$CZ$150,COLUMN()-50,FALSE)," ")</f>
        <v xml:space="preserve"> </v>
      </c>
      <c r="DF14" s="20" t="str">
        <f>IFERROR(VLOOKUP($DC14,'01'!$C$11:$CZ$150,COLUMN()-50,FALSE)," ")</f>
        <v xml:space="preserve"> </v>
      </c>
      <c r="DG14" s="20" t="str">
        <f>IFERROR(VLOOKUP($DC14,'01'!$C$11:$CZ$150,COLUMN()-50,FALSE)," ")</f>
        <v xml:space="preserve"> </v>
      </c>
      <c r="DH14" s="20" t="str">
        <f>IFERROR(VLOOKUP($DC14,'01'!$C$11:$CZ$150,COLUMN()-50,FALSE)," ")</f>
        <v xml:space="preserve"> </v>
      </c>
      <c r="DI14" s="20" t="str">
        <f>IFERROR(VLOOKUP($DC14,'01'!$C$11:$CZ$150,COLUMN()-50,FALSE)," ")</f>
        <v xml:space="preserve"> </v>
      </c>
      <c r="DJ14" s="20" t="str">
        <f>IFERROR(VLOOKUP($DC14,'01'!$C$11:$CZ$150,COLUMN()-50,FALSE)," ")</f>
        <v xml:space="preserve"> </v>
      </c>
      <c r="DK14" s="20" t="str">
        <f>IFERROR(VLOOKUP($DC14,'01'!$C$11:$CZ$150,COLUMN()-50,FALSE)," ")</f>
        <v xml:space="preserve"> </v>
      </c>
      <c r="DL14" s="20" t="str">
        <f>IFERROR(VLOOKUP($DC14,'01'!$C$11:$CZ$150,COLUMN()-50,FALSE)," ")</f>
        <v xml:space="preserve"> </v>
      </c>
      <c r="DM14" s="20" t="str">
        <f>IFERROR(VLOOKUP($DC14,'01'!$C$11:$CZ$150,COLUMN()-50,FALSE)," ")</f>
        <v xml:space="preserve"> </v>
      </c>
      <c r="DN14" s="20" t="str">
        <f>IFERROR(VLOOKUP($DC14,'01'!$C$11:$CZ$150,COLUMN()-50,FALSE)," ")</f>
        <v xml:space="preserve"> </v>
      </c>
      <c r="DO14" s="20" t="str">
        <f>IFERROR(VLOOKUP($DC14,'01'!$C$11:$CZ$150,COLUMN()-50,FALSE)," ")</f>
        <v xml:space="preserve"> </v>
      </c>
      <c r="DP14" s="20" t="str">
        <f>IFERROR(VLOOKUP($DC14,'01'!$C$11:$CZ$150,COLUMN()-50,FALSE)," ")</f>
        <v xml:space="preserve"> </v>
      </c>
      <c r="DQ14" s="20" t="str">
        <f>IFERROR(VLOOKUP($DC14,'01'!$C$11:$CZ$150,COLUMN()-50,FALSE)," ")</f>
        <v xml:space="preserve"> </v>
      </c>
      <c r="DR14" s="20" t="str">
        <f>IFERROR(VLOOKUP($DC14,'01'!$C$11:$CZ$150,COLUMN()-50,FALSE)," ")</f>
        <v xml:space="preserve"> </v>
      </c>
      <c r="DS14" s="20" t="str">
        <f>IFERROR(VLOOKUP($DC14,'01'!$C$11:$CZ$150,COLUMN()-50,FALSE)," ")</f>
        <v xml:space="preserve"> </v>
      </c>
      <c r="DT14" s="20" t="str">
        <f>IFERROR(VLOOKUP($DC14,'01'!$C$11:$CZ$150,COLUMN()-50,FALSE)," ")</f>
        <v xml:space="preserve"> </v>
      </c>
      <c r="DU14" s="20" t="str">
        <f>IFERROR(VLOOKUP($DC14,'01'!$C$11:$CZ$150,COLUMN()-50,FALSE)," ")</f>
        <v xml:space="preserve"> </v>
      </c>
      <c r="DV14" s="20" t="str">
        <f>IFERROR(VLOOKUP($DC14,'01'!$C$11:$CZ$150,COLUMN()-50,FALSE)," ")</f>
        <v xml:space="preserve"> </v>
      </c>
      <c r="DW14" s="20" t="str">
        <f>IFERROR(VLOOKUP($DC14,'01'!$C$11:$CZ$150,COLUMN()-50,FALSE)," ")</f>
        <v xml:space="preserve"> </v>
      </c>
      <c r="DX14" s="20" t="str">
        <f>IFERROR(VLOOKUP($DC14,'01'!$C$11:$CZ$150,COLUMN()-50,FALSE)," ")</f>
        <v xml:space="preserve"> </v>
      </c>
      <c r="DY14" s="20" t="str">
        <f>IFERROR(VLOOKUP($DC14,'01'!$C$11:$CZ$150,COLUMN()-50,FALSE)," ")</f>
        <v xml:space="preserve"> </v>
      </c>
      <c r="DZ14" s="20" t="str">
        <f>IFERROR(VLOOKUP($DC14,'01'!$C$11:$CZ$150,COLUMN()-50,FALSE)," ")</f>
        <v xml:space="preserve"> </v>
      </c>
      <c r="EA14" s="20" t="str">
        <f>IFERROR(VLOOKUP($DC14,'01'!$C$11:$CZ$150,COLUMN()-50,FALSE)," ")</f>
        <v xml:space="preserve"> </v>
      </c>
      <c r="EB14" s="20" t="str">
        <f>IFERROR(VLOOKUP($DC14,'01'!$C$11:$CZ$150,COLUMN()-50,FALSE)," ")</f>
        <v xml:space="preserve"> </v>
      </c>
      <c r="EC14" s="20" t="str">
        <f>IFERROR(VLOOKUP($DC14,'01'!$C$11:$CZ$150,COLUMN()-50,FALSE)," ")</f>
        <v xml:space="preserve"> </v>
      </c>
      <c r="ED14" s="20" t="str">
        <f>IFERROR(VLOOKUP($DC14,'01'!$C$11:$CZ$150,COLUMN()-50,FALSE)," ")</f>
        <v xml:space="preserve"> </v>
      </c>
      <c r="EE14" s="20" t="str">
        <f>IFERROR(VLOOKUP($DC14,'01'!$C$11:$CZ$150,COLUMN()-50,FALSE)," ")</f>
        <v xml:space="preserve"> </v>
      </c>
      <c r="EF14" s="20" t="str">
        <f>IFERROR(VLOOKUP($DC14,'01'!$C$11:$CZ$150,COLUMN()-50,FALSE)," ")</f>
        <v xml:space="preserve"> </v>
      </c>
      <c r="EG14" s="20" t="str">
        <f>IFERROR(VLOOKUP($DC14,'01'!$C$11:$CZ$150,COLUMN()-50,FALSE)," ")</f>
        <v xml:space="preserve"> </v>
      </c>
      <c r="EH14" s="20" t="str">
        <f>IFERROR(VLOOKUP($DC14,'01'!$C$11:$CZ$150,COLUMN()-50,FALSE)," ")</f>
        <v xml:space="preserve"> </v>
      </c>
      <c r="EI14" s="20" t="str">
        <f>IFERROR(VLOOKUP($DC14,'01'!$C$11:$CZ$150,COLUMN()-50,FALSE)," ")</f>
        <v xml:space="preserve"> </v>
      </c>
      <c r="EJ14" s="20" t="str">
        <f>IFERROR(VLOOKUP($DC14,'01'!$C$11:$CZ$150,COLUMN()-50,FALSE)," ")</f>
        <v xml:space="preserve"> </v>
      </c>
      <c r="EK14" s="20" t="str">
        <f>IFERROR(VLOOKUP($DC14,'01'!$C$11:$CZ$150,COLUMN()-50,FALSE)," ")</f>
        <v xml:space="preserve"> </v>
      </c>
      <c r="EL14" s="20" t="str">
        <f>IFERROR(VLOOKUP($DC14,'01'!$C$11:$CZ$150,COLUMN()-50,FALSE)," ")</f>
        <v xml:space="preserve"> </v>
      </c>
      <c r="EM14" s="20" t="str">
        <f>IFERROR(VLOOKUP($DC14,'01'!$C$11:$CZ$150,COLUMN()-50,FALSE)," ")</f>
        <v xml:space="preserve"> </v>
      </c>
      <c r="EN14" s="20" t="str">
        <f>IFERROR(VLOOKUP($DC14,'01'!$C$11:$CZ$150,COLUMN()-50,FALSE)," ")</f>
        <v xml:space="preserve"> </v>
      </c>
      <c r="EO14" s="20" t="str">
        <f>IFERROR(VLOOKUP($DC14,'01'!$C$11:$CZ$150,COLUMN()-50,FALSE)," ")</f>
        <v xml:space="preserve"> </v>
      </c>
      <c r="EP14" s="20" t="str">
        <f>IFERROR(VLOOKUP($DC14,'01'!$C$11:$CZ$150,COLUMN()-50,FALSE)," ")</f>
        <v xml:space="preserve"> </v>
      </c>
      <c r="EQ14" s="20" t="str">
        <f>IFERROR(VLOOKUP($DC14,'01'!$C$11:$CZ$150,COLUMN()-50,FALSE)," ")</f>
        <v xml:space="preserve"> </v>
      </c>
      <c r="ER14" s="20" t="str">
        <f>IFERROR(VLOOKUP($DC14,'01'!$C$11:$CZ$150,COLUMN()-50,FALSE)," ")</f>
        <v xml:space="preserve"> </v>
      </c>
      <c r="ES14" s="20" t="str">
        <f>IFERROR(VLOOKUP($DC14,'01'!$C$11:$CZ$150,COLUMN()-50,FALSE)," ")</f>
        <v xml:space="preserve"> </v>
      </c>
      <c r="ET14" s="20" t="str">
        <f>IFERROR(VLOOKUP($DC14,'01'!$C$11:$CZ$150,COLUMN()-50,FALSE)," ")</f>
        <v xml:space="preserve"> </v>
      </c>
      <c r="EU14" s="20" t="str">
        <f>IFERROR(VLOOKUP($DC14,'01'!$C$11:$CZ$150,COLUMN()-50,FALSE)," ")</f>
        <v xml:space="preserve"> </v>
      </c>
      <c r="EV14" s="21" t="str">
        <f>IFERROR(VLOOKUP($DC14,'01'!$C$11:$CZ$150,COLUMN()-50,FALSE)," ")</f>
        <v xml:space="preserve"> </v>
      </c>
    </row>
    <row r="15" spans="1:152" x14ac:dyDescent="0.25">
      <c r="DC15" s="18" t="s">
        <v>458</v>
      </c>
      <c r="DD15" s="18" t="str">
        <f>IFERROR(VLOOKUP($DC15,'01'!$C$11:$CZ$150,COLUMN()-50,FALSE)," ")</f>
        <v xml:space="preserve"> </v>
      </c>
      <c r="DE15" s="18" t="str">
        <f>IFERROR(VLOOKUP($DC15,'01'!$C$11:$CZ$150,COLUMN()-50,FALSE)," ")</f>
        <v xml:space="preserve"> </v>
      </c>
      <c r="DF15" s="18" t="str">
        <f>IFERROR(VLOOKUP($DC15,'01'!$C$11:$CZ$150,COLUMN()-50,FALSE)," ")</f>
        <v xml:space="preserve"> </v>
      </c>
      <c r="DG15" s="18" t="str">
        <f>IFERROR(VLOOKUP($DC15,'01'!$C$11:$CZ$150,COLUMN()-50,FALSE)," ")</f>
        <v xml:space="preserve"> </v>
      </c>
      <c r="DH15" s="18" t="str">
        <f>IFERROR(VLOOKUP($DC15,'01'!$C$11:$CZ$150,COLUMN()-50,FALSE)," ")</f>
        <v xml:space="preserve"> </v>
      </c>
      <c r="DI15" s="18" t="str">
        <f>IFERROR(VLOOKUP($DC15,'01'!$C$11:$CZ$150,COLUMN()-50,FALSE)," ")</f>
        <v xml:space="preserve"> </v>
      </c>
      <c r="DJ15" s="18" t="str">
        <f>IFERROR(VLOOKUP($DC15,'01'!$C$11:$CZ$150,COLUMN()-50,FALSE)," ")</f>
        <v xml:space="preserve"> </v>
      </c>
      <c r="DK15" s="18" t="str">
        <f>IFERROR(VLOOKUP($DC15,'01'!$C$11:$CZ$150,COLUMN()-50,FALSE)," ")</f>
        <v xml:space="preserve"> </v>
      </c>
      <c r="DL15" s="18" t="str">
        <f>IFERROR(VLOOKUP($DC15,'01'!$C$11:$CZ$150,COLUMN()-50,FALSE)," ")</f>
        <v xml:space="preserve"> </v>
      </c>
      <c r="DM15" s="18" t="str">
        <f>IFERROR(VLOOKUP($DC15,'01'!$C$11:$CZ$150,COLUMN()-50,FALSE)," ")</f>
        <v xml:space="preserve"> </v>
      </c>
      <c r="DN15" s="18" t="str">
        <f>IFERROR(VLOOKUP($DC15,'01'!$C$11:$CZ$150,COLUMN()-50,FALSE)," ")</f>
        <v xml:space="preserve"> </v>
      </c>
      <c r="DO15" s="18" t="str">
        <f>IFERROR(VLOOKUP($DC15,'01'!$C$11:$CZ$150,COLUMN()-50,FALSE)," ")</f>
        <v xml:space="preserve"> </v>
      </c>
      <c r="DP15" s="18" t="str">
        <f>IFERROR(VLOOKUP($DC15,'01'!$C$11:$CZ$150,COLUMN()-50,FALSE)," ")</f>
        <v xml:space="preserve"> </v>
      </c>
      <c r="DQ15" s="18" t="str">
        <f>IFERROR(VLOOKUP($DC15,'01'!$C$11:$CZ$150,COLUMN()-50,FALSE)," ")</f>
        <v xml:space="preserve"> </v>
      </c>
      <c r="DR15" s="18" t="str">
        <f>IFERROR(VLOOKUP($DC15,'01'!$C$11:$CZ$150,COLUMN()-50,FALSE)," ")</f>
        <v xml:space="preserve"> </v>
      </c>
      <c r="DS15" s="18" t="str">
        <f>IFERROR(VLOOKUP($DC15,'01'!$C$11:$CZ$150,COLUMN()-50,FALSE)," ")</f>
        <v xml:space="preserve"> </v>
      </c>
      <c r="DT15" s="18" t="str">
        <f>IFERROR(VLOOKUP($DC15,'01'!$C$11:$CZ$150,COLUMN()-50,FALSE)," ")</f>
        <v xml:space="preserve"> </v>
      </c>
      <c r="DU15" s="18" t="str">
        <f>IFERROR(VLOOKUP($DC15,'01'!$C$11:$CZ$150,COLUMN()-50,FALSE)," ")</f>
        <v xml:space="preserve"> </v>
      </c>
      <c r="DV15" s="18" t="str">
        <f>IFERROR(VLOOKUP($DC15,'01'!$C$11:$CZ$150,COLUMN()-50,FALSE)," ")</f>
        <v xml:space="preserve"> </v>
      </c>
      <c r="DW15" s="18" t="str">
        <f>IFERROR(VLOOKUP($DC15,'01'!$C$11:$CZ$150,COLUMN()-50,FALSE)," ")</f>
        <v xml:space="preserve"> </v>
      </c>
      <c r="DX15" s="18" t="str">
        <f>IFERROR(VLOOKUP($DC15,'01'!$C$11:$CZ$150,COLUMN()-50,FALSE)," ")</f>
        <v xml:space="preserve"> </v>
      </c>
      <c r="DY15" s="18" t="str">
        <f>IFERROR(VLOOKUP($DC15,'01'!$C$11:$CZ$150,COLUMN()-50,FALSE)," ")</f>
        <v xml:space="preserve"> </v>
      </c>
      <c r="DZ15" s="18" t="str">
        <f>IFERROR(VLOOKUP($DC15,'01'!$C$11:$CZ$150,COLUMN()-50,FALSE)," ")</f>
        <v xml:space="preserve"> </v>
      </c>
      <c r="EA15" s="18" t="str">
        <f>IFERROR(VLOOKUP($DC15,'01'!$C$11:$CZ$150,COLUMN()-50,FALSE)," ")</f>
        <v xml:space="preserve"> </v>
      </c>
      <c r="EB15" s="18" t="str">
        <f>IFERROR(VLOOKUP($DC15,'01'!$C$11:$CZ$150,COLUMN()-50,FALSE)," ")</f>
        <v xml:space="preserve"> </v>
      </c>
      <c r="EC15" s="18" t="str">
        <f>IFERROR(VLOOKUP($DC15,'01'!$C$11:$CZ$150,COLUMN()-50,FALSE)," ")</f>
        <v xml:space="preserve"> </v>
      </c>
      <c r="ED15" s="18" t="str">
        <f>IFERROR(VLOOKUP($DC15,'01'!$C$11:$CZ$150,COLUMN()-50,FALSE)," ")</f>
        <v xml:space="preserve"> </v>
      </c>
      <c r="EE15" s="18" t="str">
        <f>IFERROR(VLOOKUP($DC15,'01'!$C$11:$CZ$150,COLUMN()-50,FALSE)," ")</f>
        <v xml:space="preserve"> </v>
      </c>
      <c r="EF15" s="18" t="str">
        <f>IFERROR(VLOOKUP($DC15,'01'!$C$11:$CZ$150,COLUMN()-50,FALSE)," ")</f>
        <v xml:space="preserve"> </v>
      </c>
      <c r="EG15" s="18" t="str">
        <f>IFERROR(VLOOKUP($DC15,'01'!$C$11:$CZ$150,COLUMN()-50,FALSE)," ")</f>
        <v xml:space="preserve"> </v>
      </c>
      <c r="EH15" s="18" t="str">
        <f>IFERROR(VLOOKUP($DC15,'01'!$C$11:$CZ$150,COLUMN()-50,FALSE)," ")</f>
        <v xml:space="preserve"> </v>
      </c>
      <c r="EI15" s="18" t="str">
        <f>IFERROR(VLOOKUP($DC15,'01'!$C$11:$CZ$150,COLUMN()-50,FALSE)," ")</f>
        <v xml:space="preserve"> </v>
      </c>
      <c r="EJ15" s="18" t="str">
        <f>IFERROR(VLOOKUP($DC15,'01'!$C$11:$CZ$150,COLUMN()-50,FALSE)," ")</f>
        <v xml:space="preserve"> </v>
      </c>
      <c r="EK15" s="18" t="str">
        <f>IFERROR(VLOOKUP($DC15,'01'!$C$11:$CZ$150,COLUMN()-50,FALSE)," ")</f>
        <v xml:space="preserve"> </v>
      </c>
      <c r="EL15" s="18" t="str">
        <f>IFERROR(VLOOKUP($DC15,'01'!$C$11:$CZ$150,COLUMN()-50,FALSE)," ")</f>
        <v xml:space="preserve"> </v>
      </c>
      <c r="EM15" s="18" t="str">
        <f>IFERROR(VLOOKUP($DC15,'01'!$C$11:$CZ$150,COLUMN()-50,FALSE)," ")</f>
        <v xml:space="preserve"> </v>
      </c>
      <c r="EN15" s="18" t="str">
        <f>IFERROR(VLOOKUP($DC15,'01'!$C$11:$CZ$150,COLUMN()-50,FALSE)," ")</f>
        <v xml:space="preserve"> </v>
      </c>
      <c r="EO15" s="18" t="str">
        <f>IFERROR(VLOOKUP($DC15,'01'!$C$11:$CZ$150,COLUMN()-50,FALSE)," ")</f>
        <v xml:space="preserve"> </v>
      </c>
      <c r="EP15" s="18" t="str">
        <f>IFERROR(VLOOKUP($DC15,'01'!$C$11:$CZ$150,COLUMN()-50,FALSE)," ")</f>
        <v xml:space="preserve"> </v>
      </c>
      <c r="EQ15" s="18" t="str">
        <f>IFERROR(VLOOKUP($DC15,'01'!$C$11:$CZ$150,COLUMN()-50,FALSE)," ")</f>
        <v xml:space="preserve"> </v>
      </c>
      <c r="ER15" s="18" t="str">
        <f>IFERROR(VLOOKUP($DC15,'01'!$C$11:$CZ$150,COLUMN()-50,FALSE)," ")</f>
        <v xml:space="preserve"> </v>
      </c>
      <c r="ES15" s="18" t="str">
        <f>IFERROR(VLOOKUP($DC15,'01'!$C$11:$CZ$150,COLUMN()-50,FALSE)," ")</f>
        <v xml:space="preserve"> </v>
      </c>
      <c r="ET15" s="18" t="str">
        <f>IFERROR(VLOOKUP($DC15,'01'!$C$11:$CZ$150,COLUMN()-50,FALSE)," ")</f>
        <v xml:space="preserve"> </v>
      </c>
      <c r="EU15" s="18" t="str">
        <f>IFERROR(VLOOKUP($DC15,'01'!$C$11:$CZ$150,COLUMN()-50,FALSE)," ")</f>
        <v xml:space="preserve"> </v>
      </c>
      <c r="EV15" s="19" t="str">
        <f>IFERROR(VLOOKUP($DC15,'01'!$C$11:$CZ$150,COLUMN()-50,FALSE)," ")</f>
        <v xml:space="preserve"> </v>
      </c>
    </row>
    <row r="16" spans="1:152" x14ac:dyDescent="0.25">
      <c r="DC16" s="20" t="s">
        <v>278</v>
      </c>
      <c r="DD16" s="20" t="str">
        <f>IFERROR(VLOOKUP($DC16,'01'!$C$11:$CZ$150,COLUMN()-50,FALSE)," ")</f>
        <v xml:space="preserve"> </v>
      </c>
      <c r="DE16" s="20" t="str">
        <f>IFERROR(VLOOKUP($DC16,'01'!$C$11:$CZ$150,COLUMN()-50,FALSE)," ")</f>
        <v xml:space="preserve"> </v>
      </c>
      <c r="DF16" s="20" t="str">
        <f>IFERROR(VLOOKUP($DC16,'01'!$C$11:$CZ$150,COLUMN()-50,FALSE)," ")</f>
        <v xml:space="preserve"> </v>
      </c>
      <c r="DG16" s="20" t="str">
        <f>IFERROR(VLOOKUP($DC16,'01'!$C$11:$CZ$150,COLUMN()-50,FALSE)," ")</f>
        <v xml:space="preserve"> </v>
      </c>
      <c r="DH16" s="20" t="str">
        <f>IFERROR(VLOOKUP($DC16,'01'!$C$11:$CZ$150,COLUMN()-50,FALSE)," ")</f>
        <v xml:space="preserve"> </v>
      </c>
      <c r="DI16" s="20" t="str">
        <f>IFERROR(VLOOKUP($DC16,'01'!$C$11:$CZ$150,COLUMN()-50,FALSE)," ")</f>
        <v xml:space="preserve"> </v>
      </c>
      <c r="DJ16" s="20" t="str">
        <f>IFERROR(VLOOKUP($DC16,'01'!$C$11:$CZ$150,COLUMN()-50,FALSE)," ")</f>
        <v xml:space="preserve"> </v>
      </c>
      <c r="DK16" s="20" t="str">
        <f>IFERROR(VLOOKUP($DC16,'01'!$C$11:$CZ$150,COLUMN()-50,FALSE)," ")</f>
        <v xml:space="preserve"> </v>
      </c>
      <c r="DL16" s="20" t="str">
        <f>IFERROR(VLOOKUP($DC16,'01'!$C$11:$CZ$150,COLUMN()-50,FALSE)," ")</f>
        <v xml:space="preserve"> </v>
      </c>
      <c r="DM16" s="20" t="str">
        <f>IFERROR(VLOOKUP($DC16,'01'!$C$11:$CZ$150,COLUMN()-50,FALSE)," ")</f>
        <v xml:space="preserve"> </v>
      </c>
      <c r="DN16" s="20" t="str">
        <f>IFERROR(VLOOKUP($DC16,'01'!$C$11:$CZ$150,COLUMN()-50,FALSE)," ")</f>
        <v xml:space="preserve"> </v>
      </c>
      <c r="DO16" s="20" t="str">
        <f>IFERROR(VLOOKUP($DC16,'01'!$C$11:$CZ$150,COLUMN()-50,FALSE)," ")</f>
        <v xml:space="preserve"> </v>
      </c>
      <c r="DP16" s="20" t="str">
        <f>IFERROR(VLOOKUP($DC16,'01'!$C$11:$CZ$150,COLUMN()-50,FALSE)," ")</f>
        <v xml:space="preserve"> </v>
      </c>
      <c r="DQ16" s="20" t="str">
        <f>IFERROR(VLOOKUP($DC16,'01'!$C$11:$CZ$150,COLUMN()-50,FALSE)," ")</f>
        <v xml:space="preserve"> </v>
      </c>
      <c r="DR16" s="20" t="str">
        <f>IFERROR(VLOOKUP($DC16,'01'!$C$11:$CZ$150,COLUMN()-50,FALSE)," ")</f>
        <v xml:space="preserve"> </v>
      </c>
      <c r="DS16" s="20" t="str">
        <f>IFERROR(VLOOKUP($DC16,'01'!$C$11:$CZ$150,COLUMN()-50,FALSE)," ")</f>
        <v xml:space="preserve"> </v>
      </c>
      <c r="DT16" s="20" t="str">
        <f>IFERROR(VLOOKUP($DC16,'01'!$C$11:$CZ$150,COLUMN()-50,FALSE)," ")</f>
        <v xml:space="preserve"> </v>
      </c>
      <c r="DU16" s="20" t="str">
        <f>IFERROR(VLOOKUP($DC16,'01'!$C$11:$CZ$150,COLUMN()-50,FALSE)," ")</f>
        <v xml:space="preserve"> </v>
      </c>
      <c r="DV16" s="20" t="str">
        <f>IFERROR(VLOOKUP($DC16,'01'!$C$11:$CZ$150,COLUMN()-50,FALSE)," ")</f>
        <v xml:space="preserve"> </v>
      </c>
      <c r="DW16" s="20" t="str">
        <f>IFERROR(VLOOKUP($DC16,'01'!$C$11:$CZ$150,COLUMN()-50,FALSE)," ")</f>
        <v xml:space="preserve"> </v>
      </c>
      <c r="DX16" s="20" t="str">
        <f>IFERROR(VLOOKUP($DC16,'01'!$C$11:$CZ$150,COLUMN()-50,FALSE)," ")</f>
        <v xml:space="preserve"> </v>
      </c>
      <c r="DY16" s="20" t="str">
        <f>IFERROR(VLOOKUP($DC16,'01'!$C$11:$CZ$150,COLUMN()-50,FALSE)," ")</f>
        <v xml:space="preserve"> </v>
      </c>
      <c r="DZ16" s="20" t="str">
        <f>IFERROR(VLOOKUP($DC16,'01'!$C$11:$CZ$150,COLUMN()-50,FALSE)," ")</f>
        <v xml:space="preserve"> </v>
      </c>
      <c r="EA16" s="20" t="str">
        <f>IFERROR(VLOOKUP($DC16,'01'!$C$11:$CZ$150,COLUMN()-50,FALSE)," ")</f>
        <v xml:space="preserve"> </v>
      </c>
      <c r="EB16" s="20" t="str">
        <f>IFERROR(VLOOKUP($DC16,'01'!$C$11:$CZ$150,COLUMN()-50,FALSE)," ")</f>
        <v xml:space="preserve"> </v>
      </c>
      <c r="EC16" s="20" t="str">
        <f>IFERROR(VLOOKUP($DC16,'01'!$C$11:$CZ$150,COLUMN()-50,FALSE)," ")</f>
        <v xml:space="preserve"> </v>
      </c>
      <c r="ED16" s="20" t="str">
        <f>IFERROR(VLOOKUP($DC16,'01'!$C$11:$CZ$150,COLUMN()-50,FALSE)," ")</f>
        <v xml:space="preserve"> </v>
      </c>
      <c r="EE16" s="20" t="str">
        <f>IFERROR(VLOOKUP($DC16,'01'!$C$11:$CZ$150,COLUMN()-50,FALSE)," ")</f>
        <v xml:space="preserve"> </v>
      </c>
      <c r="EF16" s="20" t="str">
        <f>IFERROR(VLOOKUP($DC16,'01'!$C$11:$CZ$150,COLUMN()-50,FALSE)," ")</f>
        <v xml:space="preserve"> </v>
      </c>
      <c r="EG16" s="20" t="str">
        <f>IFERROR(VLOOKUP($DC16,'01'!$C$11:$CZ$150,COLUMN()-50,FALSE)," ")</f>
        <v xml:space="preserve"> </v>
      </c>
      <c r="EH16" s="20" t="str">
        <f>IFERROR(VLOOKUP($DC16,'01'!$C$11:$CZ$150,COLUMN()-50,FALSE)," ")</f>
        <v xml:space="preserve"> </v>
      </c>
      <c r="EI16" s="20" t="str">
        <f>IFERROR(VLOOKUP($DC16,'01'!$C$11:$CZ$150,COLUMN()-50,FALSE)," ")</f>
        <v xml:space="preserve"> </v>
      </c>
      <c r="EJ16" s="20" t="str">
        <f>IFERROR(VLOOKUP($DC16,'01'!$C$11:$CZ$150,COLUMN()-50,FALSE)," ")</f>
        <v xml:space="preserve"> </v>
      </c>
      <c r="EK16" s="20" t="str">
        <f>IFERROR(VLOOKUP($DC16,'01'!$C$11:$CZ$150,COLUMN()-50,FALSE)," ")</f>
        <v xml:space="preserve"> </v>
      </c>
      <c r="EL16" s="20" t="str">
        <f>IFERROR(VLOOKUP($DC16,'01'!$C$11:$CZ$150,COLUMN()-50,FALSE)," ")</f>
        <v xml:space="preserve"> </v>
      </c>
      <c r="EM16" s="20" t="str">
        <f>IFERROR(VLOOKUP($DC16,'01'!$C$11:$CZ$150,COLUMN()-50,FALSE)," ")</f>
        <v xml:space="preserve"> </v>
      </c>
      <c r="EN16" s="20" t="str">
        <f>IFERROR(VLOOKUP($DC16,'01'!$C$11:$CZ$150,COLUMN()-50,FALSE)," ")</f>
        <v xml:space="preserve"> </v>
      </c>
      <c r="EO16" s="20" t="str">
        <f>IFERROR(VLOOKUP($DC16,'01'!$C$11:$CZ$150,COLUMN()-50,FALSE)," ")</f>
        <v xml:space="preserve"> </v>
      </c>
      <c r="EP16" s="20" t="str">
        <f>IFERROR(VLOOKUP($DC16,'01'!$C$11:$CZ$150,COLUMN()-50,FALSE)," ")</f>
        <v xml:space="preserve"> </v>
      </c>
      <c r="EQ16" s="20" t="str">
        <f>IFERROR(VLOOKUP($DC16,'01'!$C$11:$CZ$150,COLUMN()-50,FALSE)," ")</f>
        <v xml:space="preserve"> </v>
      </c>
      <c r="ER16" s="20" t="str">
        <f>IFERROR(VLOOKUP($DC16,'01'!$C$11:$CZ$150,COLUMN()-50,FALSE)," ")</f>
        <v xml:space="preserve"> </v>
      </c>
      <c r="ES16" s="20" t="str">
        <f>IFERROR(VLOOKUP($DC16,'01'!$C$11:$CZ$150,COLUMN()-50,FALSE)," ")</f>
        <v xml:space="preserve"> </v>
      </c>
      <c r="ET16" s="20" t="str">
        <f>IFERROR(VLOOKUP($DC16,'01'!$C$11:$CZ$150,COLUMN()-50,FALSE)," ")</f>
        <v xml:space="preserve"> </v>
      </c>
      <c r="EU16" s="20" t="str">
        <f>IFERROR(VLOOKUP($DC16,'01'!$C$11:$CZ$150,COLUMN()-50,FALSE)," ")</f>
        <v xml:space="preserve"> </v>
      </c>
      <c r="EV16" s="21" t="str">
        <f>IFERROR(VLOOKUP($DC16,'01'!$C$11:$CZ$150,COLUMN()-50,FALSE)," ")</f>
        <v xml:space="preserve"> </v>
      </c>
    </row>
    <row r="17" spans="107:152" x14ac:dyDescent="0.25">
      <c r="DC17" s="18" t="s">
        <v>391</v>
      </c>
      <c r="DD17" s="18" t="str">
        <f>IFERROR(VLOOKUP($DC17,'01'!$C$11:$CZ$150,COLUMN()-50,FALSE)," ")</f>
        <v xml:space="preserve"> </v>
      </c>
      <c r="DE17" s="18" t="str">
        <f>IFERROR(VLOOKUP($DC17,'01'!$C$11:$CZ$150,COLUMN()-50,FALSE)," ")</f>
        <v xml:space="preserve"> </v>
      </c>
      <c r="DF17" s="18" t="str">
        <f>IFERROR(VLOOKUP($DC17,'01'!$C$11:$CZ$150,COLUMN()-50,FALSE)," ")</f>
        <v xml:space="preserve"> </v>
      </c>
      <c r="DG17" s="18" t="str">
        <f>IFERROR(VLOOKUP($DC17,'01'!$C$11:$CZ$150,COLUMN()-50,FALSE)," ")</f>
        <v xml:space="preserve"> </v>
      </c>
      <c r="DH17" s="18" t="str">
        <f>IFERROR(VLOOKUP($DC17,'01'!$C$11:$CZ$150,COLUMN()-50,FALSE)," ")</f>
        <v xml:space="preserve"> </v>
      </c>
      <c r="DI17" s="18" t="str">
        <f>IFERROR(VLOOKUP($DC17,'01'!$C$11:$CZ$150,COLUMN()-50,FALSE)," ")</f>
        <v xml:space="preserve"> </v>
      </c>
      <c r="DJ17" s="18" t="str">
        <f>IFERROR(VLOOKUP($DC17,'01'!$C$11:$CZ$150,COLUMN()-50,FALSE)," ")</f>
        <v xml:space="preserve"> </v>
      </c>
      <c r="DK17" s="18" t="str">
        <f>IFERROR(VLOOKUP($DC17,'01'!$C$11:$CZ$150,COLUMN()-50,FALSE)," ")</f>
        <v xml:space="preserve"> </v>
      </c>
      <c r="DL17" s="18" t="str">
        <f>IFERROR(VLOOKUP($DC17,'01'!$C$11:$CZ$150,COLUMN()-50,FALSE)," ")</f>
        <v xml:space="preserve"> </v>
      </c>
      <c r="DM17" s="18" t="str">
        <f>IFERROR(VLOOKUP($DC17,'01'!$C$11:$CZ$150,COLUMN()-50,FALSE)," ")</f>
        <v xml:space="preserve"> </v>
      </c>
      <c r="DN17" s="18" t="str">
        <f>IFERROR(VLOOKUP($DC17,'01'!$C$11:$CZ$150,COLUMN()-50,FALSE)," ")</f>
        <v xml:space="preserve"> </v>
      </c>
      <c r="DO17" s="18" t="str">
        <f>IFERROR(VLOOKUP($DC17,'01'!$C$11:$CZ$150,COLUMN()-50,FALSE)," ")</f>
        <v xml:space="preserve"> </v>
      </c>
      <c r="DP17" s="18" t="str">
        <f>IFERROR(VLOOKUP($DC17,'01'!$C$11:$CZ$150,COLUMN()-50,FALSE)," ")</f>
        <v xml:space="preserve"> </v>
      </c>
      <c r="DQ17" s="18" t="str">
        <f>IFERROR(VLOOKUP($DC17,'01'!$C$11:$CZ$150,COLUMN()-50,FALSE)," ")</f>
        <v xml:space="preserve"> </v>
      </c>
      <c r="DR17" s="18" t="str">
        <f>IFERROR(VLOOKUP($DC17,'01'!$C$11:$CZ$150,COLUMN()-50,FALSE)," ")</f>
        <v xml:space="preserve"> </v>
      </c>
      <c r="DS17" s="18" t="str">
        <f>IFERROR(VLOOKUP($DC17,'01'!$C$11:$CZ$150,COLUMN()-50,FALSE)," ")</f>
        <v xml:space="preserve"> </v>
      </c>
      <c r="DT17" s="18" t="str">
        <f>IFERROR(VLOOKUP($DC17,'01'!$C$11:$CZ$150,COLUMN()-50,FALSE)," ")</f>
        <v xml:space="preserve"> </v>
      </c>
      <c r="DU17" s="18" t="str">
        <f>IFERROR(VLOOKUP($DC17,'01'!$C$11:$CZ$150,COLUMN()-50,FALSE)," ")</f>
        <v xml:space="preserve"> </v>
      </c>
      <c r="DV17" s="18" t="str">
        <f>IFERROR(VLOOKUP($DC17,'01'!$C$11:$CZ$150,COLUMN()-50,FALSE)," ")</f>
        <v xml:space="preserve"> </v>
      </c>
      <c r="DW17" s="18" t="str">
        <f>IFERROR(VLOOKUP($DC17,'01'!$C$11:$CZ$150,COLUMN()-50,FALSE)," ")</f>
        <v xml:space="preserve"> </v>
      </c>
      <c r="DX17" s="18" t="str">
        <f>IFERROR(VLOOKUP($DC17,'01'!$C$11:$CZ$150,COLUMN()-50,FALSE)," ")</f>
        <v xml:space="preserve"> </v>
      </c>
      <c r="DY17" s="18" t="str">
        <f>IFERROR(VLOOKUP($DC17,'01'!$C$11:$CZ$150,COLUMN()-50,FALSE)," ")</f>
        <v xml:space="preserve"> </v>
      </c>
      <c r="DZ17" s="18" t="str">
        <f>IFERROR(VLOOKUP($DC17,'01'!$C$11:$CZ$150,COLUMN()-50,FALSE)," ")</f>
        <v xml:space="preserve"> </v>
      </c>
      <c r="EA17" s="18" t="str">
        <f>IFERROR(VLOOKUP($DC17,'01'!$C$11:$CZ$150,COLUMN()-50,FALSE)," ")</f>
        <v xml:space="preserve"> </v>
      </c>
      <c r="EB17" s="18" t="str">
        <f>IFERROR(VLOOKUP($DC17,'01'!$C$11:$CZ$150,COLUMN()-50,FALSE)," ")</f>
        <v xml:space="preserve"> </v>
      </c>
      <c r="EC17" s="18" t="str">
        <f>IFERROR(VLOOKUP($DC17,'01'!$C$11:$CZ$150,COLUMN()-50,FALSE)," ")</f>
        <v xml:space="preserve"> </v>
      </c>
      <c r="ED17" s="18" t="str">
        <f>IFERROR(VLOOKUP($DC17,'01'!$C$11:$CZ$150,COLUMN()-50,FALSE)," ")</f>
        <v xml:space="preserve"> </v>
      </c>
      <c r="EE17" s="18" t="str">
        <f>IFERROR(VLOOKUP($DC17,'01'!$C$11:$CZ$150,COLUMN()-50,FALSE)," ")</f>
        <v xml:space="preserve"> </v>
      </c>
      <c r="EF17" s="18" t="str">
        <f>IFERROR(VLOOKUP($DC17,'01'!$C$11:$CZ$150,COLUMN()-50,FALSE)," ")</f>
        <v xml:space="preserve"> </v>
      </c>
      <c r="EG17" s="18" t="str">
        <f>IFERROR(VLOOKUP($DC17,'01'!$C$11:$CZ$150,COLUMN()-50,FALSE)," ")</f>
        <v xml:space="preserve"> </v>
      </c>
      <c r="EH17" s="18" t="str">
        <f>IFERROR(VLOOKUP($DC17,'01'!$C$11:$CZ$150,COLUMN()-50,FALSE)," ")</f>
        <v xml:space="preserve"> </v>
      </c>
      <c r="EI17" s="18" t="str">
        <f>IFERROR(VLOOKUP($DC17,'01'!$C$11:$CZ$150,COLUMN()-50,FALSE)," ")</f>
        <v xml:space="preserve"> </v>
      </c>
      <c r="EJ17" s="18" t="str">
        <f>IFERROR(VLOOKUP($DC17,'01'!$C$11:$CZ$150,COLUMN()-50,FALSE)," ")</f>
        <v xml:space="preserve"> </v>
      </c>
      <c r="EK17" s="18" t="str">
        <f>IFERROR(VLOOKUP($DC17,'01'!$C$11:$CZ$150,COLUMN()-50,FALSE)," ")</f>
        <v xml:space="preserve"> </v>
      </c>
      <c r="EL17" s="18" t="str">
        <f>IFERROR(VLOOKUP($DC17,'01'!$C$11:$CZ$150,COLUMN()-50,FALSE)," ")</f>
        <v xml:space="preserve"> </v>
      </c>
      <c r="EM17" s="18" t="str">
        <f>IFERROR(VLOOKUP($DC17,'01'!$C$11:$CZ$150,COLUMN()-50,FALSE)," ")</f>
        <v xml:space="preserve"> </v>
      </c>
      <c r="EN17" s="18" t="str">
        <f>IFERROR(VLOOKUP($DC17,'01'!$C$11:$CZ$150,COLUMN()-50,FALSE)," ")</f>
        <v xml:space="preserve"> </v>
      </c>
      <c r="EO17" s="18" t="str">
        <f>IFERROR(VLOOKUP($DC17,'01'!$C$11:$CZ$150,COLUMN()-50,FALSE)," ")</f>
        <v xml:space="preserve"> </v>
      </c>
      <c r="EP17" s="18" t="str">
        <f>IFERROR(VLOOKUP($DC17,'01'!$C$11:$CZ$150,COLUMN()-50,FALSE)," ")</f>
        <v xml:space="preserve"> </v>
      </c>
      <c r="EQ17" s="18" t="str">
        <f>IFERROR(VLOOKUP($DC17,'01'!$C$11:$CZ$150,COLUMN()-50,FALSE)," ")</f>
        <v xml:space="preserve"> </v>
      </c>
      <c r="ER17" s="18" t="str">
        <f>IFERROR(VLOOKUP($DC17,'01'!$C$11:$CZ$150,COLUMN()-50,FALSE)," ")</f>
        <v xml:space="preserve"> </v>
      </c>
      <c r="ES17" s="18" t="str">
        <f>IFERROR(VLOOKUP($DC17,'01'!$C$11:$CZ$150,COLUMN()-50,FALSE)," ")</f>
        <v xml:space="preserve"> </v>
      </c>
      <c r="ET17" s="18" t="str">
        <f>IFERROR(VLOOKUP($DC17,'01'!$C$11:$CZ$150,COLUMN()-50,FALSE)," ")</f>
        <v xml:space="preserve"> </v>
      </c>
      <c r="EU17" s="18" t="str">
        <f>IFERROR(VLOOKUP($DC17,'01'!$C$11:$CZ$150,COLUMN()-50,FALSE)," ")</f>
        <v xml:space="preserve"> </v>
      </c>
      <c r="EV17" s="19" t="str">
        <f>IFERROR(VLOOKUP($DC17,'01'!$C$11:$CZ$150,COLUMN()-50,FALSE)," ")</f>
        <v xml:space="preserve"> </v>
      </c>
    </row>
    <row r="18" spans="107:152" x14ac:dyDescent="0.25">
      <c r="DC18" s="20" t="s">
        <v>308</v>
      </c>
      <c r="DD18" s="20" t="str">
        <f>IFERROR(VLOOKUP($DC18,'01'!$C$11:$CZ$150,COLUMN()-50,FALSE)," ")</f>
        <v xml:space="preserve"> </v>
      </c>
      <c r="DE18" s="20" t="str">
        <f>IFERROR(VLOOKUP($DC18,'01'!$C$11:$CZ$150,COLUMN()-50,FALSE)," ")</f>
        <v xml:space="preserve"> </v>
      </c>
      <c r="DF18" s="20" t="str">
        <f>IFERROR(VLOOKUP($DC18,'01'!$C$11:$CZ$150,COLUMN()-50,FALSE)," ")</f>
        <v xml:space="preserve"> </v>
      </c>
      <c r="DG18" s="20" t="str">
        <f>IFERROR(VLOOKUP($DC18,'01'!$C$11:$CZ$150,COLUMN()-50,FALSE)," ")</f>
        <v xml:space="preserve"> </v>
      </c>
      <c r="DH18" s="20" t="str">
        <f>IFERROR(VLOOKUP($DC18,'01'!$C$11:$CZ$150,COLUMN()-50,FALSE)," ")</f>
        <v xml:space="preserve"> </v>
      </c>
      <c r="DI18" s="20" t="str">
        <f>IFERROR(VLOOKUP($DC18,'01'!$C$11:$CZ$150,COLUMN()-50,FALSE)," ")</f>
        <v xml:space="preserve"> </v>
      </c>
      <c r="DJ18" s="20" t="str">
        <f>IFERROR(VLOOKUP($DC18,'01'!$C$11:$CZ$150,COLUMN()-50,FALSE)," ")</f>
        <v xml:space="preserve"> </v>
      </c>
      <c r="DK18" s="20" t="str">
        <f>IFERROR(VLOOKUP($DC18,'01'!$C$11:$CZ$150,COLUMN()-50,FALSE)," ")</f>
        <v xml:space="preserve"> </v>
      </c>
      <c r="DL18" s="20" t="str">
        <f>IFERROR(VLOOKUP($DC18,'01'!$C$11:$CZ$150,COLUMN()-50,FALSE)," ")</f>
        <v xml:space="preserve"> </v>
      </c>
      <c r="DM18" s="20" t="str">
        <f>IFERROR(VLOOKUP($DC18,'01'!$C$11:$CZ$150,COLUMN()-50,FALSE)," ")</f>
        <v xml:space="preserve"> </v>
      </c>
      <c r="DN18" s="20" t="str">
        <f>IFERROR(VLOOKUP($DC18,'01'!$C$11:$CZ$150,COLUMN()-50,FALSE)," ")</f>
        <v xml:space="preserve"> </v>
      </c>
      <c r="DO18" s="20" t="str">
        <f>IFERROR(VLOOKUP($DC18,'01'!$C$11:$CZ$150,COLUMN()-50,FALSE)," ")</f>
        <v xml:space="preserve"> </v>
      </c>
      <c r="DP18" s="20" t="str">
        <f>IFERROR(VLOOKUP($DC18,'01'!$C$11:$CZ$150,COLUMN()-50,FALSE)," ")</f>
        <v xml:space="preserve"> </v>
      </c>
      <c r="DQ18" s="20" t="str">
        <f>IFERROR(VLOOKUP($DC18,'01'!$C$11:$CZ$150,COLUMN()-50,FALSE)," ")</f>
        <v xml:space="preserve"> </v>
      </c>
      <c r="DR18" s="20" t="str">
        <f>IFERROR(VLOOKUP($DC18,'01'!$C$11:$CZ$150,COLUMN()-50,FALSE)," ")</f>
        <v xml:space="preserve"> </v>
      </c>
      <c r="DS18" s="20" t="str">
        <f>IFERROR(VLOOKUP($DC18,'01'!$C$11:$CZ$150,COLUMN()-50,FALSE)," ")</f>
        <v xml:space="preserve"> </v>
      </c>
      <c r="DT18" s="20" t="str">
        <f>IFERROR(VLOOKUP($DC18,'01'!$C$11:$CZ$150,COLUMN()-50,FALSE)," ")</f>
        <v xml:space="preserve"> </v>
      </c>
      <c r="DU18" s="20" t="str">
        <f>IFERROR(VLOOKUP($DC18,'01'!$C$11:$CZ$150,COLUMN()-50,FALSE)," ")</f>
        <v xml:space="preserve"> </v>
      </c>
      <c r="DV18" s="20" t="str">
        <f>IFERROR(VLOOKUP($DC18,'01'!$C$11:$CZ$150,COLUMN()-50,FALSE)," ")</f>
        <v xml:space="preserve"> </v>
      </c>
      <c r="DW18" s="20" t="str">
        <f>IFERROR(VLOOKUP($DC18,'01'!$C$11:$CZ$150,COLUMN()-50,FALSE)," ")</f>
        <v xml:space="preserve"> </v>
      </c>
      <c r="DX18" s="20" t="str">
        <f>IFERROR(VLOOKUP($DC18,'01'!$C$11:$CZ$150,COLUMN()-50,FALSE)," ")</f>
        <v xml:space="preserve"> </v>
      </c>
      <c r="DY18" s="20" t="str">
        <f>IFERROR(VLOOKUP($DC18,'01'!$C$11:$CZ$150,COLUMN()-50,FALSE)," ")</f>
        <v xml:space="preserve"> </v>
      </c>
      <c r="DZ18" s="20" t="str">
        <f>IFERROR(VLOOKUP($DC18,'01'!$C$11:$CZ$150,COLUMN()-50,FALSE)," ")</f>
        <v xml:space="preserve"> </v>
      </c>
      <c r="EA18" s="20" t="str">
        <f>IFERROR(VLOOKUP($DC18,'01'!$C$11:$CZ$150,COLUMN()-50,FALSE)," ")</f>
        <v xml:space="preserve"> </v>
      </c>
      <c r="EB18" s="20" t="str">
        <f>IFERROR(VLOOKUP($DC18,'01'!$C$11:$CZ$150,COLUMN()-50,FALSE)," ")</f>
        <v xml:space="preserve"> </v>
      </c>
      <c r="EC18" s="20" t="str">
        <f>IFERROR(VLOOKUP($DC18,'01'!$C$11:$CZ$150,COLUMN()-50,FALSE)," ")</f>
        <v xml:space="preserve"> </v>
      </c>
      <c r="ED18" s="20" t="str">
        <f>IFERROR(VLOOKUP($DC18,'01'!$C$11:$CZ$150,COLUMN()-50,FALSE)," ")</f>
        <v xml:space="preserve"> </v>
      </c>
      <c r="EE18" s="20" t="str">
        <f>IFERROR(VLOOKUP($DC18,'01'!$C$11:$CZ$150,COLUMN()-50,FALSE)," ")</f>
        <v xml:space="preserve"> </v>
      </c>
      <c r="EF18" s="20" t="str">
        <f>IFERROR(VLOOKUP($DC18,'01'!$C$11:$CZ$150,COLUMN()-50,FALSE)," ")</f>
        <v xml:space="preserve"> </v>
      </c>
      <c r="EG18" s="20" t="str">
        <f>IFERROR(VLOOKUP($DC18,'01'!$C$11:$CZ$150,COLUMN()-50,FALSE)," ")</f>
        <v xml:space="preserve"> </v>
      </c>
      <c r="EH18" s="20" t="str">
        <f>IFERROR(VLOOKUP($DC18,'01'!$C$11:$CZ$150,COLUMN()-50,FALSE)," ")</f>
        <v xml:space="preserve"> </v>
      </c>
      <c r="EI18" s="20" t="str">
        <f>IFERROR(VLOOKUP($DC18,'01'!$C$11:$CZ$150,COLUMN()-50,FALSE)," ")</f>
        <v xml:space="preserve"> </v>
      </c>
      <c r="EJ18" s="20" t="str">
        <f>IFERROR(VLOOKUP($DC18,'01'!$C$11:$CZ$150,COLUMN()-50,FALSE)," ")</f>
        <v xml:space="preserve"> </v>
      </c>
      <c r="EK18" s="20" t="str">
        <f>IFERROR(VLOOKUP($DC18,'01'!$C$11:$CZ$150,COLUMN()-50,FALSE)," ")</f>
        <v xml:space="preserve"> </v>
      </c>
      <c r="EL18" s="20" t="str">
        <f>IFERROR(VLOOKUP($DC18,'01'!$C$11:$CZ$150,COLUMN()-50,FALSE)," ")</f>
        <v xml:space="preserve"> </v>
      </c>
      <c r="EM18" s="20" t="str">
        <f>IFERROR(VLOOKUP($DC18,'01'!$C$11:$CZ$150,COLUMN()-50,FALSE)," ")</f>
        <v xml:space="preserve"> </v>
      </c>
      <c r="EN18" s="20" t="str">
        <f>IFERROR(VLOOKUP($DC18,'01'!$C$11:$CZ$150,COLUMN()-50,FALSE)," ")</f>
        <v xml:space="preserve"> </v>
      </c>
      <c r="EO18" s="20" t="str">
        <f>IFERROR(VLOOKUP($DC18,'01'!$C$11:$CZ$150,COLUMN()-50,FALSE)," ")</f>
        <v xml:space="preserve"> </v>
      </c>
      <c r="EP18" s="20" t="str">
        <f>IFERROR(VLOOKUP($DC18,'01'!$C$11:$CZ$150,COLUMN()-50,FALSE)," ")</f>
        <v xml:space="preserve"> </v>
      </c>
      <c r="EQ18" s="20" t="str">
        <f>IFERROR(VLOOKUP($DC18,'01'!$C$11:$CZ$150,COLUMN()-50,FALSE)," ")</f>
        <v xml:space="preserve"> </v>
      </c>
      <c r="ER18" s="20" t="str">
        <f>IFERROR(VLOOKUP($DC18,'01'!$C$11:$CZ$150,COLUMN()-50,FALSE)," ")</f>
        <v xml:space="preserve"> </v>
      </c>
      <c r="ES18" s="20" t="str">
        <f>IFERROR(VLOOKUP($DC18,'01'!$C$11:$CZ$150,COLUMN()-50,FALSE)," ")</f>
        <v xml:space="preserve"> </v>
      </c>
      <c r="ET18" s="20" t="str">
        <f>IFERROR(VLOOKUP($DC18,'01'!$C$11:$CZ$150,COLUMN()-50,FALSE)," ")</f>
        <v xml:space="preserve"> </v>
      </c>
      <c r="EU18" s="20" t="str">
        <f>IFERROR(VLOOKUP($DC18,'01'!$C$11:$CZ$150,COLUMN()-50,FALSE)," ")</f>
        <v xml:space="preserve"> </v>
      </c>
      <c r="EV18" s="21" t="str">
        <f>IFERROR(VLOOKUP($DC18,'01'!$C$11:$CZ$150,COLUMN()-50,FALSE)," ")</f>
        <v xml:space="preserve"> </v>
      </c>
    </row>
    <row r="19" spans="107:152" x14ac:dyDescent="0.25">
      <c r="DC19" s="18" t="s">
        <v>450</v>
      </c>
      <c r="DD19" s="18" t="str">
        <f>IFERROR(VLOOKUP($DC19,'01'!$C$11:$CZ$150,COLUMN()-50,FALSE)," ")</f>
        <v xml:space="preserve"> </v>
      </c>
      <c r="DE19" s="18" t="str">
        <f>IFERROR(VLOOKUP($DC19,'01'!$C$11:$CZ$150,COLUMN()-50,FALSE)," ")</f>
        <v xml:space="preserve"> </v>
      </c>
      <c r="DF19" s="18" t="str">
        <f>IFERROR(VLOOKUP($DC19,'01'!$C$11:$CZ$150,COLUMN()-50,FALSE)," ")</f>
        <v xml:space="preserve"> </v>
      </c>
      <c r="DG19" s="18" t="str">
        <f>IFERROR(VLOOKUP($DC19,'01'!$C$11:$CZ$150,COLUMN()-50,FALSE)," ")</f>
        <v xml:space="preserve"> </v>
      </c>
      <c r="DH19" s="18" t="str">
        <f>IFERROR(VLOOKUP($DC19,'01'!$C$11:$CZ$150,COLUMN()-50,FALSE)," ")</f>
        <v xml:space="preserve"> </v>
      </c>
      <c r="DI19" s="18" t="str">
        <f>IFERROR(VLOOKUP($DC19,'01'!$C$11:$CZ$150,COLUMN()-50,FALSE)," ")</f>
        <v xml:space="preserve"> </v>
      </c>
      <c r="DJ19" s="18" t="str">
        <f>IFERROR(VLOOKUP($DC19,'01'!$C$11:$CZ$150,COLUMN()-50,FALSE)," ")</f>
        <v xml:space="preserve"> </v>
      </c>
      <c r="DK19" s="18" t="str">
        <f>IFERROR(VLOOKUP($DC19,'01'!$C$11:$CZ$150,COLUMN()-50,FALSE)," ")</f>
        <v xml:space="preserve"> </v>
      </c>
      <c r="DL19" s="18" t="str">
        <f>IFERROR(VLOOKUP($DC19,'01'!$C$11:$CZ$150,COLUMN()-50,FALSE)," ")</f>
        <v xml:space="preserve"> </v>
      </c>
      <c r="DM19" s="18" t="str">
        <f>IFERROR(VLOOKUP($DC19,'01'!$C$11:$CZ$150,COLUMN()-50,FALSE)," ")</f>
        <v xml:space="preserve"> </v>
      </c>
      <c r="DN19" s="18" t="str">
        <f>IFERROR(VLOOKUP($DC19,'01'!$C$11:$CZ$150,COLUMN()-50,FALSE)," ")</f>
        <v xml:space="preserve"> </v>
      </c>
      <c r="DO19" s="18" t="str">
        <f>IFERROR(VLOOKUP($DC19,'01'!$C$11:$CZ$150,COLUMN()-50,FALSE)," ")</f>
        <v xml:space="preserve"> </v>
      </c>
      <c r="DP19" s="18" t="str">
        <f>IFERROR(VLOOKUP($DC19,'01'!$C$11:$CZ$150,COLUMN()-50,FALSE)," ")</f>
        <v xml:space="preserve"> </v>
      </c>
      <c r="DQ19" s="18" t="str">
        <f>IFERROR(VLOOKUP($DC19,'01'!$C$11:$CZ$150,COLUMN()-50,FALSE)," ")</f>
        <v xml:space="preserve"> </v>
      </c>
      <c r="DR19" s="18" t="str">
        <f>IFERROR(VLOOKUP($DC19,'01'!$C$11:$CZ$150,COLUMN()-50,FALSE)," ")</f>
        <v xml:space="preserve"> </v>
      </c>
      <c r="DS19" s="18" t="str">
        <f>IFERROR(VLOOKUP($DC19,'01'!$C$11:$CZ$150,COLUMN()-50,FALSE)," ")</f>
        <v xml:space="preserve"> </v>
      </c>
      <c r="DT19" s="18" t="str">
        <f>IFERROR(VLOOKUP($DC19,'01'!$C$11:$CZ$150,COLUMN()-50,FALSE)," ")</f>
        <v xml:space="preserve"> </v>
      </c>
      <c r="DU19" s="18" t="str">
        <f>IFERROR(VLOOKUP($DC19,'01'!$C$11:$CZ$150,COLUMN()-50,FALSE)," ")</f>
        <v xml:space="preserve"> </v>
      </c>
      <c r="DV19" s="18" t="str">
        <f>IFERROR(VLOOKUP($DC19,'01'!$C$11:$CZ$150,COLUMN()-50,FALSE)," ")</f>
        <v xml:space="preserve"> </v>
      </c>
      <c r="DW19" s="18" t="str">
        <f>IFERROR(VLOOKUP($DC19,'01'!$C$11:$CZ$150,COLUMN()-50,FALSE)," ")</f>
        <v xml:space="preserve"> </v>
      </c>
      <c r="DX19" s="18" t="str">
        <f>IFERROR(VLOOKUP($DC19,'01'!$C$11:$CZ$150,COLUMN()-50,FALSE)," ")</f>
        <v xml:space="preserve"> </v>
      </c>
      <c r="DY19" s="18" t="str">
        <f>IFERROR(VLOOKUP($DC19,'01'!$C$11:$CZ$150,COLUMN()-50,FALSE)," ")</f>
        <v xml:space="preserve"> </v>
      </c>
      <c r="DZ19" s="18" t="str">
        <f>IFERROR(VLOOKUP($DC19,'01'!$C$11:$CZ$150,COLUMN()-50,FALSE)," ")</f>
        <v xml:space="preserve"> </v>
      </c>
      <c r="EA19" s="18" t="str">
        <f>IFERROR(VLOOKUP($DC19,'01'!$C$11:$CZ$150,COLUMN()-50,FALSE)," ")</f>
        <v xml:space="preserve"> </v>
      </c>
      <c r="EB19" s="18" t="str">
        <f>IFERROR(VLOOKUP($DC19,'01'!$C$11:$CZ$150,COLUMN()-50,FALSE)," ")</f>
        <v xml:space="preserve"> </v>
      </c>
      <c r="EC19" s="18" t="str">
        <f>IFERROR(VLOOKUP($DC19,'01'!$C$11:$CZ$150,COLUMN()-50,FALSE)," ")</f>
        <v xml:space="preserve"> </v>
      </c>
      <c r="ED19" s="18" t="str">
        <f>IFERROR(VLOOKUP($DC19,'01'!$C$11:$CZ$150,COLUMN()-50,FALSE)," ")</f>
        <v xml:space="preserve"> </v>
      </c>
      <c r="EE19" s="18" t="str">
        <f>IFERROR(VLOOKUP($DC19,'01'!$C$11:$CZ$150,COLUMN()-50,FALSE)," ")</f>
        <v xml:space="preserve"> </v>
      </c>
      <c r="EF19" s="18" t="str">
        <f>IFERROR(VLOOKUP($DC19,'01'!$C$11:$CZ$150,COLUMN()-50,FALSE)," ")</f>
        <v xml:space="preserve"> </v>
      </c>
      <c r="EG19" s="18" t="str">
        <f>IFERROR(VLOOKUP($DC19,'01'!$C$11:$CZ$150,COLUMN()-50,FALSE)," ")</f>
        <v xml:space="preserve"> </v>
      </c>
      <c r="EH19" s="18" t="str">
        <f>IFERROR(VLOOKUP($DC19,'01'!$C$11:$CZ$150,COLUMN()-50,FALSE)," ")</f>
        <v xml:space="preserve"> </v>
      </c>
      <c r="EI19" s="18" t="str">
        <f>IFERROR(VLOOKUP($DC19,'01'!$C$11:$CZ$150,COLUMN()-50,FALSE)," ")</f>
        <v xml:space="preserve"> </v>
      </c>
      <c r="EJ19" s="18" t="str">
        <f>IFERROR(VLOOKUP($DC19,'01'!$C$11:$CZ$150,COLUMN()-50,FALSE)," ")</f>
        <v xml:space="preserve"> </v>
      </c>
      <c r="EK19" s="18" t="str">
        <f>IFERROR(VLOOKUP($DC19,'01'!$C$11:$CZ$150,COLUMN()-50,FALSE)," ")</f>
        <v xml:space="preserve"> </v>
      </c>
      <c r="EL19" s="18" t="str">
        <f>IFERROR(VLOOKUP($DC19,'01'!$C$11:$CZ$150,COLUMN()-50,FALSE)," ")</f>
        <v xml:space="preserve"> </v>
      </c>
      <c r="EM19" s="18" t="str">
        <f>IFERROR(VLOOKUP($DC19,'01'!$C$11:$CZ$150,COLUMN()-50,FALSE)," ")</f>
        <v xml:space="preserve"> </v>
      </c>
      <c r="EN19" s="18" t="str">
        <f>IFERROR(VLOOKUP($DC19,'01'!$C$11:$CZ$150,COLUMN()-50,FALSE)," ")</f>
        <v xml:space="preserve"> </v>
      </c>
      <c r="EO19" s="18" t="str">
        <f>IFERROR(VLOOKUP($DC19,'01'!$C$11:$CZ$150,COLUMN()-50,FALSE)," ")</f>
        <v xml:space="preserve"> </v>
      </c>
      <c r="EP19" s="18" t="str">
        <f>IFERROR(VLOOKUP($DC19,'01'!$C$11:$CZ$150,COLUMN()-50,FALSE)," ")</f>
        <v xml:space="preserve"> </v>
      </c>
      <c r="EQ19" s="18" t="str">
        <f>IFERROR(VLOOKUP($DC19,'01'!$C$11:$CZ$150,COLUMN()-50,FALSE)," ")</f>
        <v xml:space="preserve"> </v>
      </c>
      <c r="ER19" s="18" t="str">
        <f>IFERROR(VLOOKUP($DC19,'01'!$C$11:$CZ$150,COLUMN()-50,FALSE)," ")</f>
        <v xml:space="preserve"> </v>
      </c>
      <c r="ES19" s="18" t="str">
        <f>IFERROR(VLOOKUP($DC19,'01'!$C$11:$CZ$150,COLUMN()-50,FALSE)," ")</f>
        <v xml:space="preserve"> </v>
      </c>
      <c r="ET19" s="18" t="str">
        <f>IFERROR(VLOOKUP($DC19,'01'!$C$11:$CZ$150,COLUMN()-50,FALSE)," ")</f>
        <v xml:space="preserve"> </v>
      </c>
      <c r="EU19" s="18" t="str">
        <f>IFERROR(VLOOKUP($DC19,'01'!$C$11:$CZ$150,COLUMN()-50,FALSE)," ")</f>
        <v xml:space="preserve"> </v>
      </c>
      <c r="EV19" s="19" t="str">
        <f>IFERROR(VLOOKUP($DC19,'01'!$C$11:$CZ$150,COLUMN()-50,FALSE)," ")</f>
        <v xml:space="preserve"> </v>
      </c>
    </row>
    <row r="20" spans="107:152" x14ac:dyDescent="0.25">
      <c r="DC20" s="20" t="s">
        <v>479</v>
      </c>
      <c r="DD20" s="20" t="str">
        <f>IFERROR(VLOOKUP($DC20,'01'!$C$11:$CZ$150,COLUMN()-50,FALSE)," ")</f>
        <v xml:space="preserve"> </v>
      </c>
      <c r="DE20" s="20" t="str">
        <f>IFERROR(VLOOKUP($DC20,'01'!$C$11:$CZ$150,COLUMN()-50,FALSE)," ")</f>
        <v xml:space="preserve"> </v>
      </c>
      <c r="DF20" s="20" t="str">
        <f>IFERROR(VLOOKUP($DC20,'01'!$C$11:$CZ$150,COLUMN()-50,FALSE)," ")</f>
        <v xml:space="preserve"> </v>
      </c>
      <c r="DG20" s="20" t="str">
        <f>IFERROR(VLOOKUP($DC20,'01'!$C$11:$CZ$150,COLUMN()-50,FALSE)," ")</f>
        <v xml:space="preserve"> </v>
      </c>
      <c r="DH20" s="20" t="str">
        <f>IFERROR(VLOOKUP($DC20,'01'!$C$11:$CZ$150,COLUMN()-50,FALSE)," ")</f>
        <v xml:space="preserve"> </v>
      </c>
      <c r="DI20" s="20" t="str">
        <f>IFERROR(VLOOKUP($DC20,'01'!$C$11:$CZ$150,COLUMN()-50,FALSE)," ")</f>
        <v xml:space="preserve"> </v>
      </c>
      <c r="DJ20" s="20" t="str">
        <f>IFERROR(VLOOKUP($DC20,'01'!$C$11:$CZ$150,COLUMN()-50,FALSE)," ")</f>
        <v xml:space="preserve"> </v>
      </c>
      <c r="DK20" s="20" t="str">
        <f>IFERROR(VLOOKUP($DC20,'01'!$C$11:$CZ$150,COLUMN()-50,FALSE)," ")</f>
        <v xml:space="preserve"> </v>
      </c>
      <c r="DL20" s="20" t="str">
        <f>IFERROR(VLOOKUP($DC20,'01'!$C$11:$CZ$150,COLUMN()-50,FALSE)," ")</f>
        <v xml:space="preserve"> </v>
      </c>
      <c r="DM20" s="20" t="str">
        <f>IFERROR(VLOOKUP($DC20,'01'!$C$11:$CZ$150,COLUMN()-50,FALSE)," ")</f>
        <v xml:space="preserve"> </v>
      </c>
      <c r="DN20" s="20" t="str">
        <f>IFERROR(VLOOKUP($DC20,'01'!$C$11:$CZ$150,COLUMN()-50,FALSE)," ")</f>
        <v xml:space="preserve"> </v>
      </c>
      <c r="DO20" s="20" t="str">
        <f>IFERROR(VLOOKUP($DC20,'01'!$C$11:$CZ$150,COLUMN()-50,FALSE)," ")</f>
        <v xml:space="preserve"> </v>
      </c>
      <c r="DP20" s="20" t="str">
        <f>IFERROR(VLOOKUP($DC20,'01'!$C$11:$CZ$150,COLUMN()-50,FALSE)," ")</f>
        <v xml:space="preserve"> </v>
      </c>
      <c r="DQ20" s="20" t="str">
        <f>IFERROR(VLOOKUP($DC20,'01'!$C$11:$CZ$150,COLUMN()-50,FALSE)," ")</f>
        <v xml:space="preserve"> </v>
      </c>
      <c r="DR20" s="20" t="str">
        <f>IFERROR(VLOOKUP($DC20,'01'!$C$11:$CZ$150,COLUMN()-50,FALSE)," ")</f>
        <v xml:space="preserve"> </v>
      </c>
      <c r="DS20" s="20" t="str">
        <f>IFERROR(VLOOKUP($DC20,'01'!$C$11:$CZ$150,COLUMN()-50,FALSE)," ")</f>
        <v xml:space="preserve"> </v>
      </c>
      <c r="DT20" s="20" t="str">
        <f>IFERROR(VLOOKUP($DC20,'01'!$C$11:$CZ$150,COLUMN()-50,FALSE)," ")</f>
        <v xml:space="preserve"> </v>
      </c>
      <c r="DU20" s="20" t="str">
        <f>IFERROR(VLOOKUP($DC20,'01'!$C$11:$CZ$150,COLUMN()-50,FALSE)," ")</f>
        <v xml:space="preserve"> </v>
      </c>
      <c r="DV20" s="20" t="str">
        <f>IFERROR(VLOOKUP($DC20,'01'!$C$11:$CZ$150,COLUMN()-50,FALSE)," ")</f>
        <v xml:space="preserve"> </v>
      </c>
      <c r="DW20" s="20" t="str">
        <f>IFERROR(VLOOKUP($DC20,'01'!$C$11:$CZ$150,COLUMN()-50,FALSE)," ")</f>
        <v xml:space="preserve"> </v>
      </c>
      <c r="DX20" s="20" t="str">
        <f>IFERROR(VLOOKUP($DC20,'01'!$C$11:$CZ$150,COLUMN()-50,FALSE)," ")</f>
        <v xml:space="preserve"> </v>
      </c>
      <c r="DY20" s="20" t="str">
        <f>IFERROR(VLOOKUP($DC20,'01'!$C$11:$CZ$150,COLUMN()-50,FALSE)," ")</f>
        <v xml:space="preserve"> </v>
      </c>
      <c r="DZ20" s="20" t="str">
        <f>IFERROR(VLOOKUP($DC20,'01'!$C$11:$CZ$150,COLUMN()-50,FALSE)," ")</f>
        <v xml:space="preserve"> </v>
      </c>
      <c r="EA20" s="20" t="str">
        <f>IFERROR(VLOOKUP($DC20,'01'!$C$11:$CZ$150,COLUMN()-50,FALSE)," ")</f>
        <v xml:space="preserve"> </v>
      </c>
      <c r="EB20" s="20" t="str">
        <f>IFERROR(VLOOKUP($DC20,'01'!$C$11:$CZ$150,COLUMN()-50,FALSE)," ")</f>
        <v xml:space="preserve"> </v>
      </c>
      <c r="EC20" s="20" t="str">
        <f>IFERROR(VLOOKUP($DC20,'01'!$C$11:$CZ$150,COLUMN()-50,FALSE)," ")</f>
        <v xml:space="preserve"> </v>
      </c>
      <c r="ED20" s="20" t="str">
        <f>IFERROR(VLOOKUP($DC20,'01'!$C$11:$CZ$150,COLUMN()-50,FALSE)," ")</f>
        <v xml:space="preserve"> </v>
      </c>
      <c r="EE20" s="20" t="str">
        <f>IFERROR(VLOOKUP($DC20,'01'!$C$11:$CZ$150,COLUMN()-50,FALSE)," ")</f>
        <v xml:space="preserve"> </v>
      </c>
      <c r="EF20" s="20" t="str">
        <f>IFERROR(VLOOKUP($DC20,'01'!$C$11:$CZ$150,COLUMN()-50,FALSE)," ")</f>
        <v xml:space="preserve"> </v>
      </c>
      <c r="EG20" s="20" t="str">
        <f>IFERROR(VLOOKUP($DC20,'01'!$C$11:$CZ$150,COLUMN()-50,FALSE)," ")</f>
        <v xml:space="preserve"> </v>
      </c>
      <c r="EH20" s="20" t="str">
        <f>IFERROR(VLOOKUP($DC20,'01'!$C$11:$CZ$150,COLUMN()-50,FALSE)," ")</f>
        <v xml:space="preserve"> </v>
      </c>
      <c r="EI20" s="20" t="str">
        <f>IFERROR(VLOOKUP($DC20,'01'!$C$11:$CZ$150,COLUMN()-50,FALSE)," ")</f>
        <v xml:space="preserve"> </v>
      </c>
      <c r="EJ20" s="20" t="str">
        <f>IFERROR(VLOOKUP($DC20,'01'!$C$11:$CZ$150,COLUMN()-50,FALSE)," ")</f>
        <v xml:space="preserve"> </v>
      </c>
      <c r="EK20" s="20" t="str">
        <f>IFERROR(VLOOKUP($DC20,'01'!$C$11:$CZ$150,COLUMN()-50,FALSE)," ")</f>
        <v xml:space="preserve"> </v>
      </c>
      <c r="EL20" s="20" t="str">
        <f>IFERROR(VLOOKUP($DC20,'01'!$C$11:$CZ$150,COLUMN()-50,FALSE)," ")</f>
        <v xml:space="preserve"> </v>
      </c>
      <c r="EM20" s="20" t="str">
        <f>IFERROR(VLOOKUP($DC20,'01'!$C$11:$CZ$150,COLUMN()-50,FALSE)," ")</f>
        <v xml:space="preserve"> </v>
      </c>
      <c r="EN20" s="20" t="str">
        <f>IFERROR(VLOOKUP($DC20,'01'!$C$11:$CZ$150,COLUMN()-50,FALSE)," ")</f>
        <v xml:space="preserve"> </v>
      </c>
      <c r="EO20" s="20" t="str">
        <f>IFERROR(VLOOKUP($DC20,'01'!$C$11:$CZ$150,COLUMN()-50,FALSE)," ")</f>
        <v xml:space="preserve"> </v>
      </c>
      <c r="EP20" s="20" t="str">
        <f>IFERROR(VLOOKUP($DC20,'01'!$C$11:$CZ$150,COLUMN()-50,FALSE)," ")</f>
        <v xml:space="preserve"> </v>
      </c>
      <c r="EQ20" s="20" t="str">
        <f>IFERROR(VLOOKUP($DC20,'01'!$C$11:$CZ$150,COLUMN()-50,FALSE)," ")</f>
        <v xml:space="preserve"> </v>
      </c>
      <c r="ER20" s="20" t="str">
        <f>IFERROR(VLOOKUP($DC20,'01'!$C$11:$CZ$150,COLUMN()-50,FALSE)," ")</f>
        <v xml:space="preserve"> </v>
      </c>
      <c r="ES20" s="20" t="str">
        <f>IFERROR(VLOOKUP($DC20,'01'!$C$11:$CZ$150,COLUMN()-50,FALSE)," ")</f>
        <v xml:space="preserve"> </v>
      </c>
      <c r="ET20" s="20" t="str">
        <f>IFERROR(VLOOKUP($DC20,'01'!$C$11:$CZ$150,COLUMN()-50,FALSE)," ")</f>
        <v xml:space="preserve"> </v>
      </c>
      <c r="EU20" s="20" t="str">
        <f>IFERROR(VLOOKUP($DC20,'01'!$C$11:$CZ$150,COLUMN()-50,FALSE)," ")</f>
        <v xml:space="preserve"> </v>
      </c>
      <c r="EV20" s="21" t="str">
        <f>IFERROR(VLOOKUP($DC20,'01'!$C$11:$CZ$150,COLUMN()-50,FALSE)," ")</f>
        <v xml:space="preserve"> </v>
      </c>
    </row>
    <row r="21" spans="107:152" x14ac:dyDescent="0.25">
      <c r="DC21" s="18" t="s">
        <v>326</v>
      </c>
      <c r="DD21" s="18" t="str">
        <f>IFERROR(VLOOKUP($DC21,'01'!$C$11:$CZ$150,COLUMN()-50,FALSE)," ")</f>
        <v xml:space="preserve"> </v>
      </c>
      <c r="DE21" s="18" t="str">
        <f>IFERROR(VLOOKUP($DC21,'01'!$C$11:$CZ$150,COLUMN()-50,FALSE)," ")</f>
        <v xml:space="preserve"> </v>
      </c>
      <c r="DF21" s="18" t="str">
        <f>IFERROR(VLOOKUP($DC21,'01'!$C$11:$CZ$150,COLUMN()-50,FALSE)," ")</f>
        <v xml:space="preserve"> </v>
      </c>
      <c r="DG21" s="18" t="str">
        <f>IFERROR(VLOOKUP($DC21,'01'!$C$11:$CZ$150,COLUMN()-50,FALSE)," ")</f>
        <v xml:space="preserve"> </v>
      </c>
      <c r="DH21" s="18" t="str">
        <f>IFERROR(VLOOKUP($DC21,'01'!$C$11:$CZ$150,COLUMN()-50,FALSE)," ")</f>
        <v xml:space="preserve"> </v>
      </c>
      <c r="DI21" s="18" t="str">
        <f>IFERROR(VLOOKUP($DC21,'01'!$C$11:$CZ$150,COLUMN()-50,FALSE)," ")</f>
        <v xml:space="preserve"> </v>
      </c>
      <c r="DJ21" s="18" t="str">
        <f>IFERROR(VLOOKUP($DC21,'01'!$C$11:$CZ$150,COLUMN()-50,FALSE)," ")</f>
        <v xml:space="preserve"> </v>
      </c>
      <c r="DK21" s="18" t="str">
        <f>IFERROR(VLOOKUP($DC21,'01'!$C$11:$CZ$150,COLUMN()-50,FALSE)," ")</f>
        <v xml:space="preserve"> </v>
      </c>
      <c r="DL21" s="18" t="str">
        <f>IFERROR(VLOOKUP($DC21,'01'!$C$11:$CZ$150,COLUMN()-50,FALSE)," ")</f>
        <v xml:space="preserve"> </v>
      </c>
      <c r="DM21" s="18" t="str">
        <f>IFERROR(VLOOKUP($DC21,'01'!$C$11:$CZ$150,COLUMN()-50,FALSE)," ")</f>
        <v xml:space="preserve"> </v>
      </c>
      <c r="DN21" s="18" t="str">
        <f>IFERROR(VLOOKUP($DC21,'01'!$C$11:$CZ$150,COLUMN()-50,FALSE)," ")</f>
        <v xml:space="preserve"> </v>
      </c>
      <c r="DO21" s="18" t="str">
        <f>IFERROR(VLOOKUP($DC21,'01'!$C$11:$CZ$150,COLUMN()-50,FALSE)," ")</f>
        <v xml:space="preserve"> </v>
      </c>
      <c r="DP21" s="18" t="str">
        <f>IFERROR(VLOOKUP($DC21,'01'!$C$11:$CZ$150,COLUMN()-50,FALSE)," ")</f>
        <v xml:space="preserve"> </v>
      </c>
      <c r="DQ21" s="18" t="str">
        <f>IFERROR(VLOOKUP($DC21,'01'!$C$11:$CZ$150,COLUMN()-50,FALSE)," ")</f>
        <v xml:space="preserve"> </v>
      </c>
      <c r="DR21" s="18" t="str">
        <f>IFERROR(VLOOKUP($DC21,'01'!$C$11:$CZ$150,COLUMN()-50,FALSE)," ")</f>
        <v xml:space="preserve"> </v>
      </c>
      <c r="DS21" s="18" t="str">
        <f>IFERROR(VLOOKUP($DC21,'01'!$C$11:$CZ$150,COLUMN()-50,FALSE)," ")</f>
        <v xml:space="preserve"> </v>
      </c>
      <c r="DT21" s="18" t="str">
        <f>IFERROR(VLOOKUP($DC21,'01'!$C$11:$CZ$150,COLUMN()-50,FALSE)," ")</f>
        <v xml:space="preserve"> </v>
      </c>
      <c r="DU21" s="18" t="str">
        <f>IFERROR(VLOOKUP($DC21,'01'!$C$11:$CZ$150,COLUMN()-50,FALSE)," ")</f>
        <v xml:space="preserve"> </v>
      </c>
      <c r="DV21" s="18" t="str">
        <f>IFERROR(VLOOKUP($DC21,'01'!$C$11:$CZ$150,COLUMN()-50,FALSE)," ")</f>
        <v xml:space="preserve"> </v>
      </c>
      <c r="DW21" s="18" t="str">
        <f>IFERROR(VLOOKUP($DC21,'01'!$C$11:$CZ$150,COLUMN()-50,FALSE)," ")</f>
        <v xml:space="preserve"> </v>
      </c>
      <c r="DX21" s="18" t="str">
        <f>IFERROR(VLOOKUP($DC21,'01'!$C$11:$CZ$150,COLUMN()-50,FALSE)," ")</f>
        <v xml:space="preserve"> </v>
      </c>
      <c r="DY21" s="18" t="str">
        <f>IFERROR(VLOOKUP($DC21,'01'!$C$11:$CZ$150,COLUMN()-50,FALSE)," ")</f>
        <v xml:space="preserve"> </v>
      </c>
      <c r="DZ21" s="18" t="str">
        <f>IFERROR(VLOOKUP($DC21,'01'!$C$11:$CZ$150,COLUMN()-50,FALSE)," ")</f>
        <v xml:space="preserve"> </v>
      </c>
      <c r="EA21" s="18" t="str">
        <f>IFERROR(VLOOKUP($DC21,'01'!$C$11:$CZ$150,COLUMN()-50,FALSE)," ")</f>
        <v xml:space="preserve"> </v>
      </c>
      <c r="EB21" s="18" t="str">
        <f>IFERROR(VLOOKUP($DC21,'01'!$C$11:$CZ$150,COLUMN()-50,FALSE)," ")</f>
        <v xml:space="preserve"> </v>
      </c>
      <c r="EC21" s="18" t="str">
        <f>IFERROR(VLOOKUP($DC21,'01'!$C$11:$CZ$150,COLUMN()-50,FALSE)," ")</f>
        <v xml:space="preserve"> </v>
      </c>
      <c r="ED21" s="18" t="str">
        <f>IFERROR(VLOOKUP($DC21,'01'!$C$11:$CZ$150,COLUMN()-50,FALSE)," ")</f>
        <v xml:space="preserve"> </v>
      </c>
      <c r="EE21" s="18" t="str">
        <f>IFERROR(VLOOKUP($DC21,'01'!$C$11:$CZ$150,COLUMN()-50,FALSE)," ")</f>
        <v xml:space="preserve"> </v>
      </c>
      <c r="EF21" s="18" t="str">
        <f>IFERROR(VLOOKUP($DC21,'01'!$C$11:$CZ$150,COLUMN()-50,FALSE)," ")</f>
        <v xml:space="preserve"> </v>
      </c>
      <c r="EG21" s="18" t="str">
        <f>IFERROR(VLOOKUP($DC21,'01'!$C$11:$CZ$150,COLUMN()-50,FALSE)," ")</f>
        <v xml:space="preserve"> </v>
      </c>
      <c r="EH21" s="18" t="str">
        <f>IFERROR(VLOOKUP($DC21,'01'!$C$11:$CZ$150,COLUMN()-50,FALSE)," ")</f>
        <v xml:space="preserve"> </v>
      </c>
      <c r="EI21" s="18" t="str">
        <f>IFERROR(VLOOKUP($DC21,'01'!$C$11:$CZ$150,COLUMN()-50,FALSE)," ")</f>
        <v xml:space="preserve"> </v>
      </c>
      <c r="EJ21" s="18" t="str">
        <f>IFERROR(VLOOKUP($DC21,'01'!$C$11:$CZ$150,COLUMN()-50,FALSE)," ")</f>
        <v xml:space="preserve"> </v>
      </c>
      <c r="EK21" s="18" t="str">
        <f>IFERROR(VLOOKUP($DC21,'01'!$C$11:$CZ$150,COLUMN()-50,FALSE)," ")</f>
        <v xml:space="preserve"> </v>
      </c>
      <c r="EL21" s="18" t="str">
        <f>IFERROR(VLOOKUP($DC21,'01'!$C$11:$CZ$150,COLUMN()-50,FALSE)," ")</f>
        <v xml:space="preserve"> </v>
      </c>
      <c r="EM21" s="18" t="str">
        <f>IFERROR(VLOOKUP($DC21,'01'!$C$11:$CZ$150,COLUMN()-50,FALSE)," ")</f>
        <v xml:space="preserve"> </v>
      </c>
      <c r="EN21" s="18" t="str">
        <f>IFERROR(VLOOKUP($DC21,'01'!$C$11:$CZ$150,COLUMN()-50,FALSE)," ")</f>
        <v xml:space="preserve"> </v>
      </c>
      <c r="EO21" s="18" t="str">
        <f>IFERROR(VLOOKUP($DC21,'01'!$C$11:$CZ$150,COLUMN()-50,FALSE)," ")</f>
        <v xml:space="preserve"> </v>
      </c>
      <c r="EP21" s="18" t="str">
        <f>IFERROR(VLOOKUP($DC21,'01'!$C$11:$CZ$150,COLUMN()-50,FALSE)," ")</f>
        <v xml:space="preserve"> </v>
      </c>
      <c r="EQ21" s="18" t="str">
        <f>IFERROR(VLOOKUP($DC21,'01'!$C$11:$CZ$150,COLUMN()-50,FALSE)," ")</f>
        <v xml:space="preserve"> </v>
      </c>
      <c r="ER21" s="18" t="str">
        <f>IFERROR(VLOOKUP($DC21,'01'!$C$11:$CZ$150,COLUMN()-50,FALSE)," ")</f>
        <v xml:space="preserve"> </v>
      </c>
      <c r="ES21" s="18" t="str">
        <f>IFERROR(VLOOKUP($DC21,'01'!$C$11:$CZ$150,COLUMN()-50,FALSE)," ")</f>
        <v xml:space="preserve"> </v>
      </c>
      <c r="ET21" s="18" t="str">
        <f>IFERROR(VLOOKUP($DC21,'01'!$C$11:$CZ$150,COLUMN()-50,FALSE)," ")</f>
        <v xml:space="preserve"> </v>
      </c>
      <c r="EU21" s="18" t="str">
        <f>IFERROR(VLOOKUP($DC21,'01'!$C$11:$CZ$150,COLUMN()-50,FALSE)," ")</f>
        <v xml:space="preserve"> </v>
      </c>
      <c r="EV21" s="19" t="str">
        <f>IFERROR(VLOOKUP($DC21,'01'!$C$11:$CZ$150,COLUMN()-50,FALSE)," ")</f>
        <v xml:space="preserve"> </v>
      </c>
    </row>
    <row r="22" spans="107:152" x14ac:dyDescent="0.25">
      <c r="DC22" s="20" t="s">
        <v>321</v>
      </c>
      <c r="DD22" s="20" t="str">
        <f>IFERROR(VLOOKUP($DC22,'01'!$C$11:$CZ$150,COLUMN()-50,FALSE)," ")</f>
        <v xml:space="preserve"> </v>
      </c>
      <c r="DE22" s="20" t="str">
        <f>IFERROR(VLOOKUP($DC22,'01'!$C$11:$CZ$150,COLUMN()-50,FALSE)," ")</f>
        <v xml:space="preserve"> </v>
      </c>
      <c r="DF22" s="20" t="str">
        <f>IFERROR(VLOOKUP($DC22,'01'!$C$11:$CZ$150,COLUMN()-50,FALSE)," ")</f>
        <v xml:space="preserve"> </v>
      </c>
      <c r="DG22" s="20" t="str">
        <f>IFERROR(VLOOKUP($DC22,'01'!$C$11:$CZ$150,COLUMN()-50,FALSE)," ")</f>
        <v xml:space="preserve"> </v>
      </c>
      <c r="DH22" s="20" t="str">
        <f>IFERROR(VLOOKUP($DC22,'01'!$C$11:$CZ$150,COLUMN()-50,FALSE)," ")</f>
        <v xml:space="preserve"> </v>
      </c>
      <c r="DI22" s="20" t="str">
        <f>IFERROR(VLOOKUP($DC22,'01'!$C$11:$CZ$150,COLUMN()-50,FALSE)," ")</f>
        <v xml:space="preserve"> </v>
      </c>
      <c r="DJ22" s="20" t="str">
        <f>IFERROR(VLOOKUP($DC22,'01'!$C$11:$CZ$150,COLUMN()-50,FALSE)," ")</f>
        <v xml:space="preserve"> </v>
      </c>
      <c r="DK22" s="20" t="str">
        <f>IFERROR(VLOOKUP($DC22,'01'!$C$11:$CZ$150,COLUMN()-50,FALSE)," ")</f>
        <v xml:space="preserve"> </v>
      </c>
      <c r="DL22" s="20" t="str">
        <f>IFERROR(VLOOKUP($DC22,'01'!$C$11:$CZ$150,COLUMN()-50,FALSE)," ")</f>
        <v xml:space="preserve"> </v>
      </c>
      <c r="DM22" s="20" t="str">
        <f>IFERROR(VLOOKUP($DC22,'01'!$C$11:$CZ$150,COLUMN()-50,FALSE)," ")</f>
        <v xml:space="preserve"> </v>
      </c>
      <c r="DN22" s="20" t="str">
        <f>IFERROR(VLOOKUP($DC22,'01'!$C$11:$CZ$150,COLUMN()-50,FALSE)," ")</f>
        <v xml:space="preserve"> </v>
      </c>
      <c r="DO22" s="20" t="str">
        <f>IFERROR(VLOOKUP($DC22,'01'!$C$11:$CZ$150,COLUMN()-50,FALSE)," ")</f>
        <v xml:space="preserve"> </v>
      </c>
      <c r="DP22" s="20" t="str">
        <f>IFERROR(VLOOKUP($DC22,'01'!$C$11:$CZ$150,COLUMN()-50,FALSE)," ")</f>
        <v xml:space="preserve"> </v>
      </c>
      <c r="DQ22" s="20" t="str">
        <f>IFERROR(VLOOKUP($DC22,'01'!$C$11:$CZ$150,COLUMN()-50,FALSE)," ")</f>
        <v xml:space="preserve"> </v>
      </c>
      <c r="DR22" s="20" t="str">
        <f>IFERROR(VLOOKUP($DC22,'01'!$C$11:$CZ$150,COLUMN()-50,FALSE)," ")</f>
        <v xml:space="preserve"> </v>
      </c>
      <c r="DS22" s="20" t="str">
        <f>IFERROR(VLOOKUP($DC22,'01'!$C$11:$CZ$150,COLUMN()-50,FALSE)," ")</f>
        <v xml:space="preserve"> </v>
      </c>
      <c r="DT22" s="20" t="str">
        <f>IFERROR(VLOOKUP($DC22,'01'!$C$11:$CZ$150,COLUMN()-50,FALSE)," ")</f>
        <v xml:space="preserve"> </v>
      </c>
      <c r="DU22" s="20" t="str">
        <f>IFERROR(VLOOKUP($DC22,'01'!$C$11:$CZ$150,COLUMN()-50,FALSE)," ")</f>
        <v xml:space="preserve"> </v>
      </c>
      <c r="DV22" s="20" t="str">
        <f>IFERROR(VLOOKUP($DC22,'01'!$C$11:$CZ$150,COLUMN()-50,FALSE)," ")</f>
        <v xml:space="preserve"> </v>
      </c>
      <c r="DW22" s="20" t="str">
        <f>IFERROR(VLOOKUP($DC22,'01'!$C$11:$CZ$150,COLUMN()-50,FALSE)," ")</f>
        <v xml:space="preserve"> </v>
      </c>
      <c r="DX22" s="20" t="str">
        <f>IFERROR(VLOOKUP($DC22,'01'!$C$11:$CZ$150,COLUMN()-50,FALSE)," ")</f>
        <v xml:space="preserve"> </v>
      </c>
      <c r="DY22" s="20" t="str">
        <f>IFERROR(VLOOKUP($DC22,'01'!$C$11:$CZ$150,COLUMN()-50,FALSE)," ")</f>
        <v xml:space="preserve"> </v>
      </c>
      <c r="DZ22" s="20" t="str">
        <f>IFERROR(VLOOKUP($DC22,'01'!$C$11:$CZ$150,COLUMN()-50,FALSE)," ")</f>
        <v xml:space="preserve"> </v>
      </c>
      <c r="EA22" s="20" t="str">
        <f>IFERROR(VLOOKUP($DC22,'01'!$C$11:$CZ$150,COLUMN()-50,FALSE)," ")</f>
        <v xml:space="preserve"> </v>
      </c>
      <c r="EB22" s="20" t="str">
        <f>IFERROR(VLOOKUP($DC22,'01'!$C$11:$CZ$150,COLUMN()-50,FALSE)," ")</f>
        <v xml:space="preserve"> </v>
      </c>
      <c r="EC22" s="20" t="str">
        <f>IFERROR(VLOOKUP($DC22,'01'!$C$11:$CZ$150,COLUMN()-50,FALSE)," ")</f>
        <v xml:space="preserve"> </v>
      </c>
      <c r="ED22" s="20" t="str">
        <f>IFERROR(VLOOKUP($DC22,'01'!$C$11:$CZ$150,COLUMN()-50,FALSE)," ")</f>
        <v xml:space="preserve"> </v>
      </c>
      <c r="EE22" s="20" t="str">
        <f>IFERROR(VLOOKUP($DC22,'01'!$C$11:$CZ$150,COLUMN()-50,FALSE)," ")</f>
        <v xml:space="preserve"> </v>
      </c>
      <c r="EF22" s="20" t="str">
        <f>IFERROR(VLOOKUP($DC22,'01'!$C$11:$CZ$150,COLUMN()-50,FALSE)," ")</f>
        <v xml:space="preserve"> </v>
      </c>
      <c r="EG22" s="20" t="str">
        <f>IFERROR(VLOOKUP($DC22,'01'!$C$11:$CZ$150,COLUMN()-50,FALSE)," ")</f>
        <v xml:space="preserve"> </v>
      </c>
      <c r="EH22" s="20" t="str">
        <f>IFERROR(VLOOKUP($DC22,'01'!$C$11:$CZ$150,COLUMN()-50,FALSE)," ")</f>
        <v xml:space="preserve"> </v>
      </c>
      <c r="EI22" s="20" t="str">
        <f>IFERROR(VLOOKUP($DC22,'01'!$C$11:$CZ$150,COLUMN()-50,FALSE)," ")</f>
        <v xml:space="preserve"> </v>
      </c>
      <c r="EJ22" s="20" t="str">
        <f>IFERROR(VLOOKUP($DC22,'01'!$C$11:$CZ$150,COLUMN()-50,FALSE)," ")</f>
        <v xml:space="preserve"> </v>
      </c>
      <c r="EK22" s="20" t="str">
        <f>IFERROR(VLOOKUP($DC22,'01'!$C$11:$CZ$150,COLUMN()-50,FALSE)," ")</f>
        <v xml:space="preserve"> </v>
      </c>
      <c r="EL22" s="20" t="str">
        <f>IFERROR(VLOOKUP($DC22,'01'!$C$11:$CZ$150,COLUMN()-50,FALSE)," ")</f>
        <v xml:space="preserve"> </v>
      </c>
      <c r="EM22" s="20" t="str">
        <f>IFERROR(VLOOKUP($DC22,'01'!$C$11:$CZ$150,COLUMN()-50,FALSE)," ")</f>
        <v xml:space="preserve"> </v>
      </c>
      <c r="EN22" s="20" t="str">
        <f>IFERROR(VLOOKUP($DC22,'01'!$C$11:$CZ$150,COLUMN()-50,FALSE)," ")</f>
        <v xml:space="preserve"> </v>
      </c>
      <c r="EO22" s="20" t="str">
        <f>IFERROR(VLOOKUP($DC22,'01'!$C$11:$CZ$150,COLUMN()-50,FALSE)," ")</f>
        <v xml:space="preserve"> </v>
      </c>
      <c r="EP22" s="20" t="str">
        <f>IFERROR(VLOOKUP($DC22,'01'!$C$11:$CZ$150,COLUMN()-50,FALSE)," ")</f>
        <v xml:space="preserve"> </v>
      </c>
      <c r="EQ22" s="20" t="str">
        <f>IFERROR(VLOOKUP($DC22,'01'!$C$11:$CZ$150,COLUMN()-50,FALSE)," ")</f>
        <v xml:space="preserve"> </v>
      </c>
      <c r="ER22" s="20" t="str">
        <f>IFERROR(VLOOKUP($DC22,'01'!$C$11:$CZ$150,COLUMN()-50,FALSE)," ")</f>
        <v xml:space="preserve"> </v>
      </c>
      <c r="ES22" s="20" t="str">
        <f>IFERROR(VLOOKUP($DC22,'01'!$C$11:$CZ$150,COLUMN()-50,FALSE)," ")</f>
        <v xml:space="preserve"> </v>
      </c>
      <c r="ET22" s="20" t="str">
        <f>IFERROR(VLOOKUP($DC22,'01'!$C$11:$CZ$150,COLUMN()-50,FALSE)," ")</f>
        <v xml:space="preserve"> </v>
      </c>
      <c r="EU22" s="20" t="str">
        <f>IFERROR(VLOOKUP($DC22,'01'!$C$11:$CZ$150,COLUMN()-50,FALSE)," ")</f>
        <v xml:space="preserve"> </v>
      </c>
      <c r="EV22" s="21" t="str">
        <f>IFERROR(VLOOKUP($DC22,'01'!$C$11:$CZ$150,COLUMN()-50,FALSE)," ")</f>
        <v xml:space="preserve"> </v>
      </c>
    </row>
    <row r="23" spans="107:152" x14ac:dyDescent="0.25">
      <c r="DC23" s="14" t="s">
        <v>384</v>
      </c>
      <c r="DD23" s="14" t="str">
        <f>IFERROR(VLOOKUP($DC23,'01'!$C$11:$CZ$150,COLUMN()-50,FALSE)," ")</f>
        <v xml:space="preserve"> </v>
      </c>
      <c r="DE23" s="14" t="str">
        <f>IFERROR(VLOOKUP($DC23,'01'!$C$11:$CZ$150,COLUMN()-50,FALSE)," ")</f>
        <v xml:space="preserve"> </v>
      </c>
      <c r="DF23" s="14" t="str">
        <f>IFERROR(VLOOKUP($DC23,'01'!$C$11:$CZ$150,COLUMN()-50,FALSE)," ")</f>
        <v xml:space="preserve"> </v>
      </c>
      <c r="DG23" s="14" t="str">
        <f>IFERROR(VLOOKUP($DC23,'01'!$C$11:$CZ$150,COLUMN()-50,FALSE)," ")</f>
        <v xml:space="preserve"> </v>
      </c>
      <c r="DH23" s="14" t="str">
        <f>IFERROR(VLOOKUP($DC23,'01'!$C$11:$CZ$150,COLUMN()-50,FALSE)," ")</f>
        <v xml:space="preserve"> </v>
      </c>
      <c r="DI23" s="14" t="str">
        <f>IFERROR(VLOOKUP($DC23,'01'!$C$11:$CZ$150,COLUMN()-50,FALSE)," ")</f>
        <v xml:space="preserve"> </v>
      </c>
      <c r="DJ23" s="14" t="str">
        <f>IFERROR(VLOOKUP($DC23,'01'!$C$11:$CZ$150,COLUMN()-50,FALSE)," ")</f>
        <v xml:space="preserve"> </v>
      </c>
      <c r="DK23" s="14" t="str">
        <f>IFERROR(VLOOKUP($DC23,'01'!$C$11:$CZ$150,COLUMN()-50,FALSE)," ")</f>
        <v xml:space="preserve"> </v>
      </c>
      <c r="DL23" s="14" t="str">
        <f>IFERROR(VLOOKUP($DC23,'01'!$C$11:$CZ$150,COLUMN()-50,FALSE)," ")</f>
        <v xml:space="preserve"> </v>
      </c>
      <c r="DM23" s="14" t="str">
        <f>IFERROR(VLOOKUP($DC23,'01'!$C$11:$CZ$150,COLUMN()-50,FALSE)," ")</f>
        <v xml:space="preserve"> </v>
      </c>
      <c r="DN23" s="14" t="str">
        <f>IFERROR(VLOOKUP($DC23,'01'!$C$11:$CZ$150,COLUMN()-50,FALSE)," ")</f>
        <v xml:space="preserve"> </v>
      </c>
      <c r="DO23" s="14" t="str">
        <f>IFERROR(VLOOKUP($DC23,'01'!$C$11:$CZ$150,COLUMN()-50,FALSE)," ")</f>
        <v xml:space="preserve"> </v>
      </c>
      <c r="DP23" s="14" t="str">
        <f>IFERROR(VLOOKUP($DC23,'01'!$C$11:$CZ$150,COLUMN()-50,FALSE)," ")</f>
        <v xml:space="preserve"> </v>
      </c>
      <c r="DQ23" s="14" t="str">
        <f>IFERROR(VLOOKUP($DC23,'01'!$C$11:$CZ$150,COLUMN()-50,FALSE)," ")</f>
        <v xml:space="preserve"> </v>
      </c>
      <c r="DR23" s="14" t="str">
        <f>IFERROR(VLOOKUP($DC23,'01'!$C$11:$CZ$150,COLUMN()-50,FALSE)," ")</f>
        <v xml:space="preserve"> </v>
      </c>
      <c r="DS23" s="14" t="str">
        <f>IFERROR(VLOOKUP($DC23,'01'!$C$11:$CZ$150,COLUMN()-50,FALSE)," ")</f>
        <v xml:space="preserve"> </v>
      </c>
      <c r="DT23" s="14" t="str">
        <f>IFERROR(VLOOKUP($DC23,'01'!$C$11:$CZ$150,COLUMN()-50,FALSE)," ")</f>
        <v xml:space="preserve"> </v>
      </c>
      <c r="DU23" s="14" t="str">
        <f>IFERROR(VLOOKUP($DC23,'01'!$C$11:$CZ$150,COLUMN()-50,FALSE)," ")</f>
        <v xml:space="preserve"> </v>
      </c>
      <c r="DV23" s="14" t="str">
        <f>IFERROR(VLOOKUP($DC23,'01'!$C$11:$CZ$150,COLUMN()-50,FALSE)," ")</f>
        <v xml:space="preserve"> </v>
      </c>
      <c r="DW23" s="14" t="str">
        <f>IFERROR(VLOOKUP($DC23,'01'!$C$11:$CZ$150,COLUMN()-50,FALSE)," ")</f>
        <v xml:space="preserve"> </v>
      </c>
      <c r="DX23" s="14" t="str">
        <f>IFERROR(VLOOKUP($DC23,'01'!$C$11:$CZ$150,COLUMN()-50,FALSE)," ")</f>
        <v xml:space="preserve"> </v>
      </c>
      <c r="DY23" s="14" t="str">
        <f>IFERROR(VLOOKUP($DC23,'01'!$C$11:$CZ$150,COLUMN()-50,FALSE)," ")</f>
        <v xml:space="preserve"> </v>
      </c>
      <c r="DZ23" s="14" t="str">
        <f>IFERROR(VLOOKUP($DC23,'01'!$C$11:$CZ$150,COLUMN()-50,FALSE)," ")</f>
        <v xml:space="preserve"> </v>
      </c>
      <c r="EA23" s="14" t="str">
        <f>IFERROR(VLOOKUP($DC23,'01'!$C$11:$CZ$150,COLUMN()-50,FALSE)," ")</f>
        <v xml:space="preserve"> </v>
      </c>
      <c r="EB23" s="14" t="str">
        <f>IFERROR(VLOOKUP($DC23,'01'!$C$11:$CZ$150,COLUMN()-50,FALSE)," ")</f>
        <v xml:space="preserve"> </v>
      </c>
      <c r="EC23" s="14" t="str">
        <f>IFERROR(VLOOKUP($DC23,'01'!$C$11:$CZ$150,COLUMN()-50,FALSE)," ")</f>
        <v xml:space="preserve"> </v>
      </c>
      <c r="ED23" s="14" t="str">
        <f>IFERROR(VLOOKUP($DC23,'01'!$C$11:$CZ$150,COLUMN()-50,FALSE)," ")</f>
        <v xml:space="preserve"> </v>
      </c>
      <c r="EE23" s="14" t="str">
        <f>IFERROR(VLOOKUP($DC23,'01'!$C$11:$CZ$150,COLUMN()-50,FALSE)," ")</f>
        <v xml:space="preserve"> </v>
      </c>
      <c r="EF23" s="14" t="str">
        <f>IFERROR(VLOOKUP($DC23,'01'!$C$11:$CZ$150,COLUMN()-50,FALSE)," ")</f>
        <v xml:space="preserve"> </v>
      </c>
      <c r="EG23" s="14" t="str">
        <f>IFERROR(VLOOKUP($DC23,'01'!$C$11:$CZ$150,COLUMN()-50,FALSE)," ")</f>
        <v xml:space="preserve"> </v>
      </c>
      <c r="EH23" s="14" t="str">
        <f>IFERROR(VLOOKUP($DC23,'01'!$C$11:$CZ$150,COLUMN()-50,FALSE)," ")</f>
        <v xml:space="preserve"> </v>
      </c>
      <c r="EI23" s="14" t="str">
        <f>IFERROR(VLOOKUP($DC23,'01'!$C$11:$CZ$150,COLUMN()-50,FALSE)," ")</f>
        <v xml:space="preserve"> </v>
      </c>
      <c r="EJ23" s="14" t="str">
        <f>IFERROR(VLOOKUP($DC23,'01'!$C$11:$CZ$150,COLUMN()-50,FALSE)," ")</f>
        <v xml:space="preserve"> </v>
      </c>
      <c r="EK23" s="14" t="str">
        <f>IFERROR(VLOOKUP($DC23,'01'!$C$11:$CZ$150,COLUMN()-50,FALSE)," ")</f>
        <v xml:space="preserve"> </v>
      </c>
      <c r="EL23" s="14" t="str">
        <f>IFERROR(VLOOKUP($DC23,'01'!$C$11:$CZ$150,COLUMN()-50,FALSE)," ")</f>
        <v xml:space="preserve"> </v>
      </c>
      <c r="EM23" s="14" t="str">
        <f>IFERROR(VLOOKUP($DC23,'01'!$C$11:$CZ$150,COLUMN()-50,FALSE)," ")</f>
        <v xml:space="preserve"> </v>
      </c>
      <c r="EN23" s="14" t="str">
        <f>IFERROR(VLOOKUP($DC23,'01'!$C$11:$CZ$150,COLUMN()-50,FALSE)," ")</f>
        <v xml:space="preserve"> </v>
      </c>
      <c r="EO23" s="14" t="str">
        <f>IFERROR(VLOOKUP($DC23,'01'!$C$11:$CZ$150,COLUMN()-50,FALSE)," ")</f>
        <v xml:space="preserve"> </v>
      </c>
      <c r="EP23" s="14" t="str">
        <f>IFERROR(VLOOKUP($DC23,'01'!$C$11:$CZ$150,COLUMN()-50,FALSE)," ")</f>
        <v xml:space="preserve"> </v>
      </c>
      <c r="EQ23" s="14" t="str">
        <f>IFERROR(VLOOKUP($DC23,'01'!$C$11:$CZ$150,COLUMN()-50,FALSE)," ")</f>
        <v xml:space="preserve"> </v>
      </c>
      <c r="ER23" s="14" t="str">
        <f>IFERROR(VLOOKUP($DC23,'01'!$C$11:$CZ$150,COLUMN()-50,FALSE)," ")</f>
        <v xml:space="preserve"> </v>
      </c>
      <c r="ES23" s="14" t="str">
        <f>IFERROR(VLOOKUP($DC23,'01'!$C$11:$CZ$150,COLUMN()-50,FALSE)," ")</f>
        <v xml:space="preserve"> </v>
      </c>
      <c r="ET23" s="14" t="str">
        <f>IFERROR(VLOOKUP($DC23,'01'!$C$11:$CZ$150,COLUMN()-50,FALSE)," ")</f>
        <v xml:space="preserve"> </v>
      </c>
      <c r="EU23" s="14" t="str">
        <f>IFERROR(VLOOKUP($DC23,'01'!$C$11:$CZ$150,COLUMN()-50,FALSE)," ")</f>
        <v xml:space="preserve"> </v>
      </c>
      <c r="EV23" s="15" t="str">
        <f>IFERROR(VLOOKUP($DC23,'01'!$C$11:$CZ$150,COLUMN()-50,FALSE)," ")</f>
        <v xml:space="preserve"> </v>
      </c>
    </row>
  </sheetData>
  <conditionalFormatting sqref="BI5:CZ5">
    <cfRule type="cellIs" dxfId="27" priority="4" operator="equal">
      <formula>0</formula>
    </cfRule>
  </conditionalFormatting>
  <conditionalFormatting sqref="BH5">
    <cfRule type="cellIs" dxfId="26" priority="3" operator="equal">
      <formula>0</formula>
    </cfRule>
  </conditionalFormatting>
  <conditionalFormatting sqref="DC9">
    <cfRule type="expression" dxfId="25" priority="2">
      <formula>$C9=VLOOKUP($C9,TRou,1,FALSE)</formula>
    </cfRule>
  </conditionalFormatting>
  <conditionalFormatting sqref="DC7">
    <cfRule type="expression" dxfId="24" priority="1">
      <formula>$C7=VLOOKUP($C7,TRou,1,FALSE)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Ws102"/>
  <dimension ref="A1:EV166"/>
  <sheetViews>
    <sheetView workbookViewId="0">
      <pane xSplit="3" ySplit="6" topLeftCell="DB7" activePane="bottomRight" state="frozen"/>
      <selection activeCell="BF17" sqref="BF17"/>
      <selection pane="topRight" activeCell="BF17" sqref="BF17"/>
      <selection pane="bottomLeft" activeCell="BF17" sqref="BF17"/>
      <selection pane="bottomRight" activeCell="DD7" sqref="DD7"/>
    </sheetView>
  </sheetViews>
  <sheetFormatPr baseColWidth="10" defaultRowHeight="15" x14ac:dyDescent="0.25"/>
  <cols>
    <col min="106" max="16384" width="11.42578125" style="22"/>
  </cols>
  <sheetData>
    <row r="1" spans="1:152" x14ac:dyDescent="0.25">
      <c r="AI1" s="10"/>
      <c r="AJ1" s="10"/>
      <c r="AK1" s="10"/>
    </row>
    <row r="2" spans="1:152" x14ac:dyDescent="0.25">
      <c r="A2" t="s">
        <v>238</v>
      </c>
      <c r="AI2" s="10"/>
      <c r="AJ2" s="10"/>
      <c r="AK2" s="10"/>
    </row>
    <row r="3" spans="1:152" x14ac:dyDescent="0.25">
      <c r="A3" t="s">
        <v>168</v>
      </c>
      <c r="AI3" s="10"/>
      <c r="AJ3" s="10"/>
      <c r="AK3" s="10"/>
      <c r="DC3" s="22" t="s">
        <v>933</v>
      </c>
    </row>
    <row r="4" spans="1:152" x14ac:dyDescent="0.25">
      <c r="AI4" s="10"/>
      <c r="AJ4" s="10"/>
      <c r="AK4" s="10"/>
    </row>
    <row r="5" spans="1:152" x14ac:dyDescent="0.25">
      <c r="A5" s="30" t="s">
        <v>0</v>
      </c>
      <c r="B5" s="30" t="s">
        <v>1</v>
      </c>
      <c r="C5" s="30" t="s">
        <v>2</v>
      </c>
      <c r="D5" s="30" t="s">
        <v>3</v>
      </c>
      <c r="E5" s="30" t="s">
        <v>4</v>
      </c>
      <c r="F5" s="30" t="s">
        <v>5</v>
      </c>
      <c r="G5" s="30" t="s">
        <v>67</v>
      </c>
      <c r="H5" s="30" t="s">
        <v>67</v>
      </c>
      <c r="I5" s="30" t="s">
        <v>67</v>
      </c>
      <c r="J5" s="30" t="s">
        <v>57</v>
      </c>
      <c r="K5" s="30" t="s">
        <v>57</v>
      </c>
      <c r="L5" s="30" t="s">
        <v>57</v>
      </c>
      <c r="M5" s="30" t="s">
        <v>57</v>
      </c>
      <c r="N5" s="30" t="s">
        <v>57</v>
      </c>
      <c r="O5" s="30" t="s">
        <v>57</v>
      </c>
      <c r="P5" s="30" t="s">
        <v>57</v>
      </c>
      <c r="Q5" s="30" t="s">
        <v>50</v>
      </c>
      <c r="R5" s="30" t="s">
        <v>50</v>
      </c>
      <c r="S5" s="30" t="s">
        <v>50</v>
      </c>
      <c r="T5" s="30" t="s">
        <v>50</v>
      </c>
      <c r="U5" s="30" t="s">
        <v>50</v>
      </c>
      <c r="V5" s="30" t="s">
        <v>50</v>
      </c>
      <c r="W5" s="30" t="s">
        <v>50</v>
      </c>
      <c r="X5" s="30" t="s">
        <v>46</v>
      </c>
      <c r="Y5" s="30" t="s">
        <v>46</v>
      </c>
      <c r="Z5" s="30" t="s">
        <v>46</v>
      </c>
      <c r="AA5" s="30" t="s">
        <v>46</v>
      </c>
      <c r="AB5" s="30" t="s">
        <v>46</v>
      </c>
      <c r="AC5" s="30" t="s">
        <v>46</v>
      </c>
      <c r="AD5" s="30" t="s">
        <v>46</v>
      </c>
      <c r="AE5" s="30" t="s">
        <v>75</v>
      </c>
      <c r="AF5" s="30" t="s">
        <v>75</v>
      </c>
      <c r="AG5" s="30" t="s">
        <v>75</v>
      </c>
      <c r="AH5" s="30" t="s">
        <v>75</v>
      </c>
      <c r="AI5" s="30"/>
      <c r="AJ5" s="30"/>
      <c r="AK5" s="30"/>
      <c r="AL5" s="30" t="s">
        <v>10</v>
      </c>
      <c r="AM5" s="30" t="s">
        <v>11</v>
      </c>
      <c r="AN5" s="30" t="s">
        <v>12</v>
      </c>
      <c r="AO5" s="30" t="s">
        <v>13</v>
      </c>
      <c r="AP5" s="30" t="s">
        <v>14</v>
      </c>
      <c r="AQ5" s="30" t="s">
        <v>15</v>
      </c>
      <c r="AR5" s="30" t="s">
        <v>16</v>
      </c>
      <c r="AS5" s="30" t="s">
        <v>17</v>
      </c>
      <c r="AT5" s="30" t="s">
        <v>18</v>
      </c>
      <c r="AU5" s="30" t="s">
        <v>19</v>
      </c>
      <c r="AV5" s="30" t="s">
        <v>20</v>
      </c>
      <c r="AW5" s="30" t="s">
        <v>21</v>
      </c>
      <c r="AX5" s="30" t="s">
        <v>22</v>
      </c>
      <c r="AY5" s="30" t="s">
        <v>23</v>
      </c>
      <c r="AZ5" s="30" t="s">
        <v>24</v>
      </c>
      <c r="BA5" s="30" t="s">
        <v>25</v>
      </c>
      <c r="BB5" s="30" t="s">
        <v>26</v>
      </c>
      <c r="BC5" s="30" t="s">
        <v>27</v>
      </c>
      <c r="BD5" s="30" t="s">
        <v>28</v>
      </c>
      <c r="BE5" s="30" t="s">
        <v>29</v>
      </c>
      <c r="BF5" s="30" t="s">
        <v>30</v>
      </c>
      <c r="BG5" s="30"/>
      <c r="BH5" s="6" t="s">
        <v>244</v>
      </c>
      <c r="BI5" s="6" t="s">
        <v>250</v>
      </c>
      <c r="BJ5" s="6" t="s">
        <v>242</v>
      </c>
      <c r="BK5" s="6" t="s">
        <v>246</v>
      </c>
      <c r="BL5" s="6" t="s">
        <v>292</v>
      </c>
      <c r="BM5" s="6" t="s">
        <v>288</v>
      </c>
      <c r="BN5" s="6" t="s">
        <v>285</v>
      </c>
      <c r="BO5" s="6" t="s">
        <v>283</v>
      </c>
      <c r="BP5" s="6" t="s">
        <v>277</v>
      </c>
      <c r="BQ5" s="6" t="s">
        <v>275</v>
      </c>
      <c r="BR5" s="6" t="s">
        <v>270</v>
      </c>
      <c r="BS5" s="6" t="s">
        <v>249</v>
      </c>
      <c r="BT5" s="6" t="s">
        <v>263</v>
      </c>
      <c r="BU5" s="6" t="s">
        <v>257</v>
      </c>
      <c r="BV5" s="6" t="s">
        <v>367</v>
      </c>
      <c r="BW5" s="6" t="s">
        <v>364</v>
      </c>
      <c r="BX5" s="6" t="s">
        <v>361</v>
      </c>
      <c r="BY5" s="6" t="s">
        <v>358</v>
      </c>
      <c r="BZ5" s="6" t="s">
        <v>354</v>
      </c>
      <c r="CA5" s="6" t="s">
        <v>350</v>
      </c>
      <c r="CB5" s="6" t="s">
        <v>523</v>
      </c>
      <c r="CC5" s="6" t="s">
        <v>338</v>
      </c>
      <c r="CD5" s="6" t="s">
        <v>527</v>
      </c>
      <c r="CE5" s="6" t="s">
        <v>334</v>
      </c>
      <c r="CF5" s="6" t="s">
        <v>330</v>
      </c>
      <c r="CG5" s="6" t="s">
        <v>323</v>
      </c>
      <c r="CH5" s="6" t="s">
        <v>529</v>
      </c>
      <c r="CI5" s="6" t="s">
        <v>386</v>
      </c>
      <c r="CJ5" s="6" t="s">
        <v>425</v>
      </c>
      <c r="CK5" s="6" t="s">
        <v>422</v>
      </c>
      <c r="CL5" s="6" t="s">
        <v>419</v>
      </c>
      <c r="CM5" s="6" t="s">
        <v>415</v>
      </c>
      <c r="CN5" s="6" t="s">
        <v>412</v>
      </c>
      <c r="CO5" s="6" t="s">
        <v>385</v>
      </c>
      <c r="CP5" s="6" t="s">
        <v>387</v>
      </c>
      <c r="CQ5" s="6" t="s">
        <v>404</v>
      </c>
      <c r="CR5" s="6" t="s">
        <v>401</v>
      </c>
      <c r="CS5" s="6" t="s">
        <v>396</v>
      </c>
      <c r="CT5" s="6" t="s">
        <v>392</v>
      </c>
      <c r="CU5" s="6" t="s">
        <v>390</v>
      </c>
      <c r="CV5" s="6" t="s">
        <v>445</v>
      </c>
      <c r="CW5" s="6" t="s">
        <v>440</v>
      </c>
      <c r="CX5" s="6" t="s">
        <v>543</v>
      </c>
      <c r="CY5" s="6" t="s">
        <v>462</v>
      </c>
      <c r="CZ5" s="6" t="s">
        <v>464</v>
      </c>
      <c r="DA5" s="9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3"/>
      <c r="EF5" s="33"/>
      <c r="EG5" s="33"/>
      <c r="EH5" s="33"/>
      <c r="EI5" s="33"/>
      <c r="EJ5" s="33"/>
      <c r="EK5" s="33"/>
      <c r="EL5" s="33"/>
      <c r="EM5" s="33"/>
      <c r="EN5" s="33"/>
      <c r="EO5" s="33"/>
      <c r="EP5" s="33"/>
      <c r="EQ5" s="33"/>
      <c r="ER5" s="33"/>
      <c r="ES5" s="33"/>
      <c r="ET5" s="33"/>
      <c r="EU5" s="33"/>
      <c r="EV5" s="33"/>
    </row>
    <row r="6" spans="1:152" ht="30" x14ac:dyDescent="0.25">
      <c r="A6" s="30"/>
      <c r="B6" s="30"/>
      <c r="C6" s="30"/>
      <c r="D6" s="30"/>
      <c r="E6" s="30"/>
      <c r="F6" s="30"/>
      <c r="G6" s="30" t="s">
        <v>169</v>
      </c>
      <c r="H6" s="30" t="s">
        <v>170</v>
      </c>
      <c r="I6" s="32" t="s">
        <v>171</v>
      </c>
      <c r="J6" s="30" t="s">
        <v>172</v>
      </c>
      <c r="K6" s="30" t="s">
        <v>173</v>
      </c>
      <c r="L6" s="30" t="s">
        <v>174</v>
      </c>
      <c r="M6" s="30" t="s">
        <v>175</v>
      </c>
      <c r="N6" s="30" t="s">
        <v>176</v>
      </c>
      <c r="O6" s="30" t="s">
        <v>177</v>
      </c>
      <c r="P6" s="30" t="s">
        <v>178</v>
      </c>
      <c r="Q6" s="30" t="s">
        <v>179</v>
      </c>
      <c r="R6" s="30" t="s">
        <v>180</v>
      </c>
      <c r="S6" s="30" t="s">
        <v>181</v>
      </c>
      <c r="T6" s="30" t="s">
        <v>182</v>
      </c>
      <c r="U6" s="30" t="s">
        <v>183</v>
      </c>
      <c r="V6" s="30" t="s">
        <v>184</v>
      </c>
      <c r="W6" s="30" t="s">
        <v>185</v>
      </c>
      <c r="X6" s="30" t="s">
        <v>186</v>
      </c>
      <c r="Y6" s="30" t="s">
        <v>187</v>
      </c>
      <c r="Z6" s="30" t="s">
        <v>188</v>
      </c>
      <c r="AA6" s="30" t="s">
        <v>189</v>
      </c>
      <c r="AB6" s="30" t="s">
        <v>190</v>
      </c>
      <c r="AC6" s="30" t="s">
        <v>191</v>
      </c>
      <c r="AD6" s="30" t="s">
        <v>192</v>
      </c>
      <c r="AE6" s="30" t="s">
        <v>193</v>
      </c>
      <c r="AF6" s="30" t="s">
        <v>194</v>
      </c>
      <c r="AG6" s="30" t="s">
        <v>195</v>
      </c>
      <c r="AH6" s="30" t="s">
        <v>196</v>
      </c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5"/>
      <c r="DC6" s="16" t="s">
        <v>233</v>
      </c>
      <c r="DD6" s="16" t="s">
        <v>244</v>
      </c>
      <c r="DE6" s="16" t="s">
        <v>250</v>
      </c>
      <c r="DF6" s="16" t="s">
        <v>242</v>
      </c>
      <c r="DG6" s="16" t="s">
        <v>246</v>
      </c>
      <c r="DH6" s="16" t="s">
        <v>292</v>
      </c>
      <c r="DI6" s="16" t="s">
        <v>288</v>
      </c>
      <c r="DJ6" s="16" t="s">
        <v>285</v>
      </c>
      <c r="DK6" s="16" t="s">
        <v>283</v>
      </c>
      <c r="DL6" s="16" t="s">
        <v>277</v>
      </c>
      <c r="DM6" s="16" t="s">
        <v>275</v>
      </c>
      <c r="DN6" s="16" t="s">
        <v>270</v>
      </c>
      <c r="DO6" s="16" t="s">
        <v>249</v>
      </c>
      <c r="DP6" s="16" t="s">
        <v>263</v>
      </c>
      <c r="DQ6" s="16" t="s">
        <v>257</v>
      </c>
      <c r="DR6" s="16" t="s">
        <v>367</v>
      </c>
      <c r="DS6" s="16" t="s">
        <v>364</v>
      </c>
      <c r="DT6" s="16" t="s">
        <v>361</v>
      </c>
      <c r="DU6" s="16" t="s">
        <v>358</v>
      </c>
      <c r="DV6" s="16" t="s">
        <v>354</v>
      </c>
      <c r="DW6" s="16" t="s">
        <v>350</v>
      </c>
      <c r="DX6" s="16" t="s">
        <v>523</v>
      </c>
      <c r="DY6" s="16" t="s">
        <v>338</v>
      </c>
      <c r="DZ6" s="16" t="s">
        <v>527</v>
      </c>
      <c r="EA6" s="16" t="s">
        <v>334</v>
      </c>
      <c r="EB6" s="16" t="s">
        <v>330</v>
      </c>
      <c r="EC6" s="16" t="s">
        <v>323</v>
      </c>
      <c r="ED6" s="16" t="s">
        <v>529</v>
      </c>
      <c r="EE6" s="16" t="s">
        <v>386</v>
      </c>
      <c r="EF6" s="16" t="s">
        <v>425</v>
      </c>
      <c r="EG6" s="16" t="s">
        <v>422</v>
      </c>
      <c r="EH6" s="16" t="s">
        <v>419</v>
      </c>
      <c r="EI6" s="16" t="s">
        <v>415</v>
      </c>
      <c r="EJ6" s="16" t="s">
        <v>412</v>
      </c>
      <c r="EK6" s="16" t="s">
        <v>385</v>
      </c>
      <c r="EL6" s="16" t="s">
        <v>387</v>
      </c>
      <c r="EM6" s="16" t="s">
        <v>404</v>
      </c>
      <c r="EN6" s="16" t="s">
        <v>401</v>
      </c>
      <c r="EO6" s="16" t="s">
        <v>396</v>
      </c>
      <c r="EP6" s="16" t="s">
        <v>392</v>
      </c>
      <c r="EQ6" s="16" t="s">
        <v>390</v>
      </c>
      <c r="ER6" s="16" t="s">
        <v>445</v>
      </c>
      <c r="ES6" s="16" t="s">
        <v>440</v>
      </c>
      <c r="ET6" s="16" t="s">
        <v>543</v>
      </c>
      <c r="EU6" s="16" t="s">
        <v>462</v>
      </c>
      <c r="EV6" s="17" t="s">
        <v>464</v>
      </c>
    </row>
    <row r="7" spans="1:152" x14ac:dyDescent="0.25">
      <c r="I7" t="s">
        <v>932</v>
      </c>
      <c r="P7" t="s">
        <v>932</v>
      </c>
      <c r="W7" t="s">
        <v>932</v>
      </c>
      <c r="AD7" t="s">
        <v>932</v>
      </c>
      <c r="AI7" s="10"/>
      <c r="AJ7" s="10"/>
      <c r="AK7" s="10"/>
      <c r="DC7" t="s">
        <v>623</v>
      </c>
      <c r="DD7" s="18">
        <f>IFERROR(VLOOKUP($DC7,'02'!$C$11:$CZ$150,COLUMN()-50,FALSE)," ")</f>
        <v>0</v>
      </c>
      <c r="DE7" s="18">
        <f>IFERROR(VLOOKUP($DC7,'02'!$C$11:$CZ$150,COLUMN()-50,FALSE)," ")</f>
        <v>0</v>
      </c>
      <c r="DF7" s="18">
        <f>IFERROR(VLOOKUP($DC7,'02'!$C$11:$CZ$150,COLUMN()-50,FALSE)," ")</f>
        <v>0</v>
      </c>
      <c r="DG7" s="18">
        <f>IFERROR(VLOOKUP($DC7,'02'!$C$11:$CZ$150,COLUMN()-50,FALSE)," ")</f>
        <v>0</v>
      </c>
      <c r="DH7" s="18">
        <f>IFERROR(VLOOKUP($DC7,'02'!$C$11:$CZ$150,COLUMN()-50,FALSE)," ")</f>
        <v>0</v>
      </c>
      <c r="DI7" s="18">
        <f>IFERROR(VLOOKUP($DC7,'02'!$C$11:$CZ$150,COLUMN()-50,FALSE)," ")</f>
        <v>0</v>
      </c>
      <c r="DJ7" s="18">
        <f>IFERROR(VLOOKUP($DC7,'02'!$C$11:$CZ$150,COLUMN()-50,FALSE)," ")</f>
        <v>0</v>
      </c>
      <c r="DK7" s="18">
        <f>IFERROR(VLOOKUP($DC7,'02'!$C$11:$CZ$150,COLUMN()-50,FALSE)," ")</f>
        <v>0</v>
      </c>
      <c r="DL7" s="18">
        <f>IFERROR(VLOOKUP($DC7,'02'!$C$11:$CZ$150,COLUMN()-50,FALSE)," ")</f>
        <v>0</v>
      </c>
      <c r="DM7" s="18">
        <f>IFERROR(VLOOKUP($DC7,'02'!$C$11:$CZ$150,COLUMN()-50,FALSE)," ")</f>
        <v>0</v>
      </c>
      <c r="DN7" s="18">
        <f>IFERROR(VLOOKUP($DC7,'02'!$C$11:$CZ$150,COLUMN()-50,FALSE)," ")</f>
        <v>1</v>
      </c>
      <c r="DO7" s="18">
        <f>IFERROR(VLOOKUP($DC7,'02'!$C$11:$CZ$150,COLUMN()-50,FALSE)," ")</f>
        <v>0</v>
      </c>
      <c r="DP7" s="18">
        <f>IFERROR(VLOOKUP($DC7,'02'!$C$11:$CZ$150,COLUMN()-50,FALSE)," ")</f>
        <v>2</v>
      </c>
      <c r="DQ7" s="18">
        <f>IFERROR(VLOOKUP($DC7,'02'!$C$11:$CZ$150,COLUMN()-50,FALSE)," ")</f>
        <v>2</v>
      </c>
      <c r="DR7" s="18">
        <f>IFERROR(VLOOKUP($DC7,'02'!$C$11:$CZ$150,COLUMN()-50,FALSE)," ")</f>
        <v>0</v>
      </c>
      <c r="DS7" s="18">
        <f>IFERROR(VLOOKUP($DC7,'02'!$C$11:$CZ$150,COLUMN()-50,FALSE)," ")</f>
        <v>0</v>
      </c>
      <c r="DT7" s="18">
        <f>IFERROR(VLOOKUP($DC7,'02'!$C$11:$CZ$150,COLUMN()-50,FALSE)," ")</f>
        <v>0</v>
      </c>
      <c r="DU7" s="18">
        <f>IFERROR(VLOOKUP($DC7,'02'!$C$11:$CZ$150,COLUMN()-50,FALSE)," ")</f>
        <v>0</v>
      </c>
      <c r="DV7" s="18">
        <f>IFERROR(VLOOKUP($DC7,'02'!$C$11:$CZ$150,COLUMN()-50,FALSE)," ")</f>
        <v>0</v>
      </c>
      <c r="DW7" s="18">
        <f>IFERROR(VLOOKUP($DC7,'02'!$C$11:$CZ$150,COLUMN()-50,FALSE)," ")</f>
        <v>0</v>
      </c>
      <c r="DX7" s="18">
        <f>IFERROR(VLOOKUP($DC7,'02'!$C$11:$CZ$150,COLUMN()-50,FALSE)," ")</f>
        <v>0</v>
      </c>
      <c r="DY7" s="18">
        <f>IFERROR(VLOOKUP($DC7,'02'!$C$11:$CZ$150,COLUMN()-50,FALSE)," ")</f>
        <v>0</v>
      </c>
      <c r="DZ7" s="18">
        <f>IFERROR(VLOOKUP($DC7,'02'!$C$11:$CZ$150,COLUMN()-50,FALSE)," ")</f>
        <v>0</v>
      </c>
      <c r="EA7" s="18">
        <f>IFERROR(VLOOKUP($DC7,'02'!$C$11:$CZ$150,COLUMN()-50,FALSE)," ")</f>
        <v>2</v>
      </c>
      <c r="EB7" s="18">
        <f>IFERROR(VLOOKUP($DC7,'02'!$C$11:$CZ$150,COLUMN()-50,FALSE)," ")</f>
        <v>0</v>
      </c>
      <c r="EC7" s="18">
        <f>IFERROR(VLOOKUP($DC7,'02'!$C$11:$CZ$150,COLUMN()-50,FALSE)," ")</f>
        <v>0</v>
      </c>
      <c r="ED7" s="18">
        <f>IFERROR(VLOOKUP($DC7,'02'!$C$11:$CZ$150,COLUMN()-50,FALSE)," ")</f>
        <v>0</v>
      </c>
      <c r="EE7" s="18">
        <f>IFERROR(VLOOKUP($DC7,'02'!$C$11:$CZ$150,COLUMN()-50,FALSE)," ")</f>
        <v>0</v>
      </c>
      <c r="EF7" s="18">
        <f>IFERROR(VLOOKUP($DC7,'02'!$C$11:$CZ$150,COLUMN()-50,FALSE)," ")</f>
        <v>0</v>
      </c>
      <c r="EG7" s="18">
        <f>IFERROR(VLOOKUP($DC7,'02'!$C$11:$CZ$150,COLUMN()-50,FALSE)," ")</f>
        <v>0</v>
      </c>
      <c r="EH7" s="18">
        <f>IFERROR(VLOOKUP($DC7,'02'!$C$11:$CZ$150,COLUMN()-50,FALSE)," ")</f>
        <v>0</v>
      </c>
      <c r="EI7" s="18">
        <f>IFERROR(VLOOKUP($DC7,'02'!$C$11:$CZ$150,COLUMN()-50,FALSE)," ")</f>
        <v>0</v>
      </c>
      <c r="EJ7" s="18">
        <f>IFERROR(VLOOKUP($DC7,'02'!$C$11:$CZ$150,COLUMN()-50,FALSE)," ")</f>
        <v>0</v>
      </c>
      <c r="EK7" s="18">
        <f>IFERROR(VLOOKUP($DC7,'02'!$C$11:$CZ$150,COLUMN()-50,FALSE)," ")</f>
        <v>0</v>
      </c>
      <c r="EL7" s="18">
        <f>IFERROR(VLOOKUP($DC7,'02'!$C$11:$CZ$150,COLUMN()-50,FALSE)," ")</f>
        <v>0</v>
      </c>
      <c r="EM7" s="18">
        <f>IFERROR(VLOOKUP($DC7,'02'!$C$11:$CZ$150,COLUMN()-50,FALSE)," ")</f>
        <v>0</v>
      </c>
      <c r="EN7" s="18">
        <f>IFERROR(VLOOKUP($DC7,'02'!$C$11:$CZ$150,COLUMN()-50,FALSE)," ")</f>
        <v>0</v>
      </c>
      <c r="EO7" s="18">
        <f>IFERROR(VLOOKUP($DC7,'02'!$C$11:$CZ$150,COLUMN()-50,FALSE)," ")</f>
        <v>0</v>
      </c>
      <c r="EP7" s="18">
        <f>IFERROR(VLOOKUP($DC7,'02'!$C$11:$CZ$150,COLUMN()-50,FALSE)," ")</f>
        <v>0</v>
      </c>
      <c r="EQ7" s="18">
        <f>IFERROR(VLOOKUP($DC7,'02'!$C$11:$CZ$150,COLUMN()-50,FALSE)," ")</f>
        <v>0</v>
      </c>
      <c r="ER7" s="18">
        <f>IFERROR(VLOOKUP($DC7,'02'!$C$11:$CZ$150,COLUMN()-50,FALSE)," ")</f>
        <v>0</v>
      </c>
      <c r="ES7" s="18">
        <f>IFERROR(VLOOKUP($DC7,'02'!$C$11:$CZ$150,COLUMN()-50,FALSE)," ")</f>
        <v>0</v>
      </c>
      <c r="ET7" s="18">
        <f>IFERROR(VLOOKUP($DC7,'02'!$C$11:$CZ$150,COLUMN()-50,FALSE)," ")</f>
        <v>0</v>
      </c>
      <c r="EU7" s="18">
        <f>IFERROR(VLOOKUP($DC7,'02'!$C$11:$CZ$150,COLUMN()-50,FALSE)," ")</f>
        <v>0</v>
      </c>
      <c r="EV7" s="18">
        <f>IFERROR(VLOOKUP($DC7,'02'!$C$11:$CZ$150,COLUMN()-50,FALSE)," ")</f>
        <v>0</v>
      </c>
    </row>
    <row r="8" spans="1:152" x14ac:dyDescent="0.25">
      <c r="I8" t="s">
        <v>932</v>
      </c>
      <c r="P8" t="s">
        <v>932</v>
      </c>
      <c r="W8" t="s">
        <v>932</v>
      </c>
      <c r="AD8" t="s">
        <v>932</v>
      </c>
      <c r="AI8" s="10"/>
      <c r="AJ8" s="10"/>
      <c r="AK8" s="10"/>
      <c r="DC8" s="20" t="s">
        <v>374</v>
      </c>
      <c r="DD8" s="20">
        <f>IFERROR(VLOOKUP($DC8,'02'!$C$11:$CZ$150,COLUMN()-50,FALSE)," ")</f>
        <v>0</v>
      </c>
      <c r="DE8" s="20">
        <f>IFERROR(VLOOKUP($DC8,'02'!$C$11:$CZ$150,COLUMN()-50,FALSE)," ")</f>
        <v>0</v>
      </c>
      <c r="DF8" s="20">
        <f>IFERROR(VLOOKUP($DC8,'02'!$C$11:$CZ$150,COLUMN()-50,FALSE)," ")</f>
        <v>0</v>
      </c>
      <c r="DG8" s="20">
        <f>IFERROR(VLOOKUP($DC8,'02'!$C$11:$CZ$150,COLUMN()-50,FALSE)," ")</f>
        <v>0</v>
      </c>
      <c r="DH8" s="20">
        <f>IFERROR(VLOOKUP($DC8,'02'!$C$11:$CZ$150,COLUMN()-50,FALSE)," ")</f>
        <v>0</v>
      </c>
      <c r="DI8" s="20">
        <f>IFERROR(VLOOKUP($DC8,'02'!$C$11:$CZ$150,COLUMN()-50,FALSE)," ")</f>
        <v>0</v>
      </c>
      <c r="DJ8" s="20">
        <f>IFERROR(VLOOKUP($DC8,'02'!$C$11:$CZ$150,COLUMN()-50,FALSE)," ")</f>
        <v>0</v>
      </c>
      <c r="DK8" s="20">
        <f>IFERROR(VLOOKUP($DC8,'02'!$C$11:$CZ$150,COLUMN()-50,FALSE)," ")</f>
        <v>0</v>
      </c>
      <c r="DL8" s="20">
        <f>IFERROR(VLOOKUP($DC8,'02'!$C$11:$CZ$150,COLUMN()-50,FALSE)," ")</f>
        <v>0</v>
      </c>
      <c r="DM8" s="20">
        <f>IFERROR(VLOOKUP($DC8,'02'!$C$11:$CZ$150,COLUMN()-50,FALSE)," ")</f>
        <v>0</v>
      </c>
      <c r="DN8" s="20">
        <f>IFERROR(VLOOKUP($DC8,'02'!$C$11:$CZ$150,COLUMN()-50,FALSE)," ")</f>
        <v>0</v>
      </c>
      <c r="DO8" s="20">
        <f>IFERROR(VLOOKUP($DC8,'02'!$C$11:$CZ$150,COLUMN()-50,FALSE)," ")</f>
        <v>0</v>
      </c>
      <c r="DP8" s="20">
        <f>IFERROR(VLOOKUP($DC8,'02'!$C$11:$CZ$150,COLUMN()-50,FALSE)," ")</f>
        <v>0</v>
      </c>
      <c r="DQ8" s="20">
        <f>IFERROR(VLOOKUP($DC8,'02'!$C$11:$CZ$150,COLUMN()-50,FALSE)," ")</f>
        <v>0</v>
      </c>
      <c r="DR8" s="20">
        <f>IFERROR(VLOOKUP($DC8,'02'!$C$11:$CZ$150,COLUMN()-50,FALSE)," ")</f>
        <v>0</v>
      </c>
      <c r="DS8" s="20">
        <f>IFERROR(VLOOKUP($DC8,'02'!$C$11:$CZ$150,COLUMN()-50,FALSE)," ")</f>
        <v>0</v>
      </c>
      <c r="DT8" s="20">
        <f>IFERROR(VLOOKUP($DC8,'02'!$C$11:$CZ$150,COLUMN()-50,FALSE)," ")</f>
        <v>0</v>
      </c>
      <c r="DU8" s="20">
        <f>IFERROR(VLOOKUP($DC8,'02'!$C$11:$CZ$150,COLUMN()-50,FALSE)," ")</f>
        <v>0</v>
      </c>
      <c r="DV8" s="20">
        <f>IFERROR(VLOOKUP($DC8,'02'!$C$11:$CZ$150,COLUMN()-50,FALSE)," ")</f>
        <v>0</v>
      </c>
      <c r="DW8" s="20">
        <f>IFERROR(VLOOKUP($DC8,'02'!$C$11:$CZ$150,COLUMN()-50,FALSE)," ")</f>
        <v>0</v>
      </c>
      <c r="DX8" s="20">
        <f>IFERROR(VLOOKUP($DC8,'02'!$C$11:$CZ$150,COLUMN()-50,FALSE)," ")</f>
        <v>0</v>
      </c>
      <c r="DY8" s="20">
        <f>IFERROR(VLOOKUP($DC8,'02'!$C$11:$CZ$150,COLUMN()-50,FALSE)," ")</f>
        <v>0</v>
      </c>
      <c r="DZ8" s="20">
        <f>IFERROR(VLOOKUP($DC8,'02'!$C$11:$CZ$150,COLUMN()-50,FALSE)," ")</f>
        <v>0</v>
      </c>
      <c r="EA8" s="20">
        <f>IFERROR(VLOOKUP($DC8,'02'!$C$11:$CZ$150,COLUMN()-50,FALSE)," ")</f>
        <v>0</v>
      </c>
      <c r="EB8" s="20">
        <f>IFERROR(VLOOKUP($DC8,'02'!$C$11:$CZ$150,COLUMN()-50,FALSE)," ")</f>
        <v>0</v>
      </c>
      <c r="EC8" s="20">
        <f>IFERROR(VLOOKUP($DC8,'02'!$C$11:$CZ$150,COLUMN()-50,FALSE)," ")</f>
        <v>0</v>
      </c>
      <c r="ED8" s="20">
        <f>IFERROR(VLOOKUP($DC8,'02'!$C$11:$CZ$150,COLUMN()-50,FALSE)," ")</f>
        <v>0</v>
      </c>
      <c r="EE8" s="20">
        <f>IFERROR(VLOOKUP($DC8,'02'!$C$11:$CZ$150,COLUMN()-50,FALSE)," ")</f>
        <v>0</v>
      </c>
      <c r="EF8" s="20">
        <f>IFERROR(VLOOKUP($DC8,'02'!$C$11:$CZ$150,COLUMN()-50,FALSE)," ")</f>
        <v>0</v>
      </c>
      <c r="EG8" s="20">
        <f>IFERROR(VLOOKUP($DC8,'02'!$C$11:$CZ$150,COLUMN()-50,FALSE)," ")</f>
        <v>0</v>
      </c>
      <c r="EH8" s="20">
        <f>IFERROR(VLOOKUP($DC8,'02'!$C$11:$CZ$150,COLUMN()-50,FALSE)," ")</f>
        <v>0</v>
      </c>
      <c r="EI8" s="20">
        <f>IFERROR(VLOOKUP($DC8,'02'!$C$11:$CZ$150,COLUMN()-50,FALSE)," ")</f>
        <v>0</v>
      </c>
      <c r="EJ8" s="20">
        <f>IFERROR(VLOOKUP($DC8,'02'!$C$11:$CZ$150,COLUMN()-50,FALSE)," ")</f>
        <v>0</v>
      </c>
      <c r="EK8" s="20">
        <f>IFERROR(VLOOKUP($DC8,'02'!$C$11:$CZ$150,COLUMN()-50,FALSE)," ")</f>
        <v>0</v>
      </c>
      <c r="EL8" s="20">
        <f>IFERROR(VLOOKUP($DC8,'02'!$C$11:$CZ$150,COLUMN()-50,FALSE)," ")</f>
        <v>0</v>
      </c>
      <c r="EM8" s="20">
        <f>IFERROR(VLOOKUP($DC8,'02'!$C$11:$CZ$150,COLUMN()-50,FALSE)," ")</f>
        <v>0</v>
      </c>
      <c r="EN8" s="20">
        <f>IFERROR(VLOOKUP($DC8,'02'!$C$11:$CZ$150,COLUMN()-50,FALSE)," ")</f>
        <v>0</v>
      </c>
      <c r="EO8" s="20">
        <f>IFERROR(VLOOKUP($DC8,'02'!$C$11:$CZ$150,COLUMN()-50,FALSE)," ")</f>
        <v>0</v>
      </c>
      <c r="EP8" s="20">
        <f>IFERROR(VLOOKUP($DC8,'02'!$C$11:$CZ$150,COLUMN()-50,FALSE)," ")</f>
        <v>0</v>
      </c>
      <c r="EQ8" s="20">
        <f>IFERROR(VLOOKUP($DC8,'02'!$C$11:$CZ$150,COLUMN()-50,FALSE)," ")</f>
        <v>0</v>
      </c>
      <c r="ER8" s="20">
        <f>IFERROR(VLOOKUP($DC8,'02'!$C$11:$CZ$150,COLUMN()-50,FALSE)," ")</f>
        <v>0</v>
      </c>
      <c r="ES8" s="20">
        <f>IFERROR(VLOOKUP($DC8,'02'!$C$11:$CZ$150,COLUMN()-50,FALSE)," ")</f>
        <v>0</v>
      </c>
      <c r="ET8" s="20">
        <f>IFERROR(VLOOKUP($DC8,'02'!$C$11:$CZ$150,COLUMN()-50,FALSE)," ")</f>
        <v>0</v>
      </c>
      <c r="EU8" s="20">
        <f>IFERROR(VLOOKUP($DC8,'02'!$C$11:$CZ$150,COLUMN()-50,FALSE)," ")</f>
        <v>0</v>
      </c>
      <c r="EV8" s="21">
        <f>IFERROR(VLOOKUP($DC8,'02'!$C$11:$CZ$150,COLUMN()-50,FALSE)," ")</f>
        <v>0</v>
      </c>
    </row>
    <row r="9" spans="1:152" x14ac:dyDescent="0.25">
      <c r="I9" t="s">
        <v>932</v>
      </c>
      <c r="P9" t="s">
        <v>932</v>
      </c>
      <c r="W9" t="s">
        <v>932</v>
      </c>
      <c r="AD9" t="s">
        <v>932</v>
      </c>
      <c r="AI9" s="10"/>
      <c r="AJ9" s="10"/>
      <c r="AK9" s="10"/>
      <c r="DC9" t="s">
        <v>650</v>
      </c>
      <c r="DD9" s="18">
        <f>IFERROR(VLOOKUP($DC9,'02'!$C$11:$CZ$150,COLUMN()-50,FALSE)," ")</f>
        <v>1</v>
      </c>
      <c r="DE9" s="18">
        <f>IFERROR(VLOOKUP($DC9,'02'!$C$11:$CZ$150,COLUMN()-50,FALSE)," ")</f>
        <v>0</v>
      </c>
      <c r="DF9" s="18">
        <f>IFERROR(VLOOKUP($DC9,'02'!$C$11:$CZ$150,COLUMN()-50,FALSE)," ")</f>
        <v>0</v>
      </c>
      <c r="DG9" s="18">
        <f>IFERROR(VLOOKUP($DC9,'02'!$C$11:$CZ$150,COLUMN()-50,FALSE)," ")</f>
        <v>0</v>
      </c>
      <c r="DH9" s="18">
        <f>IFERROR(VLOOKUP($DC9,'02'!$C$11:$CZ$150,COLUMN()-50,FALSE)," ")</f>
        <v>0</v>
      </c>
      <c r="DI9" s="18">
        <f>IFERROR(VLOOKUP($DC9,'02'!$C$11:$CZ$150,COLUMN()-50,FALSE)," ")</f>
        <v>0</v>
      </c>
      <c r="DJ9" s="18">
        <f>IFERROR(VLOOKUP($DC9,'02'!$C$11:$CZ$150,COLUMN()-50,FALSE)," ")</f>
        <v>0</v>
      </c>
      <c r="DK9" s="18">
        <f>IFERROR(VLOOKUP($DC9,'02'!$C$11:$CZ$150,COLUMN()-50,FALSE)," ")</f>
        <v>0</v>
      </c>
      <c r="DL9" s="18">
        <f>IFERROR(VLOOKUP($DC9,'02'!$C$11:$CZ$150,COLUMN()-50,FALSE)," ")</f>
        <v>0</v>
      </c>
      <c r="DM9" s="18">
        <f>IFERROR(VLOOKUP($DC9,'02'!$C$11:$CZ$150,COLUMN()-50,FALSE)," ")</f>
        <v>0</v>
      </c>
      <c r="DN9" s="18">
        <f>IFERROR(VLOOKUP($DC9,'02'!$C$11:$CZ$150,COLUMN()-50,FALSE)," ")</f>
        <v>0</v>
      </c>
      <c r="DO9" s="18">
        <f>IFERROR(VLOOKUP($DC9,'02'!$C$11:$CZ$150,COLUMN()-50,FALSE)," ")</f>
        <v>0</v>
      </c>
      <c r="DP9" s="18">
        <f>IFERROR(VLOOKUP($DC9,'02'!$C$11:$CZ$150,COLUMN()-50,FALSE)," ")</f>
        <v>0</v>
      </c>
      <c r="DQ9" s="18">
        <f>IFERROR(VLOOKUP($DC9,'02'!$C$11:$CZ$150,COLUMN()-50,FALSE)," ")</f>
        <v>0</v>
      </c>
      <c r="DR9" s="18">
        <f>IFERROR(VLOOKUP($DC9,'02'!$C$11:$CZ$150,COLUMN()-50,FALSE)," ")</f>
        <v>0</v>
      </c>
      <c r="DS9" s="18">
        <f>IFERROR(VLOOKUP($DC9,'02'!$C$11:$CZ$150,COLUMN()-50,FALSE)," ")</f>
        <v>0</v>
      </c>
      <c r="DT9" s="18">
        <f>IFERROR(VLOOKUP($DC9,'02'!$C$11:$CZ$150,COLUMN()-50,FALSE)," ")</f>
        <v>0</v>
      </c>
      <c r="DU9" s="18">
        <f>IFERROR(VLOOKUP($DC9,'02'!$C$11:$CZ$150,COLUMN()-50,FALSE)," ")</f>
        <v>0</v>
      </c>
      <c r="DV9" s="18">
        <f>IFERROR(VLOOKUP($DC9,'02'!$C$11:$CZ$150,COLUMN()-50,FALSE)," ")</f>
        <v>0</v>
      </c>
      <c r="DW9" s="18">
        <f>IFERROR(VLOOKUP($DC9,'02'!$C$11:$CZ$150,COLUMN()-50,FALSE)," ")</f>
        <v>0</v>
      </c>
      <c r="DX9" s="18">
        <f>IFERROR(VLOOKUP($DC9,'02'!$C$11:$CZ$150,COLUMN()-50,FALSE)," ")</f>
        <v>0</v>
      </c>
      <c r="DY9" s="18">
        <f>IFERROR(VLOOKUP($DC9,'02'!$C$11:$CZ$150,COLUMN()-50,FALSE)," ")</f>
        <v>0</v>
      </c>
      <c r="DZ9" s="18">
        <f>IFERROR(VLOOKUP($DC9,'02'!$C$11:$CZ$150,COLUMN()-50,FALSE)," ")</f>
        <v>0</v>
      </c>
      <c r="EA9" s="18">
        <f>IFERROR(VLOOKUP($DC9,'02'!$C$11:$CZ$150,COLUMN()-50,FALSE)," ")</f>
        <v>0</v>
      </c>
      <c r="EB9" s="18">
        <f>IFERROR(VLOOKUP($DC9,'02'!$C$11:$CZ$150,COLUMN()-50,FALSE)," ")</f>
        <v>0</v>
      </c>
      <c r="EC9" s="18">
        <f>IFERROR(VLOOKUP($DC9,'02'!$C$11:$CZ$150,COLUMN()-50,FALSE)," ")</f>
        <v>0</v>
      </c>
      <c r="ED9" s="18">
        <f>IFERROR(VLOOKUP($DC9,'02'!$C$11:$CZ$150,COLUMN()-50,FALSE)," ")</f>
        <v>0</v>
      </c>
      <c r="EE9" s="18">
        <f>IFERROR(VLOOKUP($DC9,'02'!$C$11:$CZ$150,COLUMN()-50,FALSE)," ")</f>
        <v>0</v>
      </c>
      <c r="EF9" s="18">
        <f>IFERROR(VLOOKUP($DC9,'02'!$C$11:$CZ$150,COLUMN()-50,FALSE)," ")</f>
        <v>0</v>
      </c>
      <c r="EG9" s="18">
        <f>IFERROR(VLOOKUP($DC9,'02'!$C$11:$CZ$150,COLUMN()-50,FALSE)," ")</f>
        <v>0</v>
      </c>
      <c r="EH9" s="18">
        <f>IFERROR(VLOOKUP($DC9,'02'!$C$11:$CZ$150,COLUMN()-50,FALSE)," ")</f>
        <v>2</v>
      </c>
      <c r="EI9" s="18">
        <f>IFERROR(VLOOKUP($DC9,'02'!$C$11:$CZ$150,COLUMN()-50,FALSE)," ")</f>
        <v>0</v>
      </c>
      <c r="EJ9" s="18">
        <f>IFERROR(VLOOKUP($DC9,'02'!$C$11:$CZ$150,COLUMN()-50,FALSE)," ")</f>
        <v>0</v>
      </c>
      <c r="EK9" s="18">
        <f>IFERROR(VLOOKUP($DC9,'02'!$C$11:$CZ$150,COLUMN()-50,FALSE)," ")</f>
        <v>2</v>
      </c>
      <c r="EL9" s="18">
        <f>IFERROR(VLOOKUP($DC9,'02'!$C$11:$CZ$150,COLUMN()-50,FALSE)," ")</f>
        <v>0</v>
      </c>
      <c r="EM9" s="18">
        <f>IFERROR(VLOOKUP($DC9,'02'!$C$11:$CZ$150,COLUMN()-50,FALSE)," ")</f>
        <v>0</v>
      </c>
      <c r="EN9" s="18">
        <f>IFERROR(VLOOKUP($DC9,'02'!$C$11:$CZ$150,COLUMN()-50,FALSE)," ")</f>
        <v>0</v>
      </c>
      <c r="EO9" s="18">
        <f>IFERROR(VLOOKUP($DC9,'02'!$C$11:$CZ$150,COLUMN()-50,FALSE)," ")</f>
        <v>7</v>
      </c>
      <c r="EP9" s="18">
        <f>IFERROR(VLOOKUP($DC9,'02'!$C$11:$CZ$150,COLUMN()-50,FALSE)," ")</f>
        <v>2</v>
      </c>
      <c r="EQ9" s="18">
        <f>IFERROR(VLOOKUP($DC9,'02'!$C$11:$CZ$150,COLUMN()-50,FALSE)," ")</f>
        <v>1</v>
      </c>
      <c r="ER9" s="18">
        <f>IFERROR(VLOOKUP($DC9,'02'!$C$11:$CZ$150,COLUMN()-50,FALSE)," ")</f>
        <v>0</v>
      </c>
      <c r="ES9" s="18">
        <f>IFERROR(VLOOKUP($DC9,'02'!$C$11:$CZ$150,COLUMN()-50,FALSE)," ")</f>
        <v>0</v>
      </c>
      <c r="ET9" s="18">
        <f>IFERROR(VLOOKUP($DC9,'02'!$C$11:$CZ$150,COLUMN()-50,FALSE)," ")</f>
        <v>0</v>
      </c>
      <c r="EU9" s="18">
        <f>IFERROR(VLOOKUP($DC9,'02'!$C$11:$CZ$150,COLUMN()-50,FALSE)," ")</f>
        <v>0</v>
      </c>
      <c r="EV9" s="19">
        <f>IFERROR(VLOOKUP($DC9,'02'!$C$11:$CZ$150,COLUMN()-50,FALSE)," ")</f>
        <v>0</v>
      </c>
    </row>
    <row r="10" spans="1:152" x14ac:dyDescent="0.25">
      <c r="A10" t="s">
        <v>239</v>
      </c>
      <c r="I10" t="s">
        <v>932</v>
      </c>
      <c r="P10" t="s">
        <v>932</v>
      </c>
      <c r="W10" t="s">
        <v>932</v>
      </c>
      <c r="AD10" t="s">
        <v>932</v>
      </c>
      <c r="AI10" s="10"/>
      <c r="AJ10" s="10"/>
      <c r="AK10" s="10"/>
      <c r="DC10" s="20" t="s">
        <v>241</v>
      </c>
      <c r="DD10" s="20">
        <f>IFERROR(VLOOKUP($DC10,'02'!$C$11:$CZ$150,COLUMN()-50,FALSE)," ")</f>
        <v>4</v>
      </c>
      <c r="DE10" s="20">
        <f>IFERROR(VLOOKUP($DC10,'02'!$C$11:$CZ$150,COLUMN()-50,FALSE)," ")</f>
        <v>1</v>
      </c>
      <c r="DF10" s="20">
        <f>IFERROR(VLOOKUP($DC10,'02'!$C$11:$CZ$150,COLUMN()-50,FALSE)," ")</f>
        <v>3</v>
      </c>
      <c r="DG10" s="20">
        <f>IFERROR(VLOOKUP($DC10,'02'!$C$11:$CZ$150,COLUMN()-50,FALSE)," ")</f>
        <v>2</v>
      </c>
      <c r="DH10" s="20">
        <f>IFERROR(VLOOKUP($DC10,'02'!$C$11:$CZ$150,COLUMN()-50,FALSE)," ")</f>
        <v>0</v>
      </c>
      <c r="DI10" s="20">
        <f>IFERROR(VLOOKUP($DC10,'02'!$C$11:$CZ$150,COLUMN()-50,FALSE)," ")</f>
        <v>0</v>
      </c>
      <c r="DJ10" s="20">
        <f>IFERROR(VLOOKUP($DC10,'02'!$C$11:$CZ$150,COLUMN()-50,FALSE)," ")</f>
        <v>0</v>
      </c>
      <c r="DK10" s="20">
        <f>IFERROR(VLOOKUP($DC10,'02'!$C$11:$CZ$150,COLUMN()-50,FALSE)," ")</f>
        <v>0</v>
      </c>
      <c r="DL10" s="20">
        <f>IFERROR(VLOOKUP($DC10,'02'!$C$11:$CZ$150,COLUMN()-50,FALSE)," ")</f>
        <v>0</v>
      </c>
      <c r="DM10" s="20">
        <f>IFERROR(VLOOKUP($DC10,'02'!$C$11:$CZ$150,COLUMN()-50,FALSE)," ")</f>
        <v>0</v>
      </c>
      <c r="DN10" s="20">
        <f>IFERROR(VLOOKUP($DC10,'02'!$C$11:$CZ$150,COLUMN()-50,FALSE)," ")</f>
        <v>0</v>
      </c>
      <c r="DO10" s="20">
        <f>IFERROR(VLOOKUP($DC10,'02'!$C$11:$CZ$150,COLUMN()-50,FALSE)," ")</f>
        <v>4</v>
      </c>
      <c r="DP10" s="20">
        <f>IFERROR(VLOOKUP($DC10,'02'!$C$11:$CZ$150,COLUMN()-50,FALSE)," ")</f>
        <v>0</v>
      </c>
      <c r="DQ10" s="20">
        <f>IFERROR(VLOOKUP($DC10,'02'!$C$11:$CZ$150,COLUMN()-50,FALSE)," ")</f>
        <v>0</v>
      </c>
      <c r="DR10" s="20">
        <f>IFERROR(VLOOKUP($DC10,'02'!$C$11:$CZ$150,COLUMN()-50,FALSE)," ")</f>
        <v>0</v>
      </c>
      <c r="DS10" s="20">
        <f>IFERROR(VLOOKUP($DC10,'02'!$C$11:$CZ$150,COLUMN()-50,FALSE)," ")</f>
        <v>0</v>
      </c>
      <c r="DT10" s="20">
        <f>IFERROR(VLOOKUP($DC10,'02'!$C$11:$CZ$150,COLUMN()-50,FALSE)," ")</f>
        <v>0</v>
      </c>
      <c r="DU10" s="20">
        <f>IFERROR(VLOOKUP($DC10,'02'!$C$11:$CZ$150,COLUMN()-50,FALSE)," ")</f>
        <v>0</v>
      </c>
      <c r="DV10" s="20">
        <f>IFERROR(VLOOKUP($DC10,'02'!$C$11:$CZ$150,COLUMN()-50,FALSE)," ")</f>
        <v>0</v>
      </c>
      <c r="DW10" s="20">
        <f>IFERROR(VLOOKUP($DC10,'02'!$C$11:$CZ$150,COLUMN()-50,FALSE)," ")</f>
        <v>0</v>
      </c>
      <c r="DX10" s="20">
        <f>IFERROR(VLOOKUP($DC10,'02'!$C$11:$CZ$150,COLUMN()-50,FALSE)," ")</f>
        <v>0</v>
      </c>
      <c r="DY10" s="20">
        <f>IFERROR(VLOOKUP($DC10,'02'!$C$11:$CZ$150,COLUMN()-50,FALSE)," ")</f>
        <v>0</v>
      </c>
      <c r="DZ10" s="20">
        <f>IFERROR(VLOOKUP($DC10,'02'!$C$11:$CZ$150,COLUMN()-50,FALSE)," ")</f>
        <v>0</v>
      </c>
      <c r="EA10" s="20">
        <f>IFERROR(VLOOKUP($DC10,'02'!$C$11:$CZ$150,COLUMN()-50,FALSE)," ")</f>
        <v>0</v>
      </c>
      <c r="EB10" s="20">
        <f>IFERROR(VLOOKUP($DC10,'02'!$C$11:$CZ$150,COLUMN()-50,FALSE)," ")</f>
        <v>0</v>
      </c>
      <c r="EC10" s="20">
        <f>IFERROR(VLOOKUP($DC10,'02'!$C$11:$CZ$150,COLUMN()-50,FALSE)," ")</f>
        <v>0</v>
      </c>
      <c r="ED10" s="20">
        <f>IFERROR(VLOOKUP($DC10,'02'!$C$11:$CZ$150,COLUMN()-50,FALSE)," ")</f>
        <v>0</v>
      </c>
      <c r="EE10" s="20">
        <f>IFERROR(VLOOKUP($DC10,'02'!$C$11:$CZ$150,COLUMN()-50,FALSE)," ")</f>
        <v>0</v>
      </c>
      <c r="EF10" s="20">
        <f>IFERROR(VLOOKUP($DC10,'02'!$C$11:$CZ$150,COLUMN()-50,FALSE)," ")</f>
        <v>0</v>
      </c>
      <c r="EG10" s="20">
        <f>IFERROR(VLOOKUP($DC10,'02'!$C$11:$CZ$150,COLUMN()-50,FALSE)," ")</f>
        <v>0</v>
      </c>
      <c r="EH10" s="20">
        <f>IFERROR(VLOOKUP($DC10,'02'!$C$11:$CZ$150,COLUMN()-50,FALSE)," ")</f>
        <v>0</v>
      </c>
      <c r="EI10" s="20">
        <f>IFERROR(VLOOKUP($DC10,'02'!$C$11:$CZ$150,COLUMN()-50,FALSE)," ")</f>
        <v>0</v>
      </c>
      <c r="EJ10" s="20">
        <f>IFERROR(VLOOKUP($DC10,'02'!$C$11:$CZ$150,COLUMN()-50,FALSE)," ")</f>
        <v>0</v>
      </c>
      <c r="EK10" s="20">
        <f>IFERROR(VLOOKUP($DC10,'02'!$C$11:$CZ$150,COLUMN()-50,FALSE)," ")</f>
        <v>0</v>
      </c>
      <c r="EL10" s="20">
        <f>IFERROR(VLOOKUP($DC10,'02'!$C$11:$CZ$150,COLUMN()-50,FALSE)," ")</f>
        <v>0</v>
      </c>
      <c r="EM10" s="20">
        <f>IFERROR(VLOOKUP($DC10,'02'!$C$11:$CZ$150,COLUMN()-50,FALSE)," ")</f>
        <v>0</v>
      </c>
      <c r="EN10" s="20">
        <f>IFERROR(VLOOKUP($DC10,'02'!$C$11:$CZ$150,COLUMN()-50,FALSE)," ")</f>
        <v>0</v>
      </c>
      <c r="EO10" s="20">
        <f>IFERROR(VLOOKUP($DC10,'02'!$C$11:$CZ$150,COLUMN()-50,FALSE)," ")</f>
        <v>0</v>
      </c>
      <c r="EP10" s="20">
        <f>IFERROR(VLOOKUP($DC10,'02'!$C$11:$CZ$150,COLUMN()-50,FALSE)," ")</f>
        <v>0</v>
      </c>
      <c r="EQ10" s="20">
        <f>IFERROR(VLOOKUP($DC10,'02'!$C$11:$CZ$150,COLUMN()-50,FALSE)," ")</f>
        <v>0</v>
      </c>
      <c r="ER10" s="20">
        <f>IFERROR(VLOOKUP($DC10,'02'!$C$11:$CZ$150,COLUMN()-50,FALSE)," ")</f>
        <v>0</v>
      </c>
      <c r="ES10" s="20">
        <f>IFERROR(VLOOKUP($DC10,'02'!$C$11:$CZ$150,COLUMN()-50,FALSE)," ")</f>
        <v>0</v>
      </c>
      <c r="ET10" s="20">
        <f>IFERROR(VLOOKUP($DC10,'02'!$C$11:$CZ$150,COLUMN()-50,FALSE)," ")</f>
        <v>0</v>
      </c>
      <c r="EU10" s="20">
        <f>IFERROR(VLOOKUP($DC10,'02'!$C$11:$CZ$150,COLUMN()-50,FALSE)," ")</f>
        <v>0</v>
      </c>
      <c r="EV10" s="21">
        <f>IFERROR(VLOOKUP($DC10,'02'!$C$11:$CZ$150,COLUMN()-50,FALSE)," ")</f>
        <v>0</v>
      </c>
    </row>
    <row r="11" spans="1:152" x14ac:dyDescent="0.25">
      <c r="A11" t="s">
        <v>240</v>
      </c>
      <c r="B11" t="s">
        <v>31</v>
      </c>
      <c r="C11" t="s">
        <v>241</v>
      </c>
      <c r="D11" t="s">
        <v>32</v>
      </c>
      <c r="E11" t="s">
        <v>33</v>
      </c>
      <c r="F11" t="s">
        <v>55</v>
      </c>
      <c r="G11" t="s">
        <v>242</v>
      </c>
      <c r="H11" t="s">
        <v>243</v>
      </c>
      <c r="I11" t="s">
        <v>932</v>
      </c>
      <c r="J11" t="s">
        <v>243</v>
      </c>
      <c r="K11" t="s">
        <v>36</v>
      </c>
      <c r="L11" t="s">
        <v>244</v>
      </c>
      <c r="M11" t="s">
        <v>245</v>
      </c>
      <c r="N11" t="s">
        <v>246</v>
      </c>
      <c r="O11" t="s">
        <v>244</v>
      </c>
      <c r="P11" t="s">
        <v>932</v>
      </c>
      <c r="Q11" t="s">
        <v>242</v>
      </c>
      <c r="R11" t="s">
        <v>247</v>
      </c>
      <c r="S11" t="s">
        <v>248</v>
      </c>
      <c r="T11" t="s">
        <v>249</v>
      </c>
      <c r="U11" t="s">
        <v>249</v>
      </c>
      <c r="V11" t="s">
        <v>249</v>
      </c>
      <c r="W11" t="s">
        <v>932</v>
      </c>
      <c r="X11" t="s">
        <v>249</v>
      </c>
      <c r="Y11" t="s">
        <v>242</v>
      </c>
      <c r="Z11" t="s">
        <v>246</v>
      </c>
      <c r="AA11" t="s">
        <v>36</v>
      </c>
      <c r="AB11" t="s">
        <v>250</v>
      </c>
      <c r="AC11" t="s">
        <v>244</v>
      </c>
      <c r="AD11" t="s">
        <v>932</v>
      </c>
      <c r="AE11" t="s">
        <v>247</v>
      </c>
      <c r="AF11" t="s">
        <v>247</v>
      </c>
      <c r="AG11" t="s">
        <v>247</v>
      </c>
      <c r="AH11" t="s">
        <v>244</v>
      </c>
      <c r="AI11" s="10"/>
      <c r="AJ11" s="10"/>
      <c r="AK11" s="10"/>
      <c r="AL11" t="s">
        <v>75</v>
      </c>
      <c r="AM11" t="s">
        <v>35</v>
      </c>
      <c r="AN11" t="s">
        <v>35</v>
      </c>
      <c r="AO11" t="s">
        <v>35</v>
      </c>
      <c r="AP11" t="s">
        <v>35</v>
      </c>
      <c r="AQ11" t="s">
        <v>35</v>
      </c>
      <c r="AR11" t="s">
        <v>67</v>
      </c>
      <c r="AS11" t="s">
        <v>39</v>
      </c>
      <c r="AT11" t="s">
        <v>101</v>
      </c>
      <c r="AU11" t="s">
        <v>251</v>
      </c>
      <c r="AV11" t="s">
        <v>35</v>
      </c>
      <c r="AW11" t="s">
        <v>35</v>
      </c>
      <c r="AX11" t="s">
        <v>35</v>
      </c>
      <c r="AY11" t="s">
        <v>35</v>
      </c>
      <c r="AZ11" t="s">
        <v>45</v>
      </c>
      <c r="BA11" t="s">
        <v>35</v>
      </c>
      <c r="BB11" t="s">
        <v>35</v>
      </c>
      <c r="BC11" t="s">
        <v>35</v>
      </c>
      <c r="BD11" t="s">
        <v>35</v>
      </c>
      <c r="BE11" t="s">
        <v>35</v>
      </c>
      <c r="BF11" t="s">
        <v>79</v>
      </c>
      <c r="BH11">
        <f>COUNTIF($G11:$AK11,BH$5)+SUMPRODUCT(($A11=BH$5)*($G11:$AK11=" "))</f>
        <v>4</v>
      </c>
      <c r="BI11">
        <f t="shared" ref="BI11:CZ11" si="0">COUNTIF($G11:$AK11,BI$5)+SUMPRODUCT(($A11=BI$5)*($G11:$AK11=" "))</f>
        <v>1</v>
      </c>
      <c r="BJ11">
        <f t="shared" si="0"/>
        <v>3</v>
      </c>
      <c r="BK11">
        <f t="shared" si="0"/>
        <v>2</v>
      </c>
      <c r="BL11">
        <f t="shared" si="0"/>
        <v>0</v>
      </c>
      <c r="BM11">
        <f t="shared" si="0"/>
        <v>0</v>
      </c>
      <c r="BN11">
        <f t="shared" si="0"/>
        <v>0</v>
      </c>
      <c r="BO11">
        <f t="shared" si="0"/>
        <v>0</v>
      </c>
      <c r="BP11">
        <f t="shared" si="0"/>
        <v>0</v>
      </c>
      <c r="BQ11">
        <f t="shared" si="0"/>
        <v>0</v>
      </c>
      <c r="BR11">
        <f t="shared" si="0"/>
        <v>0</v>
      </c>
      <c r="BS11">
        <f t="shared" si="0"/>
        <v>4</v>
      </c>
      <c r="BT11">
        <f t="shared" si="0"/>
        <v>0</v>
      </c>
      <c r="BU11">
        <f t="shared" si="0"/>
        <v>0</v>
      </c>
      <c r="BV11">
        <f t="shared" si="0"/>
        <v>0</v>
      </c>
      <c r="BW11">
        <f t="shared" si="0"/>
        <v>0</v>
      </c>
      <c r="BX11">
        <f t="shared" si="0"/>
        <v>0</v>
      </c>
      <c r="BY11">
        <f t="shared" si="0"/>
        <v>0</v>
      </c>
      <c r="BZ11">
        <f t="shared" si="0"/>
        <v>0</v>
      </c>
      <c r="CA11">
        <f t="shared" si="0"/>
        <v>0</v>
      </c>
      <c r="CB11">
        <f t="shared" si="0"/>
        <v>0</v>
      </c>
      <c r="CC11">
        <f t="shared" si="0"/>
        <v>0</v>
      </c>
      <c r="CD11">
        <f t="shared" si="0"/>
        <v>0</v>
      </c>
      <c r="CE11">
        <f t="shared" si="0"/>
        <v>0</v>
      </c>
      <c r="CF11">
        <f t="shared" si="0"/>
        <v>0</v>
      </c>
      <c r="CG11">
        <f t="shared" si="0"/>
        <v>0</v>
      </c>
      <c r="CH11">
        <f t="shared" si="0"/>
        <v>0</v>
      </c>
      <c r="CI11">
        <f t="shared" si="0"/>
        <v>0</v>
      </c>
      <c r="CJ11">
        <f t="shared" si="0"/>
        <v>0</v>
      </c>
      <c r="CK11">
        <f t="shared" si="0"/>
        <v>0</v>
      </c>
      <c r="CL11">
        <f t="shared" si="0"/>
        <v>0</v>
      </c>
      <c r="CM11">
        <f t="shared" si="0"/>
        <v>0</v>
      </c>
      <c r="CN11">
        <f t="shared" si="0"/>
        <v>0</v>
      </c>
      <c r="CO11">
        <f t="shared" si="0"/>
        <v>0</v>
      </c>
      <c r="CP11">
        <f t="shared" si="0"/>
        <v>0</v>
      </c>
      <c r="CQ11">
        <f t="shared" si="0"/>
        <v>0</v>
      </c>
      <c r="CR11">
        <f t="shared" si="0"/>
        <v>0</v>
      </c>
      <c r="CS11">
        <f t="shared" si="0"/>
        <v>0</v>
      </c>
      <c r="CT11">
        <f t="shared" si="0"/>
        <v>0</v>
      </c>
      <c r="CU11">
        <f t="shared" si="0"/>
        <v>0</v>
      </c>
      <c r="CV11">
        <f t="shared" si="0"/>
        <v>0</v>
      </c>
      <c r="CW11">
        <f t="shared" si="0"/>
        <v>0</v>
      </c>
      <c r="CX11">
        <f t="shared" si="0"/>
        <v>0</v>
      </c>
      <c r="CY11">
        <f t="shared" si="0"/>
        <v>0</v>
      </c>
      <c r="CZ11">
        <f t="shared" si="0"/>
        <v>0</v>
      </c>
      <c r="DC11" s="18" t="s">
        <v>431</v>
      </c>
      <c r="DD11" s="18">
        <f>IFERROR(VLOOKUP($DC11,'02'!$C$11:$CZ$150,COLUMN()-50,FALSE)," ")</f>
        <v>0</v>
      </c>
      <c r="DE11" s="18">
        <f>IFERROR(VLOOKUP($DC11,'02'!$C$11:$CZ$150,COLUMN()-50,FALSE)," ")</f>
        <v>0</v>
      </c>
      <c r="DF11" s="18">
        <f>IFERROR(VLOOKUP($DC11,'02'!$C$11:$CZ$150,COLUMN()-50,FALSE)," ")</f>
        <v>0</v>
      </c>
      <c r="DG11" s="18">
        <f>IFERROR(VLOOKUP($DC11,'02'!$C$11:$CZ$150,COLUMN()-50,FALSE)," ")</f>
        <v>0</v>
      </c>
      <c r="DH11" s="18">
        <f>IFERROR(VLOOKUP($DC11,'02'!$C$11:$CZ$150,COLUMN()-50,FALSE)," ")</f>
        <v>0</v>
      </c>
      <c r="DI11" s="18">
        <f>IFERROR(VLOOKUP($DC11,'02'!$C$11:$CZ$150,COLUMN()-50,FALSE)," ")</f>
        <v>0</v>
      </c>
      <c r="DJ11" s="18">
        <f>IFERROR(VLOOKUP($DC11,'02'!$C$11:$CZ$150,COLUMN()-50,FALSE)," ")</f>
        <v>0</v>
      </c>
      <c r="DK11" s="18">
        <f>IFERROR(VLOOKUP($DC11,'02'!$C$11:$CZ$150,COLUMN()-50,FALSE)," ")</f>
        <v>0</v>
      </c>
      <c r="DL11" s="18">
        <f>IFERROR(VLOOKUP($DC11,'02'!$C$11:$CZ$150,COLUMN()-50,FALSE)," ")</f>
        <v>0</v>
      </c>
      <c r="DM11" s="18">
        <f>IFERROR(VLOOKUP($DC11,'02'!$C$11:$CZ$150,COLUMN()-50,FALSE)," ")</f>
        <v>0</v>
      </c>
      <c r="DN11" s="18">
        <f>IFERROR(VLOOKUP($DC11,'02'!$C$11:$CZ$150,COLUMN()-50,FALSE)," ")</f>
        <v>0</v>
      </c>
      <c r="DO11" s="18">
        <f>IFERROR(VLOOKUP($DC11,'02'!$C$11:$CZ$150,COLUMN()-50,FALSE)," ")</f>
        <v>0</v>
      </c>
      <c r="DP11" s="18">
        <f>IFERROR(VLOOKUP($DC11,'02'!$C$11:$CZ$150,COLUMN()-50,FALSE)," ")</f>
        <v>0</v>
      </c>
      <c r="DQ11" s="18">
        <f>IFERROR(VLOOKUP($DC11,'02'!$C$11:$CZ$150,COLUMN()-50,FALSE)," ")</f>
        <v>0</v>
      </c>
      <c r="DR11" s="18">
        <f>IFERROR(VLOOKUP($DC11,'02'!$C$11:$CZ$150,COLUMN()-50,FALSE)," ")</f>
        <v>0</v>
      </c>
      <c r="DS11" s="18">
        <f>IFERROR(VLOOKUP($DC11,'02'!$C$11:$CZ$150,COLUMN()-50,FALSE)," ")</f>
        <v>0</v>
      </c>
      <c r="DT11" s="18">
        <f>IFERROR(VLOOKUP($DC11,'02'!$C$11:$CZ$150,COLUMN()-50,FALSE)," ")</f>
        <v>0</v>
      </c>
      <c r="DU11" s="18">
        <f>IFERROR(VLOOKUP($DC11,'02'!$C$11:$CZ$150,COLUMN()-50,FALSE)," ")</f>
        <v>0</v>
      </c>
      <c r="DV11" s="18">
        <f>IFERROR(VLOOKUP($DC11,'02'!$C$11:$CZ$150,COLUMN()-50,FALSE)," ")</f>
        <v>0</v>
      </c>
      <c r="DW11" s="18">
        <f>IFERROR(VLOOKUP($DC11,'02'!$C$11:$CZ$150,COLUMN()-50,FALSE)," ")</f>
        <v>0</v>
      </c>
      <c r="DX11" s="18">
        <f>IFERROR(VLOOKUP($DC11,'02'!$C$11:$CZ$150,COLUMN()-50,FALSE)," ")</f>
        <v>0</v>
      </c>
      <c r="DY11" s="18">
        <f>IFERROR(VLOOKUP($DC11,'02'!$C$11:$CZ$150,COLUMN()-50,FALSE)," ")</f>
        <v>0</v>
      </c>
      <c r="DZ11" s="18">
        <f>IFERROR(VLOOKUP($DC11,'02'!$C$11:$CZ$150,COLUMN()-50,FALSE)," ")</f>
        <v>0</v>
      </c>
      <c r="EA11" s="18">
        <f>IFERROR(VLOOKUP($DC11,'02'!$C$11:$CZ$150,COLUMN()-50,FALSE)," ")</f>
        <v>0</v>
      </c>
      <c r="EB11" s="18">
        <f>IFERROR(VLOOKUP($DC11,'02'!$C$11:$CZ$150,COLUMN()-50,FALSE)," ")</f>
        <v>0</v>
      </c>
      <c r="EC11" s="18">
        <f>IFERROR(VLOOKUP($DC11,'02'!$C$11:$CZ$150,COLUMN()-50,FALSE)," ")</f>
        <v>0</v>
      </c>
      <c r="ED11" s="18">
        <f>IFERROR(VLOOKUP($DC11,'02'!$C$11:$CZ$150,COLUMN()-50,FALSE)," ")</f>
        <v>0</v>
      </c>
      <c r="EE11" s="18">
        <f>IFERROR(VLOOKUP($DC11,'02'!$C$11:$CZ$150,COLUMN()-50,FALSE)," ")</f>
        <v>2</v>
      </c>
      <c r="EF11" s="18">
        <f>IFERROR(VLOOKUP($DC11,'02'!$C$11:$CZ$150,COLUMN()-50,FALSE)," ")</f>
        <v>0</v>
      </c>
      <c r="EG11" s="18">
        <f>IFERROR(VLOOKUP($DC11,'02'!$C$11:$CZ$150,COLUMN()-50,FALSE)," ")</f>
        <v>0</v>
      </c>
      <c r="EH11" s="18">
        <f>IFERROR(VLOOKUP($DC11,'02'!$C$11:$CZ$150,COLUMN()-50,FALSE)," ")</f>
        <v>0</v>
      </c>
      <c r="EI11" s="18">
        <f>IFERROR(VLOOKUP($DC11,'02'!$C$11:$CZ$150,COLUMN()-50,FALSE)," ")</f>
        <v>8</v>
      </c>
      <c r="EJ11" s="18">
        <f>IFERROR(VLOOKUP($DC11,'02'!$C$11:$CZ$150,COLUMN()-50,FALSE)," ")</f>
        <v>0</v>
      </c>
      <c r="EK11" s="18">
        <f>IFERROR(VLOOKUP($DC11,'02'!$C$11:$CZ$150,COLUMN()-50,FALSE)," ")</f>
        <v>0</v>
      </c>
      <c r="EL11" s="18">
        <f>IFERROR(VLOOKUP($DC11,'02'!$C$11:$CZ$150,COLUMN()-50,FALSE)," ")</f>
        <v>0</v>
      </c>
      <c r="EM11" s="18">
        <f>IFERROR(VLOOKUP($DC11,'02'!$C$11:$CZ$150,COLUMN()-50,FALSE)," ")</f>
        <v>6</v>
      </c>
      <c r="EN11" s="18">
        <f>IFERROR(VLOOKUP($DC11,'02'!$C$11:$CZ$150,COLUMN()-50,FALSE)," ")</f>
        <v>0</v>
      </c>
      <c r="EO11" s="18">
        <f>IFERROR(VLOOKUP($DC11,'02'!$C$11:$CZ$150,COLUMN()-50,FALSE)," ")</f>
        <v>0</v>
      </c>
      <c r="EP11" s="18">
        <f>IFERROR(VLOOKUP($DC11,'02'!$C$11:$CZ$150,COLUMN()-50,FALSE)," ")</f>
        <v>0</v>
      </c>
      <c r="EQ11" s="18">
        <f>IFERROR(VLOOKUP($DC11,'02'!$C$11:$CZ$150,COLUMN()-50,FALSE)," ")</f>
        <v>0</v>
      </c>
      <c r="ER11" s="18">
        <f>IFERROR(VLOOKUP($DC11,'02'!$C$11:$CZ$150,COLUMN()-50,FALSE)," ")</f>
        <v>0</v>
      </c>
      <c r="ES11" s="18">
        <f>IFERROR(VLOOKUP($DC11,'02'!$C$11:$CZ$150,COLUMN()-50,FALSE)," ")</f>
        <v>0</v>
      </c>
      <c r="ET11" s="18">
        <f>IFERROR(VLOOKUP($DC11,'02'!$C$11:$CZ$150,COLUMN()-50,FALSE)," ")</f>
        <v>0</v>
      </c>
      <c r="EU11" s="18">
        <f>IFERROR(VLOOKUP($DC11,'02'!$C$11:$CZ$150,COLUMN()-50,FALSE)," ")</f>
        <v>0</v>
      </c>
      <c r="EV11" s="19">
        <f>IFERROR(VLOOKUP($DC11,'02'!$C$11:$CZ$150,COLUMN()-50,FALSE)," ")</f>
        <v>0</v>
      </c>
    </row>
    <row r="12" spans="1:152" x14ac:dyDescent="0.25">
      <c r="A12" t="s">
        <v>252</v>
      </c>
      <c r="B12" t="s">
        <v>56</v>
      </c>
      <c r="C12" t="s">
        <v>35</v>
      </c>
      <c r="D12" t="s">
        <v>35</v>
      </c>
      <c r="E12" t="s">
        <v>35</v>
      </c>
      <c r="F12" t="s">
        <v>55</v>
      </c>
      <c r="G12" t="s">
        <v>35</v>
      </c>
      <c r="H12" t="s">
        <v>35</v>
      </c>
      <c r="I12" t="s">
        <v>932</v>
      </c>
      <c r="J12" t="s">
        <v>35</v>
      </c>
      <c r="K12" t="s">
        <v>35</v>
      </c>
      <c r="L12" t="s">
        <v>35</v>
      </c>
      <c r="M12" t="s">
        <v>35</v>
      </c>
      <c r="N12" t="s">
        <v>35</v>
      </c>
      <c r="O12" t="s">
        <v>35</v>
      </c>
      <c r="P12" t="s">
        <v>932</v>
      </c>
      <c r="Q12" t="s">
        <v>35</v>
      </c>
      <c r="R12" t="s">
        <v>35</v>
      </c>
      <c r="S12" t="s">
        <v>35</v>
      </c>
      <c r="T12" t="s">
        <v>35</v>
      </c>
      <c r="U12" t="s">
        <v>35</v>
      </c>
      <c r="V12" t="s">
        <v>35</v>
      </c>
      <c r="W12" t="s">
        <v>932</v>
      </c>
      <c r="X12" t="s">
        <v>35</v>
      </c>
      <c r="Y12" t="s">
        <v>35</v>
      </c>
      <c r="Z12" t="s">
        <v>35</v>
      </c>
      <c r="AA12" t="s">
        <v>35</v>
      </c>
      <c r="AB12" t="s">
        <v>35</v>
      </c>
      <c r="AC12" t="s">
        <v>35</v>
      </c>
      <c r="AD12" t="s">
        <v>932</v>
      </c>
      <c r="AE12" t="s">
        <v>35</v>
      </c>
      <c r="AF12" t="s">
        <v>35</v>
      </c>
      <c r="AG12" t="s">
        <v>35</v>
      </c>
      <c r="AH12" t="s">
        <v>35</v>
      </c>
      <c r="AI12" s="10"/>
      <c r="AJ12" s="10"/>
      <c r="AK12" s="10"/>
      <c r="AL12" t="s">
        <v>35</v>
      </c>
      <c r="AM12" t="s">
        <v>35</v>
      </c>
      <c r="AN12" t="s">
        <v>35</v>
      </c>
      <c r="AO12" t="s">
        <v>35</v>
      </c>
      <c r="AP12" t="s">
        <v>35</v>
      </c>
      <c r="AQ12" t="s">
        <v>35</v>
      </c>
      <c r="AR12" t="s">
        <v>35</v>
      </c>
      <c r="AS12" t="s">
        <v>35</v>
      </c>
      <c r="AT12" t="s">
        <v>35</v>
      </c>
      <c r="AU12" t="s">
        <v>35</v>
      </c>
      <c r="AV12" t="s">
        <v>35</v>
      </c>
      <c r="AW12" t="s">
        <v>35</v>
      </c>
      <c r="AX12" t="s">
        <v>35</v>
      </c>
      <c r="AY12" t="s">
        <v>35</v>
      </c>
      <c r="AZ12" t="s">
        <v>35</v>
      </c>
      <c r="BA12" t="s">
        <v>35</v>
      </c>
      <c r="BB12" t="s">
        <v>35</v>
      </c>
      <c r="BC12" t="s">
        <v>35</v>
      </c>
      <c r="BD12" t="s">
        <v>35</v>
      </c>
      <c r="BE12" t="s">
        <v>35</v>
      </c>
      <c r="BF12" t="s">
        <v>35</v>
      </c>
      <c r="CO12">
        <f t="shared" ref="BI12:CZ14" si="1">COUNTIF($G12:$AK12,CO$5)+SUMPRODUCT(($A12=CO$5)*($G12:$AK12=" "))</f>
        <v>0</v>
      </c>
      <c r="DC12" s="20" t="s">
        <v>303</v>
      </c>
      <c r="DD12" s="20">
        <f>IFERROR(VLOOKUP($DC12,'02'!$C$11:$CZ$150,COLUMN()-50,FALSE)," ")</f>
        <v>0</v>
      </c>
      <c r="DE12" s="20">
        <f>IFERROR(VLOOKUP($DC12,'02'!$C$11:$CZ$150,COLUMN()-50,FALSE)," ")</f>
        <v>0</v>
      </c>
      <c r="DF12" s="20">
        <f>IFERROR(VLOOKUP($DC12,'02'!$C$11:$CZ$150,COLUMN()-50,FALSE)," ")</f>
        <v>0</v>
      </c>
      <c r="DG12" s="20">
        <f>IFERROR(VLOOKUP($DC12,'02'!$C$11:$CZ$150,COLUMN()-50,FALSE)," ")</f>
        <v>0</v>
      </c>
      <c r="DH12" s="20">
        <f>IFERROR(VLOOKUP($DC12,'02'!$C$11:$CZ$150,COLUMN()-50,FALSE)," ")</f>
        <v>0</v>
      </c>
      <c r="DI12" s="20">
        <f>IFERROR(VLOOKUP($DC12,'02'!$C$11:$CZ$150,COLUMN()-50,FALSE)," ")</f>
        <v>0</v>
      </c>
      <c r="DJ12" s="20">
        <f>IFERROR(VLOOKUP($DC12,'02'!$C$11:$CZ$150,COLUMN()-50,FALSE)," ")</f>
        <v>0</v>
      </c>
      <c r="DK12" s="20">
        <f>IFERROR(VLOOKUP($DC12,'02'!$C$11:$CZ$150,COLUMN()-50,FALSE)," ")</f>
        <v>0</v>
      </c>
      <c r="DL12" s="20">
        <f>IFERROR(VLOOKUP($DC12,'02'!$C$11:$CZ$150,COLUMN()-50,FALSE)," ")</f>
        <v>0</v>
      </c>
      <c r="DM12" s="20">
        <f>IFERROR(VLOOKUP($DC12,'02'!$C$11:$CZ$150,COLUMN()-50,FALSE)," ")</f>
        <v>0</v>
      </c>
      <c r="DN12" s="20">
        <f>IFERROR(VLOOKUP($DC12,'02'!$C$11:$CZ$150,COLUMN()-50,FALSE)," ")</f>
        <v>0</v>
      </c>
      <c r="DO12" s="20">
        <f>IFERROR(VLOOKUP($DC12,'02'!$C$11:$CZ$150,COLUMN()-50,FALSE)," ")</f>
        <v>0</v>
      </c>
      <c r="DP12" s="20">
        <f>IFERROR(VLOOKUP($DC12,'02'!$C$11:$CZ$150,COLUMN()-50,FALSE)," ")</f>
        <v>0</v>
      </c>
      <c r="DQ12" s="20">
        <f>IFERROR(VLOOKUP($DC12,'02'!$C$11:$CZ$150,COLUMN()-50,FALSE)," ")</f>
        <v>0</v>
      </c>
      <c r="DR12" s="20">
        <f>IFERROR(VLOOKUP($DC12,'02'!$C$11:$CZ$150,COLUMN()-50,FALSE)," ")</f>
        <v>0</v>
      </c>
      <c r="DS12" s="20">
        <f>IFERROR(VLOOKUP($DC12,'02'!$C$11:$CZ$150,COLUMN()-50,FALSE)," ")</f>
        <v>0</v>
      </c>
      <c r="DT12" s="20">
        <f>IFERROR(VLOOKUP($DC12,'02'!$C$11:$CZ$150,COLUMN()-50,FALSE)," ")</f>
        <v>0</v>
      </c>
      <c r="DU12" s="20">
        <f>IFERROR(VLOOKUP($DC12,'02'!$C$11:$CZ$150,COLUMN()-50,FALSE)," ")</f>
        <v>0</v>
      </c>
      <c r="DV12" s="20">
        <f>IFERROR(VLOOKUP($DC12,'02'!$C$11:$CZ$150,COLUMN()-50,FALSE)," ")</f>
        <v>0</v>
      </c>
      <c r="DW12" s="20">
        <f>IFERROR(VLOOKUP($DC12,'02'!$C$11:$CZ$150,COLUMN()-50,FALSE)," ")</f>
        <v>0</v>
      </c>
      <c r="DX12" s="20">
        <f>IFERROR(VLOOKUP($DC12,'02'!$C$11:$CZ$150,COLUMN()-50,FALSE)," ")</f>
        <v>0</v>
      </c>
      <c r="DY12" s="20">
        <f>IFERROR(VLOOKUP($DC12,'02'!$C$11:$CZ$150,COLUMN()-50,FALSE)," ")</f>
        <v>0</v>
      </c>
      <c r="DZ12" s="20">
        <f>IFERROR(VLOOKUP($DC12,'02'!$C$11:$CZ$150,COLUMN()-50,FALSE)," ")</f>
        <v>0</v>
      </c>
      <c r="EA12" s="20">
        <f>IFERROR(VLOOKUP($DC12,'02'!$C$11:$CZ$150,COLUMN()-50,FALSE)," ")</f>
        <v>0</v>
      </c>
      <c r="EB12" s="20">
        <f>IFERROR(VLOOKUP($DC12,'02'!$C$11:$CZ$150,COLUMN()-50,FALSE)," ")</f>
        <v>0</v>
      </c>
      <c r="EC12" s="20">
        <f>IFERROR(VLOOKUP($DC12,'02'!$C$11:$CZ$150,COLUMN()-50,FALSE)," ")</f>
        <v>0</v>
      </c>
      <c r="ED12" s="20">
        <f>IFERROR(VLOOKUP($DC12,'02'!$C$11:$CZ$150,COLUMN()-50,FALSE)," ")</f>
        <v>0</v>
      </c>
      <c r="EE12" s="20">
        <f>IFERROR(VLOOKUP($DC12,'02'!$C$11:$CZ$150,COLUMN()-50,FALSE)," ")</f>
        <v>0</v>
      </c>
      <c r="EF12" s="20">
        <f>IFERROR(VLOOKUP($DC12,'02'!$C$11:$CZ$150,COLUMN()-50,FALSE)," ")</f>
        <v>0</v>
      </c>
      <c r="EG12" s="20">
        <f>IFERROR(VLOOKUP($DC12,'02'!$C$11:$CZ$150,COLUMN()-50,FALSE)," ")</f>
        <v>0</v>
      </c>
      <c r="EH12" s="20">
        <f>IFERROR(VLOOKUP($DC12,'02'!$C$11:$CZ$150,COLUMN()-50,FALSE)," ")</f>
        <v>0</v>
      </c>
      <c r="EI12" s="20">
        <f>IFERROR(VLOOKUP($DC12,'02'!$C$11:$CZ$150,COLUMN()-50,FALSE)," ")</f>
        <v>0</v>
      </c>
      <c r="EJ12" s="20">
        <f>IFERROR(VLOOKUP($DC12,'02'!$C$11:$CZ$150,COLUMN()-50,FALSE)," ")</f>
        <v>0</v>
      </c>
      <c r="EK12" s="20">
        <f>IFERROR(VLOOKUP($DC12,'02'!$C$11:$CZ$150,COLUMN()-50,FALSE)," ")</f>
        <v>0</v>
      </c>
      <c r="EL12" s="20">
        <f>IFERROR(VLOOKUP($DC12,'02'!$C$11:$CZ$150,COLUMN()-50,FALSE)," ")</f>
        <v>0</v>
      </c>
      <c r="EM12" s="20">
        <f>IFERROR(VLOOKUP($DC12,'02'!$C$11:$CZ$150,COLUMN()-50,FALSE)," ")</f>
        <v>0</v>
      </c>
      <c r="EN12" s="20">
        <f>IFERROR(VLOOKUP($DC12,'02'!$C$11:$CZ$150,COLUMN()-50,FALSE)," ")</f>
        <v>0</v>
      </c>
      <c r="EO12" s="20">
        <f>IFERROR(VLOOKUP($DC12,'02'!$C$11:$CZ$150,COLUMN()-50,FALSE)," ")</f>
        <v>0</v>
      </c>
      <c r="EP12" s="20">
        <f>IFERROR(VLOOKUP($DC12,'02'!$C$11:$CZ$150,COLUMN()-50,FALSE)," ")</f>
        <v>0</v>
      </c>
      <c r="EQ12" s="20">
        <f>IFERROR(VLOOKUP($DC12,'02'!$C$11:$CZ$150,COLUMN()-50,FALSE)," ")</f>
        <v>0</v>
      </c>
      <c r="ER12" s="20">
        <f>IFERROR(VLOOKUP($DC12,'02'!$C$11:$CZ$150,COLUMN()-50,FALSE)," ")</f>
        <v>0</v>
      </c>
      <c r="ES12" s="20">
        <f>IFERROR(VLOOKUP($DC12,'02'!$C$11:$CZ$150,COLUMN()-50,FALSE)," ")</f>
        <v>0</v>
      </c>
      <c r="ET12" s="20">
        <f>IFERROR(VLOOKUP($DC12,'02'!$C$11:$CZ$150,COLUMN()-50,FALSE)," ")</f>
        <v>0</v>
      </c>
      <c r="EU12" s="20">
        <f>IFERROR(VLOOKUP($DC12,'02'!$C$11:$CZ$150,COLUMN()-50,FALSE)," ")</f>
        <v>0</v>
      </c>
      <c r="EV12" s="21">
        <f>IFERROR(VLOOKUP($DC12,'02'!$C$11:$CZ$150,COLUMN()-50,FALSE)," ")</f>
        <v>0</v>
      </c>
    </row>
    <row r="13" spans="1:152" x14ac:dyDescent="0.25">
      <c r="A13" t="s">
        <v>253</v>
      </c>
      <c r="B13" t="s">
        <v>59</v>
      </c>
      <c r="C13" t="s">
        <v>35</v>
      </c>
      <c r="D13" t="s">
        <v>35</v>
      </c>
      <c r="E13" t="s">
        <v>35</v>
      </c>
      <c r="F13" t="s">
        <v>60</v>
      </c>
      <c r="G13" t="s">
        <v>35</v>
      </c>
      <c r="H13" t="s">
        <v>35</v>
      </c>
      <c r="I13" t="s">
        <v>932</v>
      </c>
      <c r="J13" t="s">
        <v>35</v>
      </c>
      <c r="K13" t="s">
        <v>35</v>
      </c>
      <c r="L13" t="s">
        <v>35</v>
      </c>
      <c r="M13" t="s">
        <v>35</v>
      </c>
      <c r="N13" t="s">
        <v>35</v>
      </c>
      <c r="O13" t="s">
        <v>35</v>
      </c>
      <c r="P13" t="s">
        <v>932</v>
      </c>
      <c r="Q13" t="s">
        <v>35</v>
      </c>
      <c r="R13" t="s">
        <v>35</v>
      </c>
      <c r="S13" t="s">
        <v>35</v>
      </c>
      <c r="T13" t="s">
        <v>35</v>
      </c>
      <c r="U13" t="s">
        <v>35</v>
      </c>
      <c r="V13" t="s">
        <v>35</v>
      </c>
      <c r="W13" t="s">
        <v>932</v>
      </c>
      <c r="X13" t="s">
        <v>35</v>
      </c>
      <c r="Y13" t="s">
        <v>35</v>
      </c>
      <c r="Z13" t="s">
        <v>35</v>
      </c>
      <c r="AA13" t="s">
        <v>35</v>
      </c>
      <c r="AB13" t="s">
        <v>35</v>
      </c>
      <c r="AC13" t="s">
        <v>35</v>
      </c>
      <c r="AD13" t="s">
        <v>932</v>
      </c>
      <c r="AE13" t="s">
        <v>35</v>
      </c>
      <c r="AF13" t="s">
        <v>35</v>
      </c>
      <c r="AG13" t="s">
        <v>35</v>
      </c>
      <c r="AH13" t="s">
        <v>35</v>
      </c>
      <c r="AI13" s="10"/>
      <c r="AJ13" s="10"/>
      <c r="AK13" s="10"/>
      <c r="AL13" t="s">
        <v>35</v>
      </c>
      <c r="AM13" t="s">
        <v>35</v>
      </c>
      <c r="AN13" t="s">
        <v>35</v>
      </c>
      <c r="AO13" t="s">
        <v>35</v>
      </c>
      <c r="AP13" t="s">
        <v>35</v>
      </c>
      <c r="AQ13" t="s">
        <v>35</v>
      </c>
      <c r="AR13" t="s">
        <v>35</v>
      </c>
      <c r="AS13" t="s">
        <v>35</v>
      </c>
      <c r="AT13" t="s">
        <v>35</v>
      </c>
      <c r="AU13" t="s">
        <v>35</v>
      </c>
      <c r="AV13" t="s">
        <v>35</v>
      </c>
      <c r="AW13" t="s">
        <v>35</v>
      </c>
      <c r="AX13" t="s">
        <v>35</v>
      </c>
      <c r="AY13" t="s">
        <v>35</v>
      </c>
      <c r="AZ13" t="s">
        <v>35</v>
      </c>
      <c r="BA13" t="s">
        <v>35</v>
      </c>
      <c r="BB13" t="s">
        <v>35</v>
      </c>
      <c r="BC13" t="s">
        <v>35</v>
      </c>
      <c r="BD13" t="s">
        <v>35</v>
      </c>
      <c r="BE13" t="s">
        <v>35</v>
      </c>
      <c r="BF13" t="s">
        <v>35</v>
      </c>
      <c r="CO13">
        <f t="shared" si="1"/>
        <v>0</v>
      </c>
      <c r="DC13" s="18" t="s">
        <v>312</v>
      </c>
      <c r="DD13" s="18">
        <f>IFERROR(VLOOKUP($DC13,'02'!$C$11:$CZ$150,COLUMN()-50,FALSE)," ")</f>
        <v>0</v>
      </c>
      <c r="DE13" s="18">
        <f>IFERROR(VLOOKUP($DC13,'02'!$C$11:$CZ$150,COLUMN()-50,FALSE)," ")</f>
        <v>0</v>
      </c>
      <c r="DF13" s="18">
        <f>IFERROR(VLOOKUP($DC13,'02'!$C$11:$CZ$150,COLUMN()-50,FALSE)," ")</f>
        <v>0</v>
      </c>
      <c r="DG13" s="18">
        <f>IFERROR(VLOOKUP($DC13,'02'!$C$11:$CZ$150,COLUMN()-50,FALSE)," ")</f>
        <v>0</v>
      </c>
      <c r="DH13" s="18">
        <f>IFERROR(VLOOKUP($DC13,'02'!$C$11:$CZ$150,COLUMN()-50,FALSE)," ")</f>
        <v>0</v>
      </c>
      <c r="DI13" s="18">
        <f>IFERROR(VLOOKUP($DC13,'02'!$C$11:$CZ$150,COLUMN()-50,FALSE)," ")</f>
        <v>0</v>
      </c>
      <c r="DJ13" s="18">
        <f>IFERROR(VLOOKUP($DC13,'02'!$C$11:$CZ$150,COLUMN()-50,FALSE)," ")</f>
        <v>0</v>
      </c>
      <c r="DK13" s="18">
        <f>IFERROR(VLOOKUP($DC13,'02'!$C$11:$CZ$150,COLUMN()-50,FALSE)," ")</f>
        <v>0</v>
      </c>
      <c r="DL13" s="18">
        <f>IFERROR(VLOOKUP($DC13,'02'!$C$11:$CZ$150,COLUMN()-50,FALSE)," ")</f>
        <v>0</v>
      </c>
      <c r="DM13" s="18">
        <f>IFERROR(VLOOKUP($DC13,'02'!$C$11:$CZ$150,COLUMN()-50,FALSE)," ")</f>
        <v>0</v>
      </c>
      <c r="DN13" s="18">
        <f>IFERROR(VLOOKUP($DC13,'02'!$C$11:$CZ$150,COLUMN()-50,FALSE)," ")</f>
        <v>0</v>
      </c>
      <c r="DO13" s="18">
        <f>IFERROR(VLOOKUP($DC13,'02'!$C$11:$CZ$150,COLUMN()-50,FALSE)," ")</f>
        <v>0</v>
      </c>
      <c r="DP13" s="18">
        <f>IFERROR(VLOOKUP($DC13,'02'!$C$11:$CZ$150,COLUMN()-50,FALSE)," ")</f>
        <v>0</v>
      </c>
      <c r="DQ13" s="18">
        <f>IFERROR(VLOOKUP($DC13,'02'!$C$11:$CZ$150,COLUMN()-50,FALSE)," ")</f>
        <v>0</v>
      </c>
      <c r="DR13" s="18">
        <f>IFERROR(VLOOKUP($DC13,'02'!$C$11:$CZ$150,COLUMN()-50,FALSE)," ")</f>
        <v>0</v>
      </c>
      <c r="DS13" s="18">
        <f>IFERROR(VLOOKUP($DC13,'02'!$C$11:$CZ$150,COLUMN()-50,FALSE)," ")</f>
        <v>0</v>
      </c>
      <c r="DT13" s="18">
        <f>IFERROR(VLOOKUP($DC13,'02'!$C$11:$CZ$150,COLUMN()-50,FALSE)," ")</f>
        <v>0</v>
      </c>
      <c r="DU13" s="18">
        <f>IFERROR(VLOOKUP($DC13,'02'!$C$11:$CZ$150,COLUMN()-50,FALSE)," ")</f>
        <v>0</v>
      </c>
      <c r="DV13" s="18">
        <f>IFERROR(VLOOKUP($DC13,'02'!$C$11:$CZ$150,COLUMN()-50,FALSE)," ")</f>
        <v>0</v>
      </c>
      <c r="DW13" s="18">
        <f>IFERROR(VLOOKUP($DC13,'02'!$C$11:$CZ$150,COLUMN()-50,FALSE)," ")</f>
        <v>0</v>
      </c>
      <c r="DX13" s="18">
        <f>IFERROR(VLOOKUP($DC13,'02'!$C$11:$CZ$150,COLUMN()-50,FALSE)," ")</f>
        <v>0</v>
      </c>
      <c r="DY13" s="18">
        <f>IFERROR(VLOOKUP($DC13,'02'!$C$11:$CZ$150,COLUMN()-50,FALSE)," ")</f>
        <v>0</v>
      </c>
      <c r="DZ13" s="18">
        <f>IFERROR(VLOOKUP($DC13,'02'!$C$11:$CZ$150,COLUMN()-50,FALSE)," ")</f>
        <v>0</v>
      </c>
      <c r="EA13" s="18">
        <f>IFERROR(VLOOKUP($DC13,'02'!$C$11:$CZ$150,COLUMN()-50,FALSE)," ")</f>
        <v>0</v>
      </c>
      <c r="EB13" s="18">
        <f>IFERROR(VLOOKUP($DC13,'02'!$C$11:$CZ$150,COLUMN()-50,FALSE)," ")</f>
        <v>0</v>
      </c>
      <c r="EC13" s="18">
        <f>IFERROR(VLOOKUP($DC13,'02'!$C$11:$CZ$150,COLUMN()-50,FALSE)," ")</f>
        <v>0</v>
      </c>
      <c r="ED13" s="18">
        <f>IFERROR(VLOOKUP($DC13,'02'!$C$11:$CZ$150,COLUMN()-50,FALSE)," ")</f>
        <v>0</v>
      </c>
      <c r="EE13" s="18">
        <f>IFERROR(VLOOKUP($DC13,'02'!$C$11:$CZ$150,COLUMN()-50,FALSE)," ")</f>
        <v>0</v>
      </c>
      <c r="EF13" s="18">
        <f>IFERROR(VLOOKUP($DC13,'02'!$C$11:$CZ$150,COLUMN()-50,FALSE)," ")</f>
        <v>0</v>
      </c>
      <c r="EG13" s="18">
        <f>IFERROR(VLOOKUP($DC13,'02'!$C$11:$CZ$150,COLUMN()-50,FALSE)," ")</f>
        <v>0</v>
      </c>
      <c r="EH13" s="18">
        <f>IFERROR(VLOOKUP($DC13,'02'!$C$11:$CZ$150,COLUMN()-50,FALSE)," ")</f>
        <v>0</v>
      </c>
      <c r="EI13" s="18">
        <f>IFERROR(VLOOKUP($DC13,'02'!$C$11:$CZ$150,COLUMN()-50,FALSE)," ")</f>
        <v>0</v>
      </c>
      <c r="EJ13" s="18">
        <f>IFERROR(VLOOKUP($DC13,'02'!$C$11:$CZ$150,COLUMN()-50,FALSE)," ")</f>
        <v>0</v>
      </c>
      <c r="EK13" s="18">
        <f>IFERROR(VLOOKUP($DC13,'02'!$C$11:$CZ$150,COLUMN()-50,FALSE)," ")</f>
        <v>0</v>
      </c>
      <c r="EL13" s="18">
        <f>IFERROR(VLOOKUP($DC13,'02'!$C$11:$CZ$150,COLUMN()-50,FALSE)," ")</f>
        <v>0</v>
      </c>
      <c r="EM13" s="18">
        <f>IFERROR(VLOOKUP($DC13,'02'!$C$11:$CZ$150,COLUMN()-50,FALSE)," ")</f>
        <v>0</v>
      </c>
      <c r="EN13" s="18">
        <f>IFERROR(VLOOKUP($DC13,'02'!$C$11:$CZ$150,COLUMN()-50,FALSE)," ")</f>
        <v>0</v>
      </c>
      <c r="EO13" s="18">
        <f>IFERROR(VLOOKUP($DC13,'02'!$C$11:$CZ$150,COLUMN()-50,FALSE)," ")</f>
        <v>0</v>
      </c>
      <c r="EP13" s="18">
        <f>IFERROR(VLOOKUP($DC13,'02'!$C$11:$CZ$150,COLUMN()-50,FALSE)," ")</f>
        <v>0</v>
      </c>
      <c r="EQ13" s="18">
        <f>IFERROR(VLOOKUP($DC13,'02'!$C$11:$CZ$150,COLUMN()-50,FALSE)," ")</f>
        <v>0</v>
      </c>
      <c r="ER13" s="18">
        <f>IFERROR(VLOOKUP($DC13,'02'!$C$11:$CZ$150,COLUMN()-50,FALSE)," ")</f>
        <v>0</v>
      </c>
      <c r="ES13" s="18">
        <f>IFERROR(VLOOKUP($DC13,'02'!$C$11:$CZ$150,COLUMN()-50,FALSE)," ")</f>
        <v>0</v>
      </c>
      <c r="ET13" s="18">
        <f>IFERROR(VLOOKUP($DC13,'02'!$C$11:$CZ$150,COLUMN()-50,FALSE)," ")</f>
        <v>0</v>
      </c>
      <c r="EU13" s="18">
        <f>IFERROR(VLOOKUP($DC13,'02'!$C$11:$CZ$150,COLUMN()-50,FALSE)," ")</f>
        <v>0</v>
      </c>
      <c r="EV13" s="19">
        <f>IFERROR(VLOOKUP($DC13,'02'!$C$11:$CZ$150,COLUMN()-50,FALSE)," ")</f>
        <v>0</v>
      </c>
    </row>
    <row r="14" spans="1:152" x14ac:dyDescent="0.25">
      <c r="A14" t="s">
        <v>254</v>
      </c>
      <c r="B14" t="s">
        <v>62</v>
      </c>
      <c r="C14" t="s">
        <v>255</v>
      </c>
      <c r="D14" t="s">
        <v>32</v>
      </c>
      <c r="E14" t="s">
        <v>33</v>
      </c>
      <c r="F14" t="s">
        <v>60</v>
      </c>
      <c r="G14" t="s">
        <v>35</v>
      </c>
      <c r="H14" t="s">
        <v>35</v>
      </c>
      <c r="I14" t="s">
        <v>932</v>
      </c>
      <c r="J14" t="s">
        <v>253</v>
      </c>
      <c r="K14" t="s">
        <v>253</v>
      </c>
      <c r="L14" t="s">
        <v>36</v>
      </c>
      <c r="M14" t="s">
        <v>35</v>
      </c>
      <c r="N14" t="s">
        <v>35</v>
      </c>
      <c r="O14" t="s">
        <v>35</v>
      </c>
      <c r="P14" t="s">
        <v>932</v>
      </c>
      <c r="Q14" t="s">
        <v>253</v>
      </c>
      <c r="R14" t="s">
        <v>253</v>
      </c>
      <c r="S14" t="s">
        <v>35</v>
      </c>
      <c r="T14" t="s">
        <v>36</v>
      </c>
      <c r="U14" t="s">
        <v>35</v>
      </c>
      <c r="V14" t="s">
        <v>35</v>
      </c>
      <c r="W14" t="s">
        <v>932</v>
      </c>
      <c r="X14" t="s">
        <v>253</v>
      </c>
      <c r="Y14" t="s">
        <v>253</v>
      </c>
      <c r="Z14" t="s">
        <v>35</v>
      </c>
      <c r="AA14" t="s">
        <v>35</v>
      </c>
      <c r="AB14" t="s">
        <v>36</v>
      </c>
      <c r="AC14" t="s">
        <v>35</v>
      </c>
      <c r="AD14" t="s">
        <v>932</v>
      </c>
      <c r="AE14" t="s">
        <v>253</v>
      </c>
      <c r="AF14" t="s">
        <v>253</v>
      </c>
      <c r="AG14" t="s">
        <v>35</v>
      </c>
      <c r="AH14" t="s">
        <v>41</v>
      </c>
      <c r="AI14" s="10"/>
      <c r="AJ14" s="10"/>
      <c r="AK14" s="10"/>
      <c r="AL14" t="s">
        <v>84</v>
      </c>
      <c r="AM14" t="s">
        <v>35</v>
      </c>
      <c r="AN14" t="s">
        <v>35</v>
      </c>
      <c r="AO14" t="s">
        <v>35</v>
      </c>
      <c r="AP14" t="s">
        <v>35</v>
      </c>
      <c r="AQ14" t="s">
        <v>45</v>
      </c>
      <c r="AR14" t="s">
        <v>45</v>
      </c>
      <c r="AS14" t="s">
        <v>39</v>
      </c>
      <c r="AT14" t="s">
        <v>160</v>
      </c>
      <c r="AU14" t="s">
        <v>256</v>
      </c>
      <c r="AV14" t="s">
        <v>35</v>
      </c>
      <c r="AW14" t="s">
        <v>35</v>
      </c>
      <c r="AX14" t="s">
        <v>35</v>
      </c>
      <c r="AY14" t="s">
        <v>35</v>
      </c>
      <c r="AZ14" t="s">
        <v>35</v>
      </c>
      <c r="BA14" t="s">
        <v>35</v>
      </c>
      <c r="BB14" t="s">
        <v>35</v>
      </c>
      <c r="BC14" t="s">
        <v>35</v>
      </c>
      <c r="BD14" t="s">
        <v>35</v>
      </c>
      <c r="BE14" t="s">
        <v>35</v>
      </c>
      <c r="BF14" t="s">
        <v>154</v>
      </c>
      <c r="BH14">
        <f>COUNTIF($G14:$AK14,BH$5)+SUMPRODUCT(($A14=BH$5)*($G14:$AK14=" "))</f>
        <v>0</v>
      </c>
      <c r="BI14">
        <f t="shared" si="1"/>
        <v>0</v>
      </c>
      <c r="BJ14">
        <f t="shared" si="1"/>
        <v>0</v>
      </c>
      <c r="BK14">
        <f t="shared" si="1"/>
        <v>0</v>
      </c>
      <c r="BL14">
        <f t="shared" si="1"/>
        <v>0</v>
      </c>
      <c r="BM14">
        <f t="shared" si="1"/>
        <v>0</v>
      </c>
      <c r="BN14">
        <f t="shared" si="1"/>
        <v>0</v>
      </c>
      <c r="BO14">
        <f t="shared" si="1"/>
        <v>0</v>
      </c>
      <c r="BP14">
        <f t="shared" si="1"/>
        <v>0</v>
      </c>
      <c r="BQ14">
        <f t="shared" si="1"/>
        <v>0</v>
      </c>
      <c r="BR14">
        <f t="shared" si="1"/>
        <v>0</v>
      </c>
      <c r="BS14">
        <f t="shared" si="1"/>
        <v>0</v>
      </c>
      <c r="BT14">
        <f t="shared" si="1"/>
        <v>0</v>
      </c>
      <c r="BU14">
        <f t="shared" si="1"/>
        <v>0</v>
      </c>
      <c r="BV14">
        <f t="shared" si="1"/>
        <v>0</v>
      </c>
      <c r="BW14">
        <f t="shared" si="1"/>
        <v>0</v>
      </c>
      <c r="BX14">
        <f t="shared" si="1"/>
        <v>0</v>
      </c>
      <c r="BY14">
        <f t="shared" si="1"/>
        <v>0</v>
      </c>
      <c r="BZ14">
        <f t="shared" si="1"/>
        <v>0</v>
      </c>
      <c r="CA14">
        <f t="shared" si="1"/>
        <v>0</v>
      </c>
      <c r="CB14">
        <f t="shared" si="1"/>
        <v>0</v>
      </c>
      <c r="CC14">
        <f t="shared" si="1"/>
        <v>0</v>
      </c>
      <c r="CD14">
        <f t="shared" si="1"/>
        <v>0</v>
      </c>
      <c r="CE14">
        <f t="shared" si="1"/>
        <v>0</v>
      </c>
      <c r="CF14">
        <f t="shared" si="1"/>
        <v>0</v>
      </c>
      <c r="CG14">
        <f t="shared" si="1"/>
        <v>0</v>
      </c>
      <c r="CH14">
        <f t="shared" si="1"/>
        <v>0</v>
      </c>
      <c r="CI14">
        <f t="shared" si="1"/>
        <v>0</v>
      </c>
      <c r="CJ14">
        <f t="shared" si="1"/>
        <v>0</v>
      </c>
      <c r="CK14">
        <f t="shared" si="1"/>
        <v>0</v>
      </c>
      <c r="CL14">
        <f t="shared" si="1"/>
        <v>0</v>
      </c>
      <c r="CM14">
        <f t="shared" si="1"/>
        <v>0</v>
      </c>
      <c r="CN14">
        <f t="shared" si="1"/>
        <v>0</v>
      </c>
      <c r="CO14">
        <f t="shared" si="1"/>
        <v>0</v>
      </c>
      <c r="CP14">
        <f t="shared" si="1"/>
        <v>0</v>
      </c>
      <c r="CQ14">
        <f t="shared" si="1"/>
        <v>0</v>
      </c>
      <c r="CR14">
        <f t="shared" si="1"/>
        <v>0</v>
      </c>
      <c r="CS14">
        <f t="shared" si="1"/>
        <v>0</v>
      </c>
      <c r="CT14">
        <f t="shared" si="1"/>
        <v>0</v>
      </c>
      <c r="CU14">
        <f t="shared" si="1"/>
        <v>0</v>
      </c>
      <c r="CV14">
        <f t="shared" si="1"/>
        <v>0</v>
      </c>
      <c r="CW14">
        <f t="shared" si="1"/>
        <v>0</v>
      </c>
      <c r="CX14">
        <f t="shared" si="1"/>
        <v>0</v>
      </c>
      <c r="CY14">
        <f t="shared" si="1"/>
        <v>0</v>
      </c>
      <c r="CZ14">
        <f t="shared" si="1"/>
        <v>0</v>
      </c>
      <c r="DC14" s="20" t="s">
        <v>255</v>
      </c>
      <c r="DD14" s="20">
        <f>IFERROR(VLOOKUP($DC14,'02'!$C$11:$CZ$150,COLUMN()-50,FALSE)," ")</f>
        <v>0</v>
      </c>
      <c r="DE14" s="20">
        <f>IFERROR(VLOOKUP($DC14,'02'!$C$11:$CZ$150,COLUMN()-50,FALSE)," ")</f>
        <v>0</v>
      </c>
      <c r="DF14" s="20">
        <f>IFERROR(VLOOKUP($DC14,'02'!$C$11:$CZ$150,COLUMN()-50,FALSE)," ")</f>
        <v>0</v>
      </c>
      <c r="DG14" s="20">
        <f>IFERROR(VLOOKUP($DC14,'02'!$C$11:$CZ$150,COLUMN()-50,FALSE)," ")</f>
        <v>0</v>
      </c>
      <c r="DH14" s="20">
        <f>IFERROR(VLOOKUP($DC14,'02'!$C$11:$CZ$150,COLUMN()-50,FALSE)," ")</f>
        <v>0</v>
      </c>
      <c r="DI14" s="20">
        <f>IFERROR(VLOOKUP($DC14,'02'!$C$11:$CZ$150,COLUMN()-50,FALSE)," ")</f>
        <v>0</v>
      </c>
      <c r="DJ14" s="20">
        <f>IFERROR(VLOOKUP($DC14,'02'!$C$11:$CZ$150,COLUMN()-50,FALSE)," ")</f>
        <v>0</v>
      </c>
      <c r="DK14" s="20">
        <f>IFERROR(VLOOKUP($DC14,'02'!$C$11:$CZ$150,COLUMN()-50,FALSE)," ")</f>
        <v>0</v>
      </c>
      <c r="DL14" s="20">
        <f>IFERROR(VLOOKUP($DC14,'02'!$C$11:$CZ$150,COLUMN()-50,FALSE)," ")</f>
        <v>0</v>
      </c>
      <c r="DM14" s="20">
        <f>IFERROR(VLOOKUP($DC14,'02'!$C$11:$CZ$150,COLUMN()-50,FALSE)," ")</f>
        <v>0</v>
      </c>
      <c r="DN14" s="20">
        <f>IFERROR(VLOOKUP($DC14,'02'!$C$11:$CZ$150,COLUMN()-50,FALSE)," ")</f>
        <v>0</v>
      </c>
      <c r="DO14" s="20">
        <f>IFERROR(VLOOKUP($DC14,'02'!$C$11:$CZ$150,COLUMN()-50,FALSE)," ")</f>
        <v>0</v>
      </c>
      <c r="DP14" s="20">
        <f>IFERROR(VLOOKUP($DC14,'02'!$C$11:$CZ$150,COLUMN()-50,FALSE)," ")</f>
        <v>0</v>
      </c>
      <c r="DQ14" s="20">
        <f>IFERROR(VLOOKUP($DC14,'02'!$C$11:$CZ$150,COLUMN()-50,FALSE)," ")</f>
        <v>0</v>
      </c>
      <c r="DR14" s="20">
        <f>IFERROR(VLOOKUP($DC14,'02'!$C$11:$CZ$150,COLUMN()-50,FALSE)," ")</f>
        <v>0</v>
      </c>
      <c r="DS14" s="20">
        <f>IFERROR(VLOOKUP($DC14,'02'!$C$11:$CZ$150,COLUMN()-50,FALSE)," ")</f>
        <v>0</v>
      </c>
      <c r="DT14" s="20">
        <f>IFERROR(VLOOKUP($DC14,'02'!$C$11:$CZ$150,COLUMN()-50,FALSE)," ")</f>
        <v>0</v>
      </c>
      <c r="DU14" s="20">
        <f>IFERROR(VLOOKUP($DC14,'02'!$C$11:$CZ$150,COLUMN()-50,FALSE)," ")</f>
        <v>0</v>
      </c>
      <c r="DV14" s="20">
        <f>IFERROR(VLOOKUP($DC14,'02'!$C$11:$CZ$150,COLUMN()-50,FALSE)," ")</f>
        <v>0</v>
      </c>
      <c r="DW14" s="20">
        <f>IFERROR(VLOOKUP($DC14,'02'!$C$11:$CZ$150,COLUMN()-50,FALSE)," ")</f>
        <v>0</v>
      </c>
      <c r="DX14" s="20">
        <f>IFERROR(VLOOKUP($DC14,'02'!$C$11:$CZ$150,COLUMN()-50,FALSE)," ")</f>
        <v>0</v>
      </c>
      <c r="DY14" s="20">
        <f>IFERROR(VLOOKUP($DC14,'02'!$C$11:$CZ$150,COLUMN()-50,FALSE)," ")</f>
        <v>0</v>
      </c>
      <c r="DZ14" s="20">
        <f>IFERROR(VLOOKUP($DC14,'02'!$C$11:$CZ$150,COLUMN()-50,FALSE)," ")</f>
        <v>0</v>
      </c>
      <c r="EA14" s="20">
        <f>IFERROR(VLOOKUP($DC14,'02'!$C$11:$CZ$150,COLUMN()-50,FALSE)," ")</f>
        <v>0</v>
      </c>
      <c r="EB14" s="20">
        <f>IFERROR(VLOOKUP($DC14,'02'!$C$11:$CZ$150,COLUMN()-50,FALSE)," ")</f>
        <v>0</v>
      </c>
      <c r="EC14" s="20">
        <f>IFERROR(VLOOKUP($DC14,'02'!$C$11:$CZ$150,COLUMN()-50,FALSE)," ")</f>
        <v>0</v>
      </c>
      <c r="ED14" s="20">
        <f>IFERROR(VLOOKUP($DC14,'02'!$C$11:$CZ$150,COLUMN()-50,FALSE)," ")</f>
        <v>0</v>
      </c>
      <c r="EE14" s="20">
        <f>IFERROR(VLOOKUP($DC14,'02'!$C$11:$CZ$150,COLUMN()-50,FALSE)," ")</f>
        <v>0</v>
      </c>
      <c r="EF14" s="20">
        <f>IFERROR(VLOOKUP($DC14,'02'!$C$11:$CZ$150,COLUMN()-50,FALSE)," ")</f>
        <v>0</v>
      </c>
      <c r="EG14" s="20">
        <f>IFERROR(VLOOKUP($DC14,'02'!$C$11:$CZ$150,COLUMN()-50,FALSE)," ")</f>
        <v>0</v>
      </c>
      <c r="EH14" s="20">
        <f>IFERROR(VLOOKUP($DC14,'02'!$C$11:$CZ$150,COLUMN()-50,FALSE)," ")</f>
        <v>0</v>
      </c>
      <c r="EI14" s="20">
        <f>IFERROR(VLOOKUP($DC14,'02'!$C$11:$CZ$150,COLUMN()-50,FALSE)," ")</f>
        <v>0</v>
      </c>
      <c r="EJ14" s="20">
        <f>IFERROR(VLOOKUP($DC14,'02'!$C$11:$CZ$150,COLUMN()-50,FALSE)," ")</f>
        <v>0</v>
      </c>
      <c r="EK14" s="20">
        <f>IFERROR(VLOOKUP($DC14,'02'!$C$11:$CZ$150,COLUMN()-50,FALSE)," ")</f>
        <v>0</v>
      </c>
      <c r="EL14" s="20">
        <f>IFERROR(VLOOKUP($DC14,'02'!$C$11:$CZ$150,COLUMN()-50,FALSE)," ")</f>
        <v>0</v>
      </c>
      <c r="EM14" s="20">
        <f>IFERROR(VLOOKUP($DC14,'02'!$C$11:$CZ$150,COLUMN()-50,FALSE)," ")</f>
        <v>0</v>
      </c>
      <c r="EN14" s="20">
        <f>IFERROR(VLOOKUP($DC14,'02'!$C$11:$CZ$150,COLUMN()-50,FALSE)," ")</f>
        <v>0</v>
      </c>
      <c r="EO14" s="20">
        <f>IFERROR(VLOOKUP($DC14,'02'!$C$11:$CZ$150,COLUMN()-50,FALSE)," ")</f>
        <v>0</v>
      </c>
      <c r="EP14" s="20">
        <f>IFERROR(VLOOKUP($DC14,'02'!$C$11:$CZ$150,COLUMN()-50,FALSE)," ")</f>
        <v>0</v>
      </c>
      <c r="EQ14" s="20">
        <f>IFERROR(VLOOKUP($DC14,'02'!$C$11:$CZ$150,COLUMN()-50,FALSE)," ")</f>
        <v>0</v>
      </c>
      <c r="ER14" s="20">
        <f>IFERROR(VLOOKUP($DC14,'02'!$C$11:$CZ$150,COLUMN()-50,FALSE)," ")</f>
        <v>0</v>
      </c>
      <c r="ES14" s="20">
        <f>IFERROR(VLOOKUP($DC14,'02'!$C$11:$CZ$150,COLUMN()-50,FALSE)," ")</f>
        <v>0</v>
      </c>
      <c r="ET14" s="20">
        <f>IFERROR(VLOOKUP($DC14,'02'!$C$11:$CZ$150,COLUMN()-50,FALSE)," ")</f>
        <v>0</v>
      </c>
      <c r="EU14" s="20">
        <f>IFERROR(VLOOKUP($DC14,'02'!$C$11:$CZ$150,COLUMN()-50,FALSE)," ")</f>
        <v>0</v>
      </c>
      <c r="EV14" s="21">
        <f>IFERROR(VLOOKUP($DC14,'02'!$C$11:$CZ$150,COLUMN()-50,FALSE)," ")</f>
        <v>0</v>
      </c>
    </row>
    <row r="15" spans="1:152" x14ac:dyDescent="0.25">
      <c r="A15" t="s">
        <v>257</v>
      </c>
      <c r="B15" t="s">
        <v>62</v>
      </c>
      <c r="C15" t="s">
        <v>258</v>
      </c>
      <c r="D15" t="s">
        <v>32</v>
      </c>
      <c r="E15" t="s">
        <v>33</v>
      </c>
      <c r="F15" t="s">
        <v>63</v>
      </c>
      <c r="G15" t="s">
        <v>35</v>
      </c>
      <c r="H15" t="s">
        <v>259</v>
      </c>
      <c r="I15" t="s">
        <v>932</v>
      </c>
      <c r="J15" t="s">
        <v>259</v>
      </c>
      <c r="K15" t="s">
        <v>35</v>
      </c>
      <c r="L15" t="s">
        <v>35</v>
      </c>
      <c r="M15" t="s">
        <v>35</v>
      </c>
      <c r="N15" t="s">
        <v>86</v>
      </c>
      <c r="O15" t="s">
        <v>86</v>
      </c>
      <c r="P15" t="s">
        <v>932</v>
      </c>
      <c r="Q15" t="s">
        <v>41</v>
      </c>
      <c r="R15" t="s">
        <v>41</v>
      </c>
      <c r="S15" t="s">
        <v>41</v>
      </c>
      <c r="T15" t="s">
        <v>41</v>
      </c>
      <c r="U15" t="s">
        <v>41</v>
      </c>
      <c r="V15" t="s">
        <v>41</v>
      </c>
      <c r="W15" t="s">
        <v>932</v>
      </c>
      <c r="X15" t="s">
        <v>35</v>
      </c>
      <c r="Y15" t="s">
        <v>35</v>
      </c>
      <c r="Z15" t="s">
        <v>259</v>
      </c>
      <c r="AA15" t="s">
        <v>35</v>
      </c>
      <c r="AB15" t="s">
        <v>35</v>
      </c>
      <c r="AC15" t="s">
        <v>35</v>
      </c>
      <c r="AD15" t="s">
        <v>932</v>
      </c>
      <c r="AE15" t="s">
        <v>35</v>
      </c>
      <c r="AF15" t="s">
        <v>35</v>
      </c>
      <c r="AG15" t="s">
        <v>35</v>
      </c>
      <c r="AH15" t="s">
        <v>260</v>
      </c>
      <c r="AI15" s="10"/>
      <c r="AJ15" s="10"/>
      <c r="AK15" s="10"/>
      <c r="AL15" t="s">
        <v>61</v>
      </c>
      <c r="AM15" t="s">
        <v>35</v>
      </c>
      <c r="AN15" t="s">
        <v>35</v>
      </c>
      <c r="AO15" t="s">
        <v>35</v>
      </c>
      <c r="AP15" t="s">
        <v>35</v>
      </c>
      <c r="AQ15" t="s">
        <v>57</v>
      </c>
      <c r="AR15" t="s">
        <v>67</v>
      </c>
      <c r="AS15" t="s">
        <v>39</v>
      </c>
      <c r="AT15" t="s">
        <v>261</v>
      </c>
      <c r="AU15" t="s">
        <v>262</v>
      </c>
      <c r="AV15" t="s">
        <v>49</v>
      </c>
      <c r="AW15" t="s">
        <v>35</v>
      </c>
      <c r="AX15" t="s">
        <v>35</v>
      </c>
      <c r="AY15" t="s">
        <v>35</v>
      </c>
      <c r="AZ15" t="s">
        <v>35</v>
      </c>
      <c r="BA15" t="s">
        <v>35</v>
      </c>
      <c r="BB15" t="s">
        <v>35</v>
      </c>
      <c r="BC15" t="s">
        <v>35</v>
      </c>
      <c r="BD15" t="s">
        <v>35</v>
      </c>
      <c r="BE15" t="s">
        <v>35</v>
      </c>
      <c r="BF15" t="s">
        <v>94</v>
      </c>
      <c r="DC15" s="18" t="s">
        <v>458</v>
      </c>
      <c r="DD15" s="18">
        <f>IFERROR(VLOOKUP($DC15,'02'!$C$11:$CZ$150,COLUMN()-50,FALSE)," ")</f>
        <v>0</v>
      </c>
      <c r="DE15" s="18">
        <f>IFERROR(VLOOKUP($DC15,'02'!$C$11:$CZ$150,COLUMN()-50,FALSE)," ")</f>
        <v>0</v>
      </c>
      <c r="DF15" s="18">
        <f>IFERROR(VLOOKUP($DC15,'02'!$C$11:$CZ$150,COLUMN()-50,FALSE)," ")</f>
        <v>0</v>
      </c>
      <c r="DG15" s="18">
        <f>IFERROR(VLOOKUP($DC15,'02'!$C$11:$CZ$150,COLUMN()-50,FALSE)," ")</f>
        <v>0</v>
      </c>
      <c r="DH15" s="18">
        <f>IFERROR(VLOOKUP($DC15,'02'!$C$11:$CZ$150,COLUMN()-50,FALSE)," ")</f>
        <v>0</v>
      </c>
      <c r="DI15" s="18">
        <f>IFERROR(VLOOKUP($DC15,'02'!$C$11:$CZ$150,COLUMN()-50,FALSE)," ")</f>
        <v>0</v>
      </c>
      <c r="DJ15" s="18">
        <f>IFERROR(VLOOKUP($DC15,'02'!$C$11:$CZ$150,COLUMN()-50,FALSE)," ")</f>
        <v>0</v>
      </c>
      <c r="DK15" s="18">
        <f>IFERROR(VLOOKUP($DC15,'02'!$C$11:$CZ$150,COLUMN()-50,FALSE)," ")</f>
        <v>0</v>
      </c>
      <c r="DL15" s="18">
        <f>IFERROR(VLOOKUP($DC15,'02'!$C$11:$CZ$150,COLUMN()-50,FALSE)," ")</f>
        <v>0</v>
      </c>
      <c r="DM15" s="18">
        <f>IFERROR(VLOOKUP($DC15,'02'!$C$11:$CZ$150,COLUMN()-50,FALSE)," ")</f>
        <v>0</v>
      </c>
      <c r="DN15" s="18">
        <f>IFERROR(VLOOKUP($DC15,'02'!$C$11:$CZ$150,COLUMN()-50,FALSE)," ")</f>
        <v>0</v>
      </c>
      <c r="DO15" s="18">
        <f>IFERROR(VLOOKUP($DC15,'02'!$C$11:$CZ$150,COLUMN()-50,FALSE)," ")</f>
        <v>0</v>
      </c>
      <c r="DP15" s="18">
        <f>IFERROR(VLOOKUP($DC15,'02'!$C$11:$CZ$150,COLUMN()-50,FALSE)," ")</f>
        <v>0</v>
      </c>
      <c r="DQ15" s="18">
        <f>IFERROR(VLOOKUP($DC15,'02'!$C$11:$CZ$150,COLUMN()-50,FALSE)," ")</f>
        <v>0</v>
      </c>
      <c r="DR15" s="18">
        <f>IFERROR(VLOOKUP($DC15,'02'!$C$11:$CZ$150,COLUMN()-50,FALSE)," ")</f>
        <v>0</v>
      </c>
      <c r="DS15" s="18">
        <f>IFERROR(VLOOKUP($DC15,'02'!$C$11:$CZ$150,COLUMN()-50,FALSE)," ")</f>
        <v>0</v>
      </c>
      <c r="DT15" s="18">
        <f>IFERROR(VLOOKUP($DC15,'02'!$C$11:$CZ$150,COLUMN()-50,FALSE)," ")</f>
        <v>0</v>
      </c>
      <c r="DU15" s="18">
        <f>IFERROR(VLOOKUP($DC15,'02'!$C$11:$CZ$150,COLUMN()-50,FALSE)," ")</f>
        <v>0</v>
      </c>
      <c r="DV15" s="18">
        <f>IFERROR(VLOOKUP($DC15,'02'!$C$11:$CZ$150,COLUMN()-50,FALSE)," ")</f>
        <v>0</v>
      </c>
      <c r="DW15" s="18">
        <f>IFERROR(VLOOKUP($DC15,'02'!$C$11:$CZ$150,COLUMN()-50,FALSE)," ")</f>
        <v>0</v>
      </c>
      <c r="DX15" s="18">
        <f>IFERROR(VLOOKUP($DC15,'02'!$C$11:$CZ$150,COLUMN()-50,FALSE)," ")</f>
        <v>0</v>
      </c>
      <c r="DY15" s="18">
        <f>IFERROR(VLOOKUP($DC15,'02'!$C$11:$CZ$150,COLUMN()-50,FALSE)," ")</f>
        <v>0</v>
      </c>
      <c r="DZ15" s="18">
        <f>IFERROR(VLOOKUP($DC15,'02'!$C$11:$CZ$150,COLUMN()-50,FALSE)," ")</f>
        <v>0</v>
      </c>
      <c r="EA15" s="18">
        <f>IFERROR(VLOOKUP($DC15,'02'!$C$11:$CZ$150,COLUMN()-50,FALSE)," ")</f>
        <v>0</v>
      </c>
      <c r="EB15" s="18">
        <f>IFERROR(VLOOKUP($DC15,'02'!$C$11:$CZ$150,COLUMN()-50,FALSE)," ")</f>
        <v>0</v>
      </c>
      <c r="EC15" s="18">
        <f>IFERROR(VLOOKUP($DC15,'02'!$C$11:$CZ$150,COLUMN()-50,FALSE)," ")</f>
        <v>0</v>
      </c>
      <c r="ED15" s="18">
        <f>IFERROR(VLOOKUP($DC15,'02'!$C$11:$CZ$150,COLUMN()-50,FALSE)," ")</f>
        <v>0</v>
      </c>
      <c r="EE15" s="18">
        <f>IFERROR(VLOOKUP($DC15,'02'!$C$11:$CZ$150,COLUMN()-50,FALSE)," ")</f>
        <v>0</v>
      </c>
      <c r="EF15" s="18">
        <f>IFERROR(VLOOKUP($DC15,'02'!$C$11:$CZ$150,COLUMN()-50,FALSE)," ")</f>
        <v>0</v>
      </c>
      <c r="EG15" s="18">
        <f>IFERROR(VLOOKUP($DC15,'02'!$C$11:$CZ$150,COLUMN()-50,FALSE)," ")</f>
        <v>0</v>
      </c>
      <c r="EH15" s="18">
        <f>IFERROR(VLOOKUP($DC15,'02'!$C$11:$CZ$150,COLUMN()-50,FALSE)," ")</f>
        <v>0</v>
      </c>
      <c r="EI15" s="18">
        <f>IFERROR(VLOOKUP($DC15,'02'!$C$11:$CZ$150,COLUMN()-50,FALSE)," ")</f>
        <v>0</v>
      </c>
      <c r="EJ15" s="18">
        <f>IFERROR(VLOOKUP($DC15,'02'!$C$11:$CZ$150,COLUMN()-50,FALSE)," ")</f>
        <v>0</v>
      </c>
      <c r="EK15" s="18">
        <f>IFERROR(VLOOKUP($DC15,'02'!$C$11:$CZ$150,COLUMN()-50,FALSE)," ")</f>
        <v>0</v>
      </c>
      <c r="EL15" s="18">
        <f>IFERROR(VLOOKUP($DC15,'02'!$C$11:$CZ$150,COLUMN()-50,FALSE)," ")</f>
        <v>0</v>
      </c>
      <c r="EM15" s="18">
        <f>IFERROR(VLOOKUP($DC15,'02'!$C$11:$CZ$150,COLUMN()-50,FALSE)," ")</f>
        <v>0</v>
      </c>
      <c r="EN15" s="18">
        <f>IFERROR(VLOOKUP($DC15,'02'!$C$11:$CZ$150,COLUMN()-50,FALSE)," ")</f>
        <v>0</v>
      </c>
      <c r="EO15" s="18">
        <f>IFERROR(VLOOKUP($DC15,'02'!$C$11:$CZ$150,COLUMN()-50,FALSE)," ")</f>
        <v>0</v>
      </c>
      <c r="EP15" s="18">
        <f>IFERROR(VLOOKUP($DC15,'02'!$C$11:$CZ$150,COLUMN()-50,FALSE)," ")</f>
        <v>0</v>
      </c>
      <c r="EQ15" s="18">
        <f>IFERROR(VLOOKUP($DC15,'02'!$C$11:$CZ$150,COLUMN()-50,FALSE)," ")</f>
        <v>0</v>
      </c>
      <c r="ER15" s="18">
        <f>IFERROR(VLOOKUP($DC15,'02'!$C$11:$CZ$150,COLUMN()-50,FALSE)," ")</f>
        <v>0</v>
      </c>
      <c r="ES15" s="18">
        <f>IFERROR(VLOOKUP($DC15,'02'!$C$11:$CZ$150,COLUMN()-50,FALSE)," ")</f>
        <v>0</v>
      </c>
      <c r="ET15" s="18">
        <f>IFERROR(VLOOKUP($DC15,'02'!$C$11:$CZ$150,COLUMN()-50,FALSE)," ")</f>
        <v>0</v>
      </c>
      <c r="EU15" s="18">
        <f>IFERROR(VLOOKUP($DC15,'02'!$C$11:$CZ$150,COLUMN()-50,FALSE)," ")</f>
        <v>0</v>
      </c>
      <c r="EV15" s="19">
        <f>IFERROR(VLOOKUP($DC15,'02'!$C$11:$CZ$150,COLUMN()-50,FALSE)," ")</f>
        <v>0</v>
      </c>
    </row>
    <row r="16" spans="1:152" x14ac:dyDescent="0.25">
      <c r="A16" t="s">
        <v>263</v>
      </c>
      <c r="B16" t="s">
        <v>62</v>
      </c>
      <c r="C16" t="s">
        <v>264</v>
      </c>
      <c r="D16" t="s">
        <v>32</v>
      </c>
      <c r="E16" t="s">
        <v>33</v>
      </c>
      <c r="F16" t="s">
        <v>63</v>
      </c>
      <c r="G16" t="s">
        <v>260</v>
      </c>
      <c r="H16" t="s">
        <v>265</v>
      </c>
      <c r="I16" t="s">
        <v>932</v>
      </c>
      <c r="J16" t="s">
        <v>35</v>
      </c>
      <c r="K16" t="s">
        <v>35</v>
      </c>
      <c r="L16" t="s">
        <v>35</v>
      </c>
      <c r="M16" t="s">
        <v>35</v>
      </c>
      <c r="N16" t="s">
        <v>35</v>
      </c>
      <c r="O16" t="s">
        <v>259</v>
      </c>
      <c r="P16" t="s">
        <v>932</v>
      </c>
      <c r="Q16" t="s">
        <v>260</v>
      </c>
      <c r="R16" t="s">
        <v>35</v>
      </c>
      <c r="S16" t="s">
        <v>35</v>
      </c>
      <c r="T16" t="s">
        <v>35</v>
      </c>
      <c r="U16" t="s">
        <v>86</v>
      </c>
      <c r="V16" t="s">
        <v>86</v>
      </c>
      <c r="W16" t="s">
        <v>932</v>
      </c>
      <c r="X16" t="s">
        <v>86</v>
      </c>
      <c r="Y16" t="s">
        <v>86</v>
      </c>
      <c r="Z16" t="s">
        <v>86</v>
      </c>
      <c r="AA16" t="s">
        <v>86</v>
      </c>
      <c r="AB16" t="s">
        <v>86</v>
      </c>
      <c r="AC16" t="s">
        <v>86</v>
      </c>
      <c r="AD16" t="s">
        <v>932</v>
      </c>
      <c r="AE16" t="s">
        <v>86</v>
      </c>
      <c r="AF16" t="s">
        <v>86</v>
      </c>
      <c r="AG16" t="s">
        <v>86</v>
      </c>
      <c r="AH16" t="s">
        <v>86</v>
      </c>
      <c r="AI16" s="10"/>
      <c r="AJ16" s="10"/>
      <c r="AK16" s="10"/>
      <c r="AL16" t="s">
        <v>84</v>
      </c>
      <c r="AM16" t="s">
        <v>35</v>
      </c>
      <c r="AN16" t="s">
        <v>35</v>
      </c>
      <c r="AO16" t="s">
        <v>35</v>
      </c>
      <c r="AP16" t="s">
        <v>35</v>
      </c>
      <c r="AQ16" t="s">
        <v>35</v>
      </c>
      <c r="AR16" t="s">
        <v>42</v>
      </c>
      <c r="AS16" t="s">
        <v>39</v>
      </c>
      <c r="AT16" t="s">
        <v>266</v>
      </c>
      <c r="AU16" t="s">
        <v>267</v>
      </c>
      <c r="AV16" t="s">
        <v>42</v>
      </c>
      <c r="AW16" t="s">
        <v>35</v>
      </c>
      <c r="AX16" t="s">
        <v>35</v>
      </c>
      <c r="AY16" t="s">
        <v>35</v>
      </c>
      <c r="AZ16" t="s">
        <v>35</v>
      </c>
      <c r="BA16" t="s">
        <v>35</v>
      </c>
      <c r="BB16" t="s">
        <v>35</v>
      </c>
      <c r="BC16" t="s">
        <v>35</v>
      </c>
      <c r="BD16" t="s">
        <v>35</v>
      </c>
      <c r="BE16" t="s">
        <v>35</v>
      </c>
      <c r="BF16" t="s">
        <v>164</v>
      </c>
      <c r="DC16" s="20" t="s">
        <v>278</v>
      </c>
      <c r="DD16" s="20">
        <f>IFERROR(VLOOKUP($DC16,'02'!$C$11:$CZ$150,COLUMN()-50,FALSE)," ")</f>
        <v>0</v>
      </c>
      <c r="DE16" s="20">
        <f>IFERROR(VLOOKUP($DC16,'02'!$C$11:$CZ$150,COLUMN()-50,FALSE)," ")</f>
        <v>0</v>
      </c>
      <c r="DF16" s="20">
        <f>IFERROR(VLOOKUP($DC16,'02'!$C$11:$CZ$150,COLUMN()-50,FALSE)," ")</f>
        <v>0</v>
      </c>
      <c r="DG16" s="20">
        <f>IFERROR(VLOOKUP($DC16,'02'!$C$11:$CZ$150,COLUMN()-50,FALSE)," ")</f>
        <v>0</v>
      </c>
      <c r="DH16" s="20">
        <f>IFERROR(VLOOKUP($DC16,'02'!$C$11:$CZ$150,COLUMN()-50,FALSE)," ")</f>
        <v>0</v>
      </c>
      <c r="DI16" s="20">
        <f>IFERROR(VLOOKUP($DC16,'02'!$C$11:$CZ$150,COLUMN()-50,FALSE)," ")</f>
        <v>0</v>
      </c>
      <c r="DJ16" s="20">
        <f>IFERROR(VLOOKUP($DC16,'02'!$C$11:$CZ$150,COLUMN()-50,FALSE)," ")</f>
        <v>0</v>
      </c>
      <c r="DK16" s="20">
        <f>IFERROR(VLOOKUP($DC16,'02'!$C$11:$CZ$150,COLUMN()-50,FALSE)," ")</f>
        <v>0</v>
      </c>
      <c r="DL16" s="20">
        <f>IFERROR(VLOOKUP($DC16,'02'!$C$11:$CZ$150,COLUMN()-50,FALSE)," ")</f>
        <v>22</v>
      </c>
      <c r="DM16" s="20">
        <f>IFERROR(VLOOKUP($DC16,'02'!$C$11:$CZ$150,COLUMN()-50,FALSE)," ")</f>
        <v>0</v>
      </c>
      <c r="DN16" s="20">
        <f>IFERROR(VLOOKUP($DC16,'02'!$C$11:$CZ$150,COLUMN()-50,FALSE)," ")</f>
        <v>0</v>
      </c>
      <c r="DO16" s="20">
        <f>IFERROR(VLOOKUP($DC16,'02'!$C$11:$CZ$150,COLUMN()-50,FALSE)," ")</f>
        <v>0</v>
      </c>
      <c r="DP16" s="20">
        <f>IFERROR(VLOOKUP($DC16,'02'!$C$11:$CZ$150,COLUMN()-50,FALSE)," ")</f>
        <v>0</v>
      </c>
      <c r="DQ16" s="20">
        <f>IFERROR(VLOOKUP($DC16,'02'!$C$11:$CZ$150,COLUMN()-50,FALSE)," ")</f>
        <v>0</v>
      </c>
      <c r="DR16" s="20">
        <f>IFERROR(VLOOKUP($DC16,'02'!$C$11:$CZ$150,COLUMN()-50,FALSE)," ")</f>
        <v>0</v>
      </c>
      <c r="DS16" s="20">
        <f>IFERROR(VLOOKUP($DC16,'02'!$C$11:$CZ$150,COLUMN()-50,FALSE)," ")</f>
        <v>0</v>
      </c>
      <c r="DT16" s="20">
        <f>IFERROR(VLOOKUP($DC16,'02'!$C$11:$CZ$150,COLUMN()-50,FALSE)," ")</f>
        <v>0</v>
      </c>
      <c r="DU16" s="20">
        <f>IFERROR(VLOOKUP($DC16,'02'!$C$11:$CZ$150,COLUMN()-50,FALSE)," ")</f>
        <v>0</v>
      </c>
      <c r="DV16" s="20">
        <f>IFERROR(VLOOKUP($DC16,'02'!$C$11:$CZ$150,COLUMN()-50,FALSE)," ")</f>
        <v>0</v>
      </c>
      <c r="DW16" s="20">
        <f>IFERROR(VLOOKUP($DC16,'02'!$C$11:$CZ$150,COLUMN()-50,FALSE)," ")</f>
        <v>0</v>
      </c>
      <c r="DX16" s="20">
        <f>IFERROR(VLOOKUP($DC16,'02'!$C$11:$CZ$150,COLUMN()-50,FALSE)," ")</f>
        <v>0</v>
      </c>
      <c r="DY16" s="20">
        <f>IFERROR(VLOOKUP($DC16,'02'!$C$11:$CZ$150,COLUMN()-50,FALSE)," ")</f>
        <v>0</v>
      </c>
      <c r="DZ16" s="20">
        <f>IFERROR(VLOOKUP($DC16,'02'!$C$11:$CZ$150,COLUMN()-50,FALSE)," ")</f>
        <v>0</v>
      </c>
      <c r="EA16" s="20">
        <f>IFERROR(VLOOKUP($DC16,'02'!$C$11:$CZ$150,COLUMN()-50,FALSE)," ")</f>
        <v>0</v>
      </c>
      <c r="EB16" s="20">
        <f>IFERROR(VLOOKUP($DC16,'02'!$C$11:$CZ$150,COLUMN()-50,FALSE)," ")</f>
        <v>0</v>
      </c>
      <c r="EC16" s="20">
        <f>IFERROR(VLOOKUP($DC16,'02'!$C$11:$CZ$150,COLUMN()-50,FALSE)," ")</f>
        <v>0</v>
      </c>
      <c r="ED16" s="20">
        <f>IFERROR(VLOOKUP($DC16,'02'!$C$11:$CZ$150,COLUMN()-50,FALSE)," ")</f>
        <v>0</v>
      </c>
      <c r="EE16" s="20">
        <f>IFERROR(VLOOKUP($DC16,'02'!$C$11:$CZ$150,COLUMN()-50,FALSE)," ")</f>
        <v>0</v>
      </c>
      <c r="EF16" s="20">
        <f>IFERROR(VLOOKUP($DC16,'02'!$C$11:$CZ$150,COLUMN()-50,FALSE)," ")</f>
        <v>0</v>
      </c>
      <c r="EG16" s="20">
        <f>IFERROR(VLOOKUP($DC16,'02'!$C$11:$CZ$150,COLUMN()-50,FALSE)," ")</f>
        <v>0</v>
      </c>
      <c r="EH16" s="20">
        <f>IFERROR(VLOOKUP($DC16,'02'!$C$11:$CZ$150,COLUMN()-50,FALSE)," ")</f>
        <v>0</v>
      </c>
      <c r="EI16" s="20">
        <f>IFERROR(VLOOKUP($DC16,'02'!$C$11:$CZ$150,COLUMN()-50,FALSE)," ")</f>
        <v>0</v>
      </c>
      <c r="EJ16" s="20">
        <f>IFERROR(VLOOKUP($DC16,'02'!$C$11:$CZ$150,COLUMN()-50,FALSE)," ")</f>
        <v>0</v>
      </c>
      <c r="EK16" s="20">
        <f>IFERROR(VLOOKUP($DC16,'02'!$C$11:$CZ$150,COLUMN()-50,FALSE)," ")</f>
        <v>0</v>
      </c>
      <c r="EL16" s="20">
        <f>IFERROR(VLOOKUP($DC16,'02'!$C$11:$CZ$150,COLUMN()-50,FALSE)," ")</f>
        <v>0</v>
      </c>
      <c r="EM16" s="20">
        <f>IFERROR(VLOOKUP($DC16,'02'!$C$11:$CZ$150,COLUMN()-50,FALSE)," ")</f>
        <v>0</v>
      </c>
      <c r="EN16" s="20">
        <f>IFERROR(VLOOKUP($DC16,'02'!$C$11:$CZ$150,COLUMN()-50,FALSE)," ")</f>
        <v>0</v>
      </c>
      <c r="EO16" s="20">
        <f>IFERROR(VLOOKUP($DC16,'02'!$C$11:$CZ$150,COLUMN()-50,FALSE)," ")</f>
        <v>0</v>
      </c>
      <c r="EP16" s="20">
        <f>IFERROR(VLOOKUP($DC16,'02'!$C$11:$CZ$150,COLUMN()-50,FALSE)," ")</f>
        <v>0</v>
      </c>
      <c r="EQ16" s="20">
        <f>IFERROR(VLOOKUP($DC16,'02'!$C$11:$CZ$150,COLUMN()-50,FALSE)," ")</f>
        <v>0</v>
      </c>
      <c r="ER16" s="20">
        <f>IFERROR(VLOOKUP($DC16,'02'!$C$11:$CZ$150,COLUMN()-50,FALSE)," ")</f>
        <v>0</v>
      </c>
      <c r="ES16" s="20">
        <f>IFERROR(VLOOKUP($DC16,'02'!$C$11:$CZ$150,COLUMN()-50,FALSE)," ")</f>
        <v>0</v>
      </c>
      <c r="ET16" s="20">
        <f>IFERROR(VLOOKUP($DC16,'02'!$C$11:$CZ$150,COLUMN()-50,FALSE)," ")</f>
        <v>0</v>
      </c>
      <c r="EU16" s="20">
        <f>IFERROR(VLOOKUP($DC16,'02'!$C$11:$CZ$150,COLUMN()-50,FALSE)," ")</f>
        <v>0</v>
      </c>
      <c r="EV16" s="21">
        <f>IFERROR(VLOOKUP($DC16,'02'!$C$11:$CZ$150,COLUMN()-50,FALSE)," ")</f>
        <v>0</v>
      </c>
    </row>
    <row r="17" spans="1:152" x14ac:dyDescent="0.25">
      <c r="A17" t="s">
        <v>249</v>
      </c>
      <c r="B17" t="s">
        <v>62</v>
      </c>
      <c r="C17" t="s">
        <v>268</v>
      </c>
      <c r="D17" t="s">
        <v>40</v>
      </c>
      <c r="E17" t="s">
        <v>33</v>
      </c>
      <c r="F17" t="s">
        <v>63</v>
      </c>
      <c r="G17" t="s">
        <v>35</v>
      </c>
      <c r="H17" t="s">
        <v>35</v>
      </c>
      <c r="I17" t="s">
        <v>932</v>
      </c>
      <c r="J17" t="s">
        <v>35</v>
      </c>
      <c r="K17" t="s">
        <v>35</v>
      </c>
      <c r="L17" t="s">
        <v>35</v>
      </c>
      <c r="M17" t="s">
        <v>35</v>
      </c>
      <c r="N17" t="s">
        <v>36</v>
      </c>
      <c r="O17" t="s">
        <v>35</v>
      </c>
      <c r="P17" t="s">
        <v>932</v>
      </c>
      <c r="Q17" t="s">
        <v>35</v>
      </c>
      <c r="R17" t="s">
        <v>35</v>
      </c>
      <c r="S17" t="s">
        <v>35</v>
      </c>
      <c r="T17" t="s">
        <v>66</v>
      </c>
      <c r="U17" t="s">
        <v>66</v>
      </c>
      <c r="V17" t="s">
        <v>36</v>
      </c>
      <c r="W17" t="s">
        <v>932</v>
      </c>
      <c r="X17" t="s">
        <v>36</v>
      </c>
      <c r="Y17" t="s">
        <v>35</v>
      </c>
      <c r="Z17" t="s">
        <v>35</v>
      </c>
      <c r="AA17" t="s">
        <v>35</v>
      </c>
      <c r="AB17" t="s">
        <v>35</v>
      </c>
      <c r="AC17" t="s">
        <v>35</v>
      </c>
      <c r="AD17" t="s">
        <v>932</v>
      </c>
      <c r="AE17" t="s">
        <v>86</v>
      </c>
      <c r="AF17" t="s">
        <v>86</v>
      </c>
      <c r="AG17" t="s">
        <v>86</v>
      </c>
      <c r="AH17" t="s">
        <v>86</v>
      </c>
      <c r="AI17" s="10"/>
      <c r="AJ17" s="10"/>
      <c r="AK17" s="10"/>
      <c r="AL17" t="s">
        <v>51</v>
      </c>
      <c r="AM17" t="s">
        <v>35</v>
      </c>
      <c r="AN17" t="s">
        <v>49</v>
      </c>
      <c r="AO17" t="s">
        <v>35</v>
      </c>
      <c r="AP17" t="s">
        <v>35</v>
      </c>
      <c r="AQ17" t="s">
        <v>35</v>
      </c>
      <c r="AR17" t="s">
        <v>77</v>
      </c>
      <c r="AS17" t="s">
        <v>39</v>
      </c>
      <c r="AT17" t="s">
        <v>269</v>
      </c>
      <c r="AU17" t="s">
        <v>43</v>
      </c>
      <c r="AV17" t="s">
        <v>38</v>
      </c>
      <c r="AW17" t="s">
        <v>35</v>
      </c>
      <c r="AX17" t="s">
        <v>35</v>
      </c>
      <c r="AY17" t="s">
        <v>35</v>
      </c>
      <c r="AZ17" t="s">
        <v>35</v>
      </c>
      <c r="BA17" t="s">
        <v>35</v>
      </c>
      <c r="BB17" t="s">
        <v>35</v>
      </c>
      <c r="BC17" t="s">
        <v>35</v>
      </c>
      <c r="BD17" t="s">
        <v>35</v>
      </c>
      <c r="BE17" t="s">
        <v>35</v>
      </c>
      <c r="BF17" t="s">
        <v>35</v>
      </c>
      <c r="DC17" s="18" t="s">
        <v>391</v>
      </c>
      <c r="DD17" s="18">
        <f>IFERROR(VLOOKUP($DC17,'02'!$C$11:$CZ$150,COLUMN()-50,FALSE)," ")</f>
        <v>0</v>
      </c>
      <c r="DE17" s="18">
        <f>IFERROR(VLOOKUP($DC17,'02'!$C$11:$CZ$150,COLUMN()-50,FALSE)," ")</f>
        <v>0</v>
      </c>
      <c r="DF17" s="18">
        <f>IFERROR(VLOOKUP($DC17,'02'!$C$11:$CZ$150,COLUMN()-50,FALSE)," ")</f>
        <v>0</v>
      </c>
      <c r="DG17" s="18">
        <f>IFERROR(VLOOKUP($DC17,'02'!$C$11:$CZ$150,COLUMN()-50,FALSE)," ")</f>
        <v>0</v>
      </c>
      <c r="DH17" s="18">
        <f>IFERROR(VLOOKUP($DC17,'02'!$C$11:$CZ$150,COLUMN()-50,FALSE)," ")</f>
        <v>0</v>
      </c>
      <c r="DI17" s="18">
        <f>IFERROR(VLOOKUP($DC17,'02'!$C$11:$CZ$150,COLUMN()-50,FALSE)," ")</f>
        <v>0</v>
      </c>
      <c r="DJ17" s="18">
        <f>IFERROR(VLOOKUP($DC17,'02'!$C$11:$CZ$150,COLUMN()-50,FALSE)," ")</f>
        <v>0</v>
      </c>
      <c r="DK17" s="18">
        <f>IFERROR(VLOOKUP($DC17,'02'!$C$11:$CZ$150,COLUMN()-50,FALSE)," ")</f>
        <v>0</v>
      </c>
      <c r="DL17" s="18">
        <f>IFERROR(VLOOKUP($DC17,'02'!$C$11:$CZ$150,COLUMN()-50,FALSE)," ")</f>
        <v>0</v>
      </c>
      <c r="DM17" s="18">
        <f>IFERROR(VLOOKUP($DC17,'02'!$C$11:$CZ$150,COLUMN()-50,FALSE)," ")</f>
        <v>0</v>
      </c>
      <c r="DN17" s="18">
        <f>IFERROR(VLOOKUP($DC17,'02'!$C$11:$CZ$150,COLUMN()-50,FALSE)," ")</f>
        <v>0</v>
      </c>
      <c r="DO17" s="18">
        <f>IFERROR(VLOOKUP($DC17,'02'!$C$11:$CZ$150,COLUMN()-50,FALSE)," ")</f>
        <v>0</v>
      </c>
      <c r="DP17" s="18">
        <f>IFERROR(VLOOKUP($DC17,'02'!$C$11:$CZ$150,COLUMN()-50,FALSE)," ")</f>
        <v>0</v>
      </c>
      <c r="DQ17" s="18">
        <f>IFERROR(VLOOKUP($DC17,'02'!$C$11:$CZ$150,COLUMN()-50,FALSE)," ")</f>
        <v>1</v>
      </c>
      <c r="DR17" s="18">
        <f>IFERROR(VLOOKUP($DC17,'02'!$C$11:$CZ$150,COLUMN()-50,FALSE)," ")</f>
        <v>0</v>
      </c>
      <c r="DS17" s="18">
        <f>IFERROR(VLOOKUP($DC17,'02'!$C$11:$CZ$150,COLUMN()-50,FALSE)," ")</f>
        <v>0</v>
      </c>
      <c r="DT17" s="18">
        <f>IFERROR(VLOOKUP($DC17,'02'!$C$11:$CZ$150,COLUMN()-50,FALSE)," ")</f>
        <v>0</v>
      </c>
      <c r="DU17" s="18">
        <f>IFERROR(VLOOKUP($DC17,'02'!$C$11:$CZ$150,COLUMN()-50,FALSE)," ")</f>
        <v>0</v>
      </c>
      <c r="DV17" s="18">
        <f>IFERROR(VLOOKUP($DC17,'02'!$C$11:$CZ$150,COLUMN()-50,FALSE)," ")</f>
        <v>0</v>
      </c>
      <c r="DW17" s="18">
        <f>IFERROR(VLOOKUP($DC17,'02'!$C$11:$CZ$150,COLUMN()-50,FALSE)," ")</f>
        <v>0</v>
      </c>
      <c r="DX17" s="18">
        <f>IFERROR(VLOOKUP($DC17,'02'!$C$11:$CZ$150,COLUMN()-50,FALSE)," ")</f>
        <v>0</v>
      </c>
      <c r="DY17" s="18">
        <f>IFERROR(VLOOKUP($DC17,'02'!$C$11:$CZ$150,COLUMN()-50,FALSE)," ")</f>
        <v>0</v>
      </c>
      <c r="DZ17" s="18">
        <f>IFERROR(VLOOKUP($DC17,'02'!$C$11:$CZ$150,COLUMN()-50,FALSE)," ")</f>
        <v>0</v>
      </c>
      <c r="EA17" s="18">
        <f>IFERROR(VLOOKUP($DC17,'02'!$C$11:$CZ$150,COLUMN()-50,FALSE)," ")</f>
        <v>0</v>
      </c>
      <c r="EB17" s="18">
        <f>IFERROR(VLOOKUP($DC17,'02'!$C$11:$CZ$150,COLUMN()-50,FALSE)," ")</f>
        <v>0</v>
      </c>
      <c r="EC17" s="18">
        <f>IFERROR(VLOOKUP($DC17,'02'!$C$11:$CZ$150,COLUMN()-50,FALSE)," ")</f>
        <v>0</v>
      </c>
      <c r="ED17" s="18">
        <f>IFERROR(VLOOKUP($DC17,'02'!$C$11:$CZ$150,COLUMN()-50,FALSE)," ")</f>
        <v>0</v>
      </c>
      <c r="EE17" s="18">
        <f>IFERROR(VLOOKUP($DC17,'02'!$C$11:$CZ$150,COLUMN()-50,FALSE)," ")</f>
        <v>0</v>
      </c>
      <c r="EF17" s="18">
        <f>IFERROR(VLOOKUP($DC17,'02'!$C$11:$CZ$150,COLUMN()-50,FALSE)," ")</f>
        <v>0</v>
      </c>
      <c r="EG17" s="18">
        <f>IFERROR(VLOOKUP($DC17,'02'!$C$11:$CZ$150,COLUMN()-50,FALSE)," ")</f>
        <v>0</v>
      </c>
      <c r="EH17" s="18">
        <f>IFERROR(VLOOKUP($DC17,'02'!$C$11:$CZ$150,COLUMN()-50,FALSE)," ")</f>
        <v>0</v>
      </c>
      <c r="EI17" s="18">
        <f>IFERROR(VLOOKUP($DC17,'02'!$C$11:$CZ$150,COLUMN()-50,FALSE)," ")</f>
        <v>0</v>
      </c>
      <c r="EJ17" s="18">
        <f>IFERROR(VLOOKUP($DC17,'02'!$C$11:$CZ$150,COLUMN()-50,FALSE)," ")</f>
        <v>0</v>
      </c>
      <c r="EK17" s="18">
        <f>IFERROR(VLOOKUP($DC17,'02'!$C$11:$CZ$150,COLUMN()-50,FALSE)," ")</f>
        <v>0</v>
      </c>
      <c r="EL17" s="18">
        <f>IFERROR(VLOOKUP($DC17,'02'!$C$11:$CZ$150,COLUMN()-50,FALSE)," ")</f>
        <v>0</v>
      </c>
      <c r="EM17" s="18">
        <f>IFERROR(VLOOKUP($DC17,'02'!$C$11:$CZ$150,COLUMN()-50,FALSE)," ")</f>
        <v>0</v>
      </c>
      <c r="EN17" s="18">
        <f>IFERROR(VLOOKUP($DC17,'02'!$C$11:$CZ$150,COLUMN()-50,FALSE)," ")</f>
        <v>0</v>
      </c>
      <c r="EO17" s="18">
        <f>IFERROR(VLOOKUP($DC17,'02'!$C$11:$CZ$150,COLUMN()-50,FALSE)," ")</f>
        <v>0</v>
      </c>
      <c r="EP17" s="18">
        <f>IFERROR(VLOOKUP($DC17,'02'!$C$11:$CZ$150,COLUMN()-50,FALSE)," ")</f>
        <v>0</v>
      </c>
      <c r="EQ17" s="18">
        <f>IFERROR(VLOOKUP($DC17,'02'!$C$11:$CZ$150,COLUMN()-50,FALSE)," ")</f>
        <v>5</v>
      </c>
      <c r="ER17" s="18">
        <f>IFERROR(VLOOKUP($DC17,'02'!$C$11:$CZ$150,COLUMN()-50,FALSE)," ")</f>
        <v>0</v>
      </c>
      <c r="ES17" s="18">
        <f>IFERROR(VLOOKUP($DC17,'02'!$C$11:$CZ$150,COLUMN()-50,FALSE)," ")</f>
        <v>0</v>
      </c>
      <c r="ET17" s="18">
        <f>IFERROR(VLOOKUP($DC17,'02'!$C$11:$CZ$150,COLUMN()-50,FALSE)," ")</f>
        <v>0</v>
      </c>
      <c r="EU17" s="18">
        <f>IFERROR(VLOOKUP($DC17,'02'!$C$11:$CZ$150,COLUMN()-50,FALSE)," ")</f>
        <v>0</v>
      </c>
      <c r="EV17" s="19">
        <f>IFERROR(VLOOKUP($DC17,'02'!$C$11:$CZ$150,COLUMN()-50,FALSE)," ")</f>
        <v>0</v>
      </c>
    </row>
    <row r="18" spans="1:152" x14ac:dyDescent="0.25">
      <c r="A18" t="s">
        <v>270</v>
      </c>
      <c r="B18" t="s">
        <v>62</v>
      </c>
      <c r="C18" t="s">
        <v>271</v>
      </c>
      <c r="D18" t="s">
        <v>32</v>
      </c>
      <c r="E18" t="s">
        <v>33</v>
      </c>
      <c r="F18" t="s">
        <v>63</v>
      </c>
      <c r="G18" t="s">
        <v>35</v>
      </c>
      <c r="H18" t="s">
        <v>35</v>
      </c>
      <c r="I18" t="s">
        <v>932</v>
      </c>
      <c r="J18" t="s">
        <v>35</v>
      </c>
      <c r="K18" t="s">
        <v>35</v>
      </c>
      <c r="L18" t="s">
        <v>35</v>
      </c>
      <c r="M18" t="s">
        <v>36</v>
      </c>
      <c r="N18" t="s">
        <v>272</v>
      </c>
      <c r="O18" t="s">
        <v>35</v>
      </c>
      <c r="P18" t="s">
        <v>932</v>
      </c>
      <c r="Q18" t="s">
        <v>35</v>
      </c>
      <c r="R18" t="s">
        <v>35</v>
      </c>
      <c r="S18" t="s">
        <v>35</v>
      </c>
      <c r="T18" t="s">
        <v>35</v>
      </c>
      <c r="U18" t="s">
        <v>36</v>
      </c>
      <c r="V18" t="s">
        <v>272</v>
      </c>
      <c r="W18" t="s">
        <v>932</v>
      </c>
      <c r="X18" t="s">
        <v>272</v>
      </c>
      <c r="Y18" t="s">
        <v>35</v>
      </c>
      <c r="Z18" t="s">
        <v>35</v>
      </c>
      <c r="AA18" t="s">
        <v>35</v>
      </c>
      <c r="AB18" t="s">
        <v>35</v>
      </c>
      <c r="AC18" t="s">
        <v>36</v>
      </c>
      <c r="AD18" t="s">
        <v>932</v>
      </c>
      <c r="AE18" t="s">
        <v>36</v>
      </c>
      <c r="AF18" t="s">
        <v>272</v>
      </c>
      <c r="AG18" t="s">
        <v>35</v>
      </c>
      <c r="AH18" t="s">
        <v>35</v>
      </c>
      <c r="AI18" s="10"/>
      <c r="AJ18" s="10"/>
      <c r="AK18" s="10"/>
      <c r="AL18" t="s">
        <v>73</v>
      </c>
      <c r="AM18" t="s">
        <v>35</v>
      </c>
      <c r="AN18" t="s">
        <v>35</v>
      </c>
      <c r="AO18" t="s">
        <v>35</v>
      </c>
      <c r="AP18" t="s">
        <v>35</v>
      </c>
      <c r="AQ18" t="s">
        <v>35</v>
      </c>
      <c r="AR18" t="s">
        <v>64</v>
      </c>
      <c r="AS18" t="s">
        <v>39</v>
      </c>
      <c r="AT18" t="s">
        <v>220</v>
      </c>
      <c r="AU18" t="s">
        <v>273</v>
      </c>
      <c r="AV18" t="s">
        <v>35</v>
      </c>
      <c r="AW18" t="s">
        <v>35</v>
      </c>
      <c r="AX18" t="s">
        <v>35</v>
      </c>
      <c r="AY18" t="s">
        <v>35</v>
      </c>
      <c r="AZ18" t="s">
        <v>35</v>
      </c>
      <c r="BA18" t="s">
        <v>35</v>
      </c>
      <c r="BB18" t="s">
        <v>35</v>
      </c>
      <c r="BC18" t="s">
        <v>35</v>
      </c>
      <c r="BD18" t="s">
        <v>35</v>
      </c>
      <c r="BE18" t="s">
        <v>35</v>
      </c>
      <c r="BF18" t="s">
        <v>274</v>
      </c>
      <c r="DC18" s="20" t="s">
        <v>308</v>
      </c>
      <c r="DD18" s="20">
        <f>IFERROR(VLOOKUP($DC18,'02'!$C$11:$CZ$150,COLUMN()-50,FALSE)," ")</f>
        <v>0</v>
      </c>
      <c r="DE18" s="20">
        <f>IFERROR(VLOOKUP($DC18,'02'!$C$11:$CZ$150,COLUMN()-50,FALSE)," ")</f>
        <v>0</v>
      </c>
      <c r="DF18" s="20">
        <f>IFERROR(VLOOKUP($DC18,'02'!$C$11:$CZ$150,COLUMN()-50,FALSE)," ")</f>
        <v>0</v>
      </c>
      <c r="DG18" s="20">
        <f>IFERROR(VLOOKUP($DC18,'02'!$C$11:$CZ$150,COLUMN()-50,FALSE)," ")</f>
        <v>0</v>
      </c>
      <c r="DH18" s="20">
        <f>IFERROR(VLOOKUP($DC18,'02'!$C$11:$CZ$150,COLUMN()-50,FALSE)," ")</f>
        <v>0</v>
      </c>
      <c r="DI18" s="20">
        <f>IFERROR(VLOOKUP($DC18,'02'!$C$11:$CZ$150,COLUMN()-50,FALSE)," ")</f>
        <v>0</v>
      </c>
      <c r="DJ18" s="20">
        <f>IFERROR(VLOOKUP($DC18,'02'!$C$11:$CZ$150,COLUMN()-50,FALSE)," ")</f>
        <v>0</v>
      </c>
      <c r="DK18" s="20">
        <f>IFERROR(VLOOKUP($DC18,'02'!$C$11:$CZ$150,COLUMN()-50,FALSE)," ")</f>
        <v>0</v>
      </c>
      <c r="DL18" s="20">
        <f>IFERROR(VLOOKUP($DC18,'02'!$C$11:$CZ$150,COLUMN()-50,FALSE)," ")</f>
        <v>0</v>
      </c>
      <c r="DM18" s="20">
        <f>IFERROR(VLOOKUP($DC18,'02'!$C$11:$CZ$150,COLUMN()-50,FALSE)," ")</f>
        <v>0</v>
      </c>
      <c r="DN18" s="20">
        <f>IFERROR(VLOOKUP($DC18,'02'!$C$11:$CZ$150,COLUMN()-50,FALSE)," ")</f>
        <v>0</v>
      </c>
      <c r="DO18" s="20">
        <f>IFERROR(VLOOKUP($DC18,'02'!$C$11:$CZ$150,COLUMN()-50,FALSE)," ")</f>
        <v>0</v>
      </c>
      <c r="DP18" s="20">
        <f>IFERROR(VLOOKUP($DC18,'02'!$C$11:$CZ$150,COLUMN()-50,FALSE)," ")</f>
        <v>0</v>
      </c>
      <c r="DQ18" s="20">
        <f>IFERROR(VLOOKUP($DC18,'02'!$C$11:$CZ$150,COLUMN()-50,FALSE)," ")</f>
        <v>0</v>
      </c>
      <c r="DR18" s="20">
        <f>IFERROR(VLOOKUP($DC18,'02'!$C$11:$CZ$150,COLUMN()-50,FALSE)," ")</f>
        <v>0</v>
      </c>
      <c r="DS18" s="20">
        <f>IFERROR(VLOOKUP($DC18,'02'!$C$11:$CZ$150,COLUMN()-50,FALSE)," ")</f>
        <v>0</v>
      </c>
      <c r="DT18" s="20">
        <f>IFERROR(VLOOKUP($DC18,'02'!$C$11:$CZ$150,COLUMN()-50,FALSE)," ")</f>
        <v>0</v>
      </c>
      <c r="DU18" s="20">
        <f>IFERROR(VLOOKUP($DC18,'02'!$C$11:$CZ$150,COLUMN()-50,FALSE)," ")</f>
        <v>0</v>
      </c>
      <c r="DV18" s="20">
        <f>IFERROR(VLOOKUP($DC18,'02'!$C$11:$CZ$150,COLUMN()-50,FALSE)," ")</f>
        <v>0</v>
      </c>
      <c r="DW18" s="20">
        <f>IFERROR(VLOOKUP($DC18,'02'!$C$11:$CZ$150,COLUMN()-50,FALSE)," ")</f>
        <v>0</v>
      </c>
      <c r="DX18" s="20">
        <f>IFERROR(VLOOKUP($DC18,'02'!$C$11:$CZ$150,COLUMN()-50,FALSE)," ")</f>
        <v>0</v>
      </c>
      <c r="DY18" s="20">
        <f>IFERROR(VLOOKUP($DC18,'02'!$C$11:$CZ$150,COLUMN()-50,FALSE)," ")</f>
        <v>0</v>
      </c>
      <c r="DZ18" s="20">
        <f>IFERROR(VLOOKUP($DC18,'02'!$C$11:$CZ$150,COLUMN()-50,FALSE)," ")</f>
        <v>0</v>
      </c>
      <c r="EA18" s="20">
        <f>IFERROR(VLOOKUP($DC18,'02'!$C$11:$CZ$150,COLUMN()-50,FALSE)," ")</f>
        <v>0</v>
      </c>
      <c r="EB18" s="20">
        <f>IFERROR(VLOOKUP($DC18,'02'!$C$11:$CZ$150,COLUMN()-50,FALSE)," ")</f>
        <v>0</v>
      </c>
      <c r="EC18" s="20">
        <f>IFERROR(VLOOKUP($DC18,'02'!$C$11:$CZ$150,COLUMN()-50,FALSE)," ")</f>
        <v>0</v>
      </c>
      <c r="ED18" s="20">
        <f>IFERROR(VLOOKUP($DC18,'02'!$C$11:$CZ$150,COLUMN()-50,FALSE)," ")</f>
        <v>0</v>
      </c>
      <c r="EE18" s="20">
        <f>IFERROR(VLOOKUP($DC18,'02'!$C$11:$CZ$150,COLUMN()-50,FALSE)," ")</f>
        <v>0</v>
      </c>
      <c r="EF18" s="20">
        <f>IFERROR(VLOOKUP($DC18,'02'!$C$11:$CZ$150,COLUMN()-50,FALSE)," ")</f>
        <v>0</v>
      </c>
      <c r="EG18" s="20">
        <f>IFERROR(VLOOKUP($DC18,'02'!$C$11:$CZ$150,COLUMN()-50,FALSE)," ")</f>
        <v>0</v>
      </c>
      <c r="EH18" s="20">
        <f>IFERROR(VLOOKUP($DC18,'02'!$C$11:$CZ$150,COLUMN()-50,FALSE)," ")</f>
        <v>0</v>
      </c>
      <c r="EI18" s="20">
        <f>IFERROR(VLOOKUP($DC18,'02'!$C$11:$CZ$150,COLUMN()-50,FALSE)," ")</f>
        <v>0</v>
      </c>
      <c r="EJ18" s="20">
        <f>IFERROR(VLOOKUP($DC18,'02'!$C$11:$CZ$150,COLUMN()-50,FALSE)," ")</f>
        <v>0</v>
      </c>
      <c r="EK18" s="20">
        <f>IFERROR(VLOOKUP($DC18,'02'!$C$11:$CZ$150,COLUMN()-50,FALSE)," ")</f>
        <v>0</v>
      </c>
      <c r="EL18" s="20">
        <f>IFERROR(VLOOKUP($DC18,'02'!$C$11:$CZ$150,COLUMN()-50,FALSE)," ")</f>
        <v>0</v>
      </c>
      <c r="EM18" s="20">
        <f>IFERROR(VLOOKUP($DC18,'02'!$C$11:$CZ$150,COLUMN()-50,FALSE)," ")</f>
        <v>0</v>
      </c>
      <c r="EN18" s="20">
        <f>IFERROR(VLOOKUP($DC18,'02'!$C$11:$CZ$150,COLUMN()-50,FALSE)," ")</f>
        <v>0</v>
      </c>
      <c r="EO18" s="20">
        <f>IFERROR(VLOOKUP($DC18,'02'!$C$11:$CZ$150,COLUMN()-50,FALSE)," ")</f>
        <v>0</v>
      </c>
      <c r="EP18" s="20">
        <f>IFERROR(VLOOKUP($DC18,'02'!$C$11:$CZ$150,COLUMN()-50,FALSE)," ")</f>
        <v>0</v>
      </c>
      <c r="EQ18" s="20">
        <f>IFERROR(VLOOKUP($DC18,'02'!$C$11:$CZ$150,COLUMN()-50,FALSE)," ")</f>
        <v>0</v>
      </c>
      <c r="ER18" s="20">
        <f>IFERROR(VLOOKUP($DC18,'02'!$C$11:$CZ$150,COLUMN()-50,FALSE)," ")</f>
        <v>0</v>
      </c>
      <c r="ES18" s="20">
        <f>IFERROR(VLOOKUP($DC18,'02'!$C$11:$CZ$150,COLUMN()-50,FALSE)," ")</f>
        <v>0</v>
      </c>
      <c r="ET18" s="20">
        <f>IFERROR(VLOOKUP($DC18,'02'!$C$11:$CZ$150,COLUMN()-50,FALSE)," ")</f>
        <v>0</v>
      </c>
      <c r="EU18" s="20">
        <f>IFERROR(VLOOKUP($DC18,'02'!$C$11:$CZ$150,COLUMN()-50,FALSE)," ")</f>
        <v>0</v>
      </c>
      <c r="EV18" s="21">
        <f>IFERROR(VLOOKUP($DC18,'02'!$C$11:$CZ$150,COLUMN()-50,FALSE)," ")</f>
        <v>0</v>
      </c>
    </row>
    <row r="19" spans="1:152" x14ac:dyDescent="0.25">
      <c r="A19" t="s">
        <v>275</v>
      </c>
      <c r="B19" t="s">
        <v>62</v>
      </c>
      <c r="C19" t="s">
        <v>276</v>
      </c>
      <c r="D19" t="s">
        <v>69</v>
      </c>
      <c r="E19" t="s">
        <v>33</v>
      </c>
      <c r="F19" t="s">
        <v>63</v>
      </c>
      <c r="G19" t="s">
        <v>35</v>
      </c>
      <c r="H19" t="s">
        <v>35</v>
      </c>
      <c r="I19" t="s">
        <v>932</v>
      </c>
      <c r="J19" t="s">
        <v>35</v>
      </c>
      <c r="K19" t="s">
        <v>35</v>
      </c>
      <c r="L19" t="s">
        <v>35</v>
      </c>
      <c r="M19" t="s">
        <v>35</v>
      </c>
      <c r="N19" t="s">
        <v>35</v>
      </c>
      <c r="O19" t="s">
        <v>35</v>
      </c>
      <c r="P19" t="s">
        <v>932</v>
      </c>
      <c r="Q19" t="s">
        <v>35</v>
      </c>
      <c r="R19" t="s">
        <v>35</v>
      </c>
      <c r="S19" t="s">
        <v>35</v>
      </c>
      <c r="T19" t="s">
        <v>35</v>
      </c>
      <c r="U19" t="s">
        <v>35</v>
      </c>
      <c r="V19" t="s">
        <v>35</v>
      </c>
      <c r="W19" t="s">
        <v>932</v>
      </c>
      <c r="X19" t="s">
        <v>35</v>
      </c>
      <c r="Y19" t="s">
        <v>35</v>
      </c>
      <c r="Z19" t="s">
        <v>35</v>
      </c>
      <c r="AA19" t="s">
        <v>35</v>
      </c>
      <c r="AB19" t="s">
        <v>35</v>
      </c>
      <c r="AC19" t="s">
        <v>35</v>
      </c>
      <c r="AD19" t="s">
        <v>932</v>
      </c>
      <c r="AE19" t="s">
        <v>35</v>
      </c>
      <c r="AF19" t="s">
        <v>35</v>
      </c>
      <c r="AG19" t="s">
        <v>35</v>
      </c>
      <c r="AH19" t="s">
        <v>35</v>
      </c>
      <c r="AI19" s="10"/>
      <c r="AJ19" s="10"/>
      <c r="AK19" s="10"/>
      <c r="AL19" t="s">
        <v>35</v>
      </c>
      <c r="AM19" t="s">
        <v>35</v>
      </c>
      <c r="AN19" t="s">
        <v>35</v>
      </c>
      <c r="AO19" t="s">
        <v>35</v>
      </c>
      <c r="AP19" t="s">
        <v>35</v>
      </c>
      <c r="AQ19" t="s">
        <v>35</v>
      </c>
      <c r="AR19" t="s">
        <v>35</v>
      </c>
      <c r="AS19" t="s">
        <v>35</v>
      </c>
      <c r="AT19" t="s">
        <v>35</v>
      </c>
      <c r="AU19" t="s">
        <v>35</v>
      </c>
      <c r="AV19" t="s">
        <v>35</v>
      </c>
      <c r="AW19" t="s">
        <v>35</v>
      </c>
      <c r="AX19" t="s">
        <v>35</v>
      </c>
      <c r="AY19" t="s">
        <v>35</v>
      </c>
      <c r="AZ19" t="s">
        <v>35</v>
      </c>
      <c r="BA19" t="s">
        <v>35</v>
      </c>
      <c r="BB19" t="s">
        <v>35</v>
      </c>
      <c r="BC19" t="s">
        <v>35</v>
      </c>
      <c r="BD19" t="s">
        <v>35</v>
      </c>
      <c r="BE19" t="s">
        <v>35</v>
      </c>
      <c r="BF19" t="s">
        <v>35</v>
      </c>
      <c r="DC19" s="18" t="s">
        <v>450</v>
      </c>
      <c r="DD19" s="18">
        <f>IFERROR(VLOOKUP($DC19,'02'!$C$11:$CZ$150,COLUMN()-50,FALSE)," ")</f>
        <v>0</v>
      </c>
      <c r="DE19" s="18">
        <f>IFERROR(VLOOKUP($DC19,'02'!$C$11:$CZ$150,COLUMN()-50,FALSE)," ")</f>
        <v>0</v>
      </c>
      <c r="DF19" s="18">
        <f>IFERROR(VLOOKUP($DC19,'02'!$C$11:$CZ$150,COLUMN()-50,FALSE)," ")</f>
        <v>0</v>
      </c>
      <c r="DG19" s="18">
        <f>IFERROR(VLOOKUP($DC19,'02'!$C$11:$CZ$150,COLUMN()-50,FALSE)," ")</f>
        <v>0</v>
      </c>
      <c r="DH19" s="18">
        <f>IFERROR(VLOOKUP($DC19,'02'!$C$11:$CZ$150,COLUMN()-50,FALSE)," ")</f>
        <v>1</v>
      </c>
      <c r="DI19" s="18">
        <f>IFERROR(VLOOKUP($DC19,'02'!$C$11:$CZ$150,COLUMN()-50,FALSE)," ")</f>
        <v>0</v>
      </c>
      <c r="DJ19" s="18">
        <f>IFERROR(VLOOKUP($DC19,'02'!$C$11:$CZ$150,COLUMN()-50,FALSE)," ")</f>
        <v>0</v>
      </c>
      <c r="DK19" s="18">
        <f>IFERROR(VLOOKUP($DC19,'02'!$C$11:$CZ$150,COLUMN()-50,FALSE)," ")</f>
        <v>0</v>
      </c>
      <c r="DL19" s="18">
        <f>IFERROR(VLOOKUP($DC19,'02'!$C$11:$CZ$150,COLUMN()-50,FALSE)," ")</f>
        <v>0</v>
      </c>
      <c r="DM19" s="18">
        <f>IFERROR(VLOOKUP($DC19,'02'!$C$11:$CZ$150,COLUMN()-50,FALSE)," ")</f>
        <v>0</v>
      </c>
      <c r="DN19" s="18">
        <f>IFERROR(VLOOKUP($DC19,'02'!$C$11:$CZ$150,COLUMN()-50,FALSE)," ")</f>
        <v>0</v>
      </c>
      <c r="DO19" s="18">
        <f>IFERROR(VLOOKUP($DC19,'02'!$C$11:$CZ$150,COLUMN()-50,FALSE)," ")</f>
        <v>0</v>
      </c>
      <c r="DP19" s="18">
        <f>IFERROR(VLOOKUP($DC19,'02'!$C$11:$CZ$150,COLUMN()-50,FALSE)," ")</f>
        <v>0</v>
      </c>
      <c r="DQ19" s="18">
        <f>IFERROR(VLOOKUP($DC19,'02'!$C$11:$CZ$150,COLUMN()-50,FALSE)," ")</f>
        <v>0</v>
      </c>
      <c r="DR19" s="18">
        <f>IFERROR(VLOOKUP($DC19,'02'!$C$11:$CZ$150,COLUMN()-50,FALSE)," ")</f>
        <v>0</v>
      </c>
      <c r="DS19" s="18">
        <f>IFERROR(VLOOKUP($DC19,'02'!$C$11:$CZ$150,COLUMN()-50,FALSE)," ")</f>
        <v>0</v>
      </c>
      <c r="DT19" s="18">
        <f>IFERROR(VLOOKUP($DC19,'02'!$C$11:$CZ$150,COLUMN()-50,FALSE)," ")</f>
        <v>0</v>
      </c>
      <c r="DU19" s="18">
        <f>IFERROR(VLOOKUP($DC19,'02'!$C$11:$CZ$150,COLUMN()-50,FALSE)," ")</f>
        <v>0</v>
      </c>
      <c r="DV19" s="18">
        <f>IFERROR(VLOOKUP($DC19,'02'!$C$11:$CZ$150,COLUMN()-50,FALSE)," ")</f>
        <v>0</v>
      </c>
      <c r="DW19" s="18">
        <f>IFERROR(VLOOKUP($DC19,'02'!$C$11:$CZ$150,COLUMN()-50,FALSE)," ")</f>
        <v>0</v>
      </c>
      <c r="DX19" s="18">
        <f>IFERROR(VLOOKUP($DC19,'02'!$C$11:$CZ$150,COLUMN()-50,FALSE)," ")</f>
        <v>0</v>
      </c>
      <c r="DY19" s="18">
        <f>IFERROR(VLOOKUP($DC19,'02'!$C$11:$CZ$150,COLUMN()-50,FALSE)," ")</f>
        <v>0</v>
      </c>
      <c r="DZ19" s="18">
        <f>IFERROR(VLOOKUP($DC19,'02'!$C$11:$CZ$150,COLUMN()-50,FALSE)," ")</f>
        <v>0</v>
      </c>
      <c r="EA19" s="18">
        <f>IFERROR(VLOOKUP($DC19,'02'!$C$11:$CZ$150,COLUMN()-50,FALSE)," ")</f>
        <v>0</v>
      </c>
      <c r="EB19" s="18">
        <f>IFERROR(VLOOKUP($DC19,'02'!$C$11:$CZ$150,COLUMN()-50,FALSE)," ")</f>
        <v>0</v>
      </c>
      <c r="EC19" s="18">
        <f>IFERROR(VLOOKUP($DC19,'02'!$C$11:$CZ$150,COLUMN()-50,FALSE)," ")</f>
        <v>0</v>
      </c>
      <c r="ED19" s="18">
        <f>IFERROR(VLOOKUP($DC19,'02'!$C$11:$CZ$150,COLUMN()-50,FALSE)," ")</f>
        <v>0</v>
      </c>
      <c r="EE19" s="18">
        <f>IFERROR(VLOOKUP($DC19,'02'!$C$11:$CZ$150,COLUMN()-50,FALSE)," ")</f>
        <v>0</v>
      </c>
      <c r="EF19" s="18">
        <f>IFERROR(VLOOKUP($DC19,'02'!$C$11:$CZ$150,COLUMN()-50,FALSE)," ")</f>
        <v>0</v>
      </c>
      <c r="EG19" s="18">
        <f>IFERROR(VLOOKUP($DC19,'02'!$C$11:$CZ$150,COLUMN()-50,FALSE)," ")</f>
        <v>0</v>
      </c>
      <c r="EH19" s="18">
        <f>IFERROR(VLOOKUP($DC19,'02'!$C$11:$CZ$150,COLUMN()-50,FALSE)," ")</f>
        <v>0</v>
      </c>
      <c r="EI19" s="18">
        <f>IFERROR(VLOOKUP($DC19,'02'!$C$11:$CZ$150,COLUMN()-50,FALSE)," ")</f>
        <v>0</v>
      </c>
      <c r="EJ19" s="18">
        <f>IFERROR(VLOOKUP($DC19,'02'!$C$11:$CZ$150,COLUMN()-50,FALSE)," ")</f>
        <v>0</v>
      </c>
      <c r="EK19" s="18">
        <f>IFERROR(VLOOKUP($DC19,'02'!$C$11:$CZ$150,COLUMN()-50,FALSE)," ")</f>
        <v>0</v>
      </c>
      <c r="EL19" s="18">
        <f>IFERROR(VLOOKUP($DC19,'02'!$C$11:$CZ$150,COLUMN()-50,FALSE)," ")</f>
        <v>0</v>
      </c>
      <c r="EM19" s="18">
        <f>IFERROR(VLOOKUP($DC19,'02'!$C$11:$CZ$150,COLUMN()-50,FALSE)," ")</f>
        <v>0</v>
      </c>
      <c r="EN19" s="18">
        <f>IFERROR(VLOOKUP($DC19,'02'!$C$11:$CZ$150,COLUMN()-50,FALSE)," ")</f>
        <v>0</v>
      </c>
      <c r="EO19" s="18">
        <f>IFERROR(VLOOKUP($DC19,'02'!$C$11:$CZ$150,COLUMN()-50,FALSE)," ")</f>
        <v>0</v>
      </c>
      <c r="EP19" s="18">
        <f>IFERROR(VLOOKUP($DC19,'02'!$C$11:$CZ$150,COLUMN()-50,FALSE)," ")</f>
        <v>0</v>
      </c>
      <c r="EQ19" s="18">
        <f>IFERROR(VLOOKUP($DC19,'02'!$C$11:$CZ$150,COLUMN()-50,FALSE)," ")</f>
        <v>0</v>
      </c>
      <c r="ER19" s="18">
        <f>IFERROR(VLOOKUP($DC19,'02'!$C$11:$CZ$150,COLUMN()-50,FALSE)," ")</f>
        <v>0</v>
      </c>
      <c r="ES19" s="18">
        <f>IFERROR(VLOOKUP($DC19,'02'!$C$11:$CZ$150,COLUMN()-50,FALSE)," ")</f>
        <v>0</v>
      </c>
      <c r="ET19" s="18">
        <f>IFERROR(VLOOKUP($DC19,'02'!$C$11:$CZ$150,COLUMN()-50,FALSE)," ")</f>
        <v>0</v>
      </c>
      <c r="EU19" s="18">
        <f>IFERROR(VLOOKUP($DC19,'02'!$C$11:$CZ$150,COLUMN()-50,FALSE)," ")</f>
        <v>0</v>
      </c>
      <c r="EV19" s="19">
        <f>IFERROR(VLOOKUP($DC19,'02'!$C$11:$CZ$150,COLUMN()-50,FALSE)," ")</f>
        <v>0</v>
      </c>
    </row>
    <row r="20" spans="1:152" x14ac:dyDescent="0.25">
      <c r="A20" t="s">
        <v>275</v>
      </c>
      <c r="B20" t="s">
        <v>62</v>
      </c>
      <c r="C20" t="s">
        <v>276</v>
      </c>
      <c r="D20" t="s">
        <v>104</v>
      </c>
      <c r="E20" t="s">
        <v>33</v>
      </c>
      <c r="F20" t="s">
        <v>63</v>
      </c>
      <c r="G20" t="s">
        <v>35</v>
      </c>
      <c r="H20" t="s">
        <v>35</v>
      </c>
      <c r="I20" t="s">
        <v>932</v>
      </c>
      <c r="J20" t="s">
        <v>35</v>
      </c>
      <c r="K20" t="s">
        <v>35</v>
      </c>
      <c r="L20" t="s">
        <v>35</v>
      </c>
      <c r="M20" t="s">
        <v>35</v>
      </c>
      <c r="N20" t="s">
        <v>35</v>
      </c>
      <c r="O20" t="s">
        <v>35</v>
      </c>
      <c r="P20" t="s">
        <v>932</v>
      </c>
      <c r="Q20" t="s">
        <v>35</v>
      </c>
      <c r="R20" t="s">
        <v>35</v>
      </c>
      <c r="S20" t="s">
        <v>35</v>
      </c>
      <c r="T20" t="s">
        <v>35</v>
      </c>
      <c r="U20" t="s">
        <v>35</v>
      </c>
      <c r="V20" t="s">
        <v>35</v>
      </c>
      <c r="W20" t="s">
        <v>932</v>
      </c>
      <c r="X20" t="s">
        <v>35</v>
      </c>
      <c r="Y20" t="s">
        <v>35</v>
      </c>
      <c r="Z20" t="s">
        <v>35</v>
      </c>
      <c r="AA20" t="s">
        <v>35</v>
      </c>
      <c r="AB20" t="s">
        <v>35</v>
      </c>
      <c r="AC20" t="s">
        <v>36</v>
      </c>
      <c r="AD20" t="s">
        <v>932</v>
      </c>
      <c r="AE20" t="s">
        <v>36</v>
      </c>
      <c r="AF20" t="s">
        <v>35</v>
      </c>
      <c r="AG20" t="s">
        <v>35</v>
      </c>
      <c r="AH20" t="s">
        <v>35</v>
      </c>
      <c r="AI20" s="10"/>
      <c r="AJ20" s="10"/>
      <c r="AK20" s="10"/>
      <c r="AL20" t="s">
        <v>67</v>
      </c>
      <c r="AM20" t="s">
        <v>35</v>
      </c>
      <c r="AN20" t="s">
        <v>35</v>
      </c>
      <c r="AO20" t="s">
        <v>35</v>
      </c>
      <c r="AP20" t="s">
        <v>35</v>
      </c>
      <c r="AQ20" t="s">
        <v>35</v>
      </c>
      <c r="AR20" t="s">
        <v>81</v>
      </c>
      <c r="AS20" t="s">
        <v>39</v>
      </c>
      <c r="AT20" t="s">
        <v>82</v>
      </c>
      <c r="AU20" t="s">
        <v>43</v>
      </c>
      <c r="AV20" t="s">
        <v>35</v>
      </c>
      <c r="AW20" t="s">
        <v>35</v>
      </c>
      <c r="AX20" t="s">
        <v>35</v>
      </c>
      <c r="AY20" t="s">
        <v>35</v>
      </c>
      <c r="AZ20" t="s">
        <v>35</v>
      </c>
      <c r="BA20" t="s">
        <v>35</v>
      </c>
      <c r="BB20" t="s">
        <v>35</v>
      </c>
      <c r="BC20" t="s">
        <v>35</v>
      </c>
      <c r="BD20" t="s">
        <v>35</v>
      </c>
      <c r="BE20" t="s">
        <v>35</v>
      </c>
      <c r="BF20" t="s">
        <v>118</v>
      </c>
      <c r="DC20" s="20" t="s">
        <v>479</v>
      </c>
      <c r="DD20" s="20">
        <f>IFERROR(VLOOKUP($DC20,'02'!$C$11:$CZ$150,COLUMN()-50,FALSE)," ")</f>
        <v>0</v>
      </c>
      <c r="DE20" s="20">
        <f>IFERROR(VLOOKUP($DC20,'02'!$C$11:$CZ$150,COLUMN()-50,FALSE)," ")</f>
        <v>0</v>
      </c>
      <c r="DF20" s="20">
        <f>IFERROR(VLOOKUP($DC20,'02'!$C$11:$CZ$150,COLUMN()-50,FALSE)," ")</f>
        <v>0</v>
      </c>
      <c r="DG20" s="20">
        <f>IFERROR(VLOOKUP($DC20,'02'!$C$11:$CZ$150,COLUMN()-50,FALSE)," ")</f>
        <v>0</v>
      </c>
      <c r="DH20" s="20">
        <f>IFERROR(VLOOKUP($DC20,'02'!$C$11:$CZ$150,COLUMN()-50,FALSE)," ")</f>
        <v>0</v>
      </c>
      <c r="DI20" s="20">
        <f>IFERROR(VLOOKUP($DC20,'02'!$C$11:$CZ$150,COLUMN()-50,FALSE)," ")</f>
        <v>0</v>
      </c>
      <c r="DJ20" s="20">
        <f>IFERROR(VLOOKUP($DC20,'02'!$C$11:$CZ$150,COLUMN()-50,FALSE)," ")</f>
        <v>0</v>
      </c>
      <c r="DK20" s="20">
        <f>IFERROR(VLOOKUP($DC20,'02'!$C$11:$CZ$150,COLUMN()-50,FALSE)," ")</f>
        <v>0</v>
      </c>
      <c r="DL20" s="20">
        <f>IFERROR(VLOOKUP($DC20,'02'!$C$11:$CZ$150,COLUMN()-50,FALSE)," ")</f>
        <v>0</v>
      </c>
      <c r="DM20" s="20">
        <f>IFERROR(VLOOKUP($DC20,'02'!$C$11:$CZ$150,COLUMN()-50,FALSE)," ")</f>
        <v>0</v>
      </c>
      <c r="DN20" s="20">
        <f>IFERROR(VLOOKUP($DC20,'02'!$C$11:$CZ$150,COLUMN()-50,FALSE)," ")</f>
        <v>0</v>
      </c>
      <c r="DO20" s="20">
        <f>IFERROR(VLOOKUP($DC20,'02'!$C$11:$CZ$150,COLUMN()-50,FALSE)," ")</f>
        <v>0</v>
      </c>
      <c r="DP20" s="20">
        <f>IFERROR(VLOOKUP($DC20,'02'!$C$11:$CZ$150,COLUMN()-50,FALSE)," ")</f>
        <v>0</v>
      </c>
      <c r="DQ20" s="20">
        <f>IFERROR(VLOOKUP($DC20,'02'!$C$11:$CZ$150,COLUMN()-50,FALSE)," ")</f>
        <v>0</v>
      </c>
      <c r="DR20" s="20">
        <f>IFERROR(VLOOKUP($DC20,'02'!$C$11:$CZ$150,COLUMN()-50,FALSE)," ")</f>
        <v>0</v>
      </c>
      <c r="DS20" s="20">
        <f>IFERROR(VLOOKUP($DC20,'02'!$C$11:$CZ$150,COLUMN()-50,FALSE)," ")</f>
        <v>0</v>
      </c>
      <c r="DT20" s="20">
        <f>IFERROR(VLOOKUP($DC20,'02'!$C$11:$CZ$150,COLUMN()-50,FALSE)," ")</f>
        <v>0</v>
      </c>
      <c r="DU20" s="20">
        <f>IFERROR(VLOOKUP($DC20,'02'!$C$11:$CZ$150,COLUMN()-50,FALSE)," ")</f>
        <v>0</v>
      </c>
      <c r="DV20" s="20">
        <f>IFERROR(VLOOKUP($DC20,'02'!$C$11:$CZ$150,COLUMN()-50,FALSE)," ")</f>
        <v>0</v>
      </c>
      <c r="DW20" s="20">
        <f>IFERROR(VLOOKUP($DC20,'02'!$C$11:$CZ$150,COLUMN()-50,FALSE)," ")</f>
        <v>0</v>
      </c>
      <c r="DX20" s="20">
        <f>IFERROR(VLOOKUP($DC20,'02'!$C$11:$CZ$150,COLUMN()-50,FALSE)," ")</f>
        <v>0</v>
      </c>
      <c r="DY20" s="20">
        <f>IFERROR(VLOOKUP($DC20,'02'!$C$11:$CZ$150,COLUMN()-50,FALSE)," ")</f>
        <v>0</v>
      </c>
      <c r="DZ20" s="20">
        <f>IFERROR(VLOOKUP($DC20,'02'!$C$11:$CZ$150,COLUMN()-50,FALSE)," ")</f>
        <v>0</v>
      </c>
      <c r="EA20" s="20">
        <f>IFERROR(VLOOKUP($DC20,'02'!$C$11:$CZ$150,COLUMN()-50,FALSE)," ")</f>
        <v>0</v>
      </c>
      <c r="EB20" s="20">
        <f>IFERROR(VLOOKUP($DC20,'02'!$C$11:$CZ$150,COLUMN()-50,FALSE)," ")</f>
        <v>0</v>
      </c>
      <c r="EC20" s="20">
        <f>IFERROR(VLOOKUP($DC20,'02'!$C$11:$CZ$150,COLUMN()-50,FALSE)," ")</f>
        <v>0</v>
      </c>
      <c r="ED20" s="20">
        <f>IFERROR(VLOOKUP($DC20,'02'!$C$11:$CZ$150,COLUMN()-50,FALSE)," ")</f>
        <v>0</v>
      </c>
      <c r="EE20" s="20">
        <f>IFERROR(VLOOKUP($DC20,'02'!$C$11:$CZ$150,COLUMN()-50,FALSE)," ")</f>
        <v>0</v>
      </c>
      <c r="EF20" s="20">
        <f>IFERROR(VLOOKUP($DC20,'02'!$C$11:$CZ$150,COLUMN()-50,FALSE)," ")</f>
        <v>0</v>
      </c>
      <c r="EG20" s="20">
        <f>IFERROR(VLOOKUP($DC20,'02'!$C$11:$CZ$150,COLUMN()-50,FALSE)," ")</f>
        <v>0</v>
      </c>
      <c r="EH20" s="20">
        <f>IFERROR(VLOOKUP($DC20,'02'!$C$11:$CZ$150,COLUMN()-50,FALSE)," ")</f>
        <v>0</v>
      </c>
      <c r="EI20" s="20">
        <f>IFERROR(VLOOKUP($DC20,'02'!$C$11:$CZ$150,COLUMN()-50,FALSE)," ")</f>
        <v>0</v>
      </c>
      <c r="EJ20" s="20">
        <f>IFERROR(VLOOKUP($DC20,'02'!$C$11:$CZ$150,COLUMN()-50,FALSE)," ")</f>
        <v>0</v>
      </c>
      <c r="EK20" s="20">
        <f>IFERROR(VLOOKUP($DC20,'02'!$C$11:$CZ$150,COLUMN()-50,FALSE)," ")</f>
        <v>0</v>
      </c>
      <c r="EL20" s="20">
        <f>IFERROR(VLOOKUP($DC20,'02'!$C$11:$CZ$150,COLUMN()-50,FALSE)," ")</f>
        <v>0</v>
      </c>
      <c r="EM20" s="20">
        <f>IFERROR(VLOOKUP($DC20,'02'!$C$11:$CZ$150,COLUMN()-50,FALSE)," ")</f>
        <v>0</v>
      </c>
      <c r="EN20" s="20">
        <f>IFERROR(VLOOKUP($DC20,'02'!$C$11:$CZ$150,COLUMN()-50,FALSE)," ")</f>
        <v>0</v>
      </c>
      <c r="EO20" s="20">
        <f>IFERROR(VLOOKUP($DC20,'02'!$C$11:$CZ$150,COLUMN()-50,FALSE)," ")</f>
        <v>0</v>
      </c>
      <c r="EP20" s="20">
        <f>IFERROR(VLOOKUP($DC20,'02'!$C$11:$CZ$150,COLUMN()-50,FALSE)," ")</f>
        <v>0</v>
      </c>
      <c r="EQ20" s="20">
        <f>IFERROR(VLOOKUP($DC20,'02'!$C$11:$CZ$150,COLUMN()-50,FALSE)," ")</f>
        <v>0</v>
      </c>
      <c r="ER20" s="20">
        <f>IFERROR(VLOOKUP($DC20,'02'!$C$11:$CZ$150,COLUMN()-50,FALSE)," ")</f>
        <v>0</v>
      </c>
      <c r="ES20" s="20">
        <f>IFERROR(VLOOKUP($DC20,'02'!$C$11:$CZ$150,COLUMN()-50,FALSE)," ")</f>
        <v>0</v>
      </c>
      <c r="ET20" s="20">
        <f>IFERROR(VLOOKUP($DC20,'02'!$C$11:$CZ$150,COLUMN()-50,FALSE)," ")</f>
        <v>0</v>
      </c>
      <c r="EU20" s="20">
        <f>IFERROR(VLOOKUP($DC20,'02'!$C$11:$CZ$150,COLUMN()-50,FALSE)," ")</f>
        <v>0</v>
      </c>
      <c r="EV20" s="21">
        <f>IFERROR(VLOOKUP($DC20,'02'!$C$11:$CZ$150,COLUMN()-50,FALSE)," ")</f>
        <v>0</v>
      </c>
    </row>
    <row r="21" spans="1:152" x14ac:dyDescent="0.25">
      <c r="A21" t="s">
        <v>277</v>
      </c>
      <c r="B21" t="s">
        <v>62</v>
      </c>
      <c r="C21" t="s">
        <v>278</v>
      </c>
      <c r="D21" t="s">
        <v>104</v>
      </c>
      <c r="E21" t="s">
        <v>33</v>
      </c>
      <c r="F21" t="s">
        <v>63</v>
      </c>
      <c r="G21" t="s">
        <v>35</v>
      </c>
      <c r="H21" t="s">
        <v>35</v>
      </c>
      <c r="I21" t="s">
        <v>932</v>
      </c>
      <c r="J21" t="s">
        <v>35</v>
      </c>
      <c r="K21" t="s">
        <v>35</v>
      </c>
      <c r="L21" t="s">
        <v>35</v>
      </c>
      <c r="M21" t="s">
        <v>35</v>
      </c>
      <c r="N21" t="s">
        <v>35</v>
      </c>
      <c r="O21" t="s">
        <v>35</v>
      </c>
      <c r="P21" t="s">
        <v>932</v>
      </c>
      <c r="Q21" t="s">
        <v>35</v>
      </c>
      <c r="R21" t="s">
        <v>35</v>
      </c>
      <c r="S21" t="s">
        <v>35</v>
      </c>
      <c r="T21" t="s">
        <v>35</v>
      </c>
      <c r="U21" t="s">
        <v>35</v>
      </c>
      <c r="V21" t="s">
        <v>35</v>
      </c>
      <c r="W21" t="s">
        <v>932</v>
      </c>
      <c r="X21" t="s">
        <v>36</v>
      </c>
      <c r="Y21" t="s">
        <v>36</v>
      </c>
      <c r="Z21" t="s">
        <v>35</v>
      </c>
      <c r="AA21" t="s">
        <v>35</v>
      </c>
      <c r="AB21" t="s">
        <v>35</v>
      </c>
      <c r="AC21" t="s">
        <v>35</v>
      </c>
      <c r="AD21" t="s">
        <v>932</v>
      </c>
      <c r="AE21" t="s">
        <v>35</v>
      </c>
      <c r="AF21" t="s">
        <v>35</v>
      </c>
      <c r="AG21" t="s">
        <v>35</v>
      </c>
      <c r="AH21" t="s">
        <v>35</v>
      </c>
      <c r="AI21" s="10"/>
      <c r="AJ21" s="10"/>
      <c r="AK21" s="10"/>
      <c r="AL21" t="s">
        <v>35</v>
      </c>
      <c r="AM21" t="s">
        <v>35</v>
      </c>
      <c r="AN21" t="s">
        <v>35</v>
      </c>
      <c r="AO21" t="s">
        <v>35</v>
      </c>
      <c r="AP21" t="s">
        <v>35</v>
      </c>
      <c r="AQ21" t="s">
        <v>35</v>
      </c>
      <c r="AR21" t="s">
        <v>39</v>
      </c>
      <c r="AS21" t="s">
        <v>39</v>
      </c>
      <c r="AT21" t="s">
        <v>82</v>
      </c>
      <c r="AU21" t="s">
        <v>43</v>
      </c>
      <c r="AV21" t="s">
        <v>35</v>
      </c>
      <c r="AW21" t="s">
        <v>35</v>
      </c>
      <c r="AX21" t="s">
        <v>35</v>
      </c>
      <c r="AY21" t="s">
        <v>35</v>
      </c>
      <c r="AZ21" t="s">
        <v>35</v>
      </c>
      <c r="BA21" t="s">
        <v>35</v>
      </c>
      <c r="BB21" t="s">
        <v>35</v>
      </c>
      <c r="BC21" t="s">
        <v>35</v>
      </c>
      <c r="BD21" t="s">
        <v>35</v>
      </c>
      <c r="BE21" t="s">
        <v>35</v>
      </c>
      <c r="BF21" t="s">
        <v>279</v>
      </c>
      <c r="BH21">
        <f>COUNTIF($G21:$AK21,BH$5)+SUMPRODUCT(($A21=BH$5)*($G21:$AK21=" "))</f>
        <v>0</v>
      </c>
      <c r="BI21">
        <f t="shared" ref="BI21:CZ22" si="2">COUNTIF($G21:$AK21,BI$5)+SUMPRODUCT(($A21=BI$5)*($G21:$AK21=" "))</f>
        <v>0</v>
      </c>
      <c r="BJ21">
        <f t="shared" si="2"/>
        <v>0</v>
      </c>
      <c r="BK21">
        <f t="shared" si="2"/>
        <v>0</v>
      </c>
      <c r="BL21">
        <f t="shared" si="2"/>
        <v>0</v>
      </c>
      <c r="BM21">
        <f t="shared" si="2"/>
        <v>0</v>
      </c>
      <c r="BN21">
        <f t="shared" si="2"/>
        <v>0</v>
      </c>
      <c r="BO21">
        <f t="shared" si="2"/>
        <v>0</v>
      </c>
      <c r="BP21">
        <f t="shared" si="2"/>
        <v>22</v>
      </c>
      <c r="BQ21">
        <f t="shared" si="2"/>
        <v>0</v>
      </c>
      <c r="BR21">
        <f t="shared" si="2"/>
        <v>0</v>
      </c>
      <c r="BS21">
        <f t="shared" si="2"/>
        <v>0</v>
      </c>
      <c r="BT21">
        <f t="shared" si="2"/>
        <v>0</v>
      </c>
      <c r="BU21">
        <f t="shared" si="2"/>
        <v>0</v>
      </c>
      <c r="BV21">
        <f t="shared" si="2"/>
        <v>0</v>
      </c>
      <c r="BW21">
        <f t="shared" si="2"/>
        <v>0</v>
      </c>
      <c r="BX21">
        <f t="shared" si="2"/>
        <v>0</v>
      </c>
      <c r="BY21">
        <f t="shared" si="2"/>
        <v>0</v>
      </c>
      <c r="BZ21">
        <f t="shared" si="2"/>
        <v>0</v>
      </c>
      <c r="CA21">
        <f t="shared" si="2"/>
        <v>0</v>
      </c>
      <c r="CB21">
        <f t="shared" si="2"/>
        <v>0</v>
      </c>
      <c r="CC21">
        <f t="shared" si="2"/>
        <v>0</v>
      </c>
      <c r="CD21">
        <f t="shared" si="2"/>
        <v>0</v>
      </c>
      <c r="CE21">
        <f t="shared" si="2"/>
        <v>0</v>
      </c>
      <c r="CF21">
        <f t="shared" si="2"/>
        <v>0</v>
      </c>
      <c r="CG21">
        <f t="shared" si="2"/>
        <v>0</v>
      </c>
      <c r="CH21">
        <f t="shared" si="2"/>
        <v>0</v>
      </c>
      <c r="CI21">
        <f t="shared" si="2"/>
        <v>0</v>
      </c>
      <c r="CJ21">
        <f t="shared" si="2"/>
        <v>0</v>
      </c>
      <c r="CK21">
        <f t="shared" si="2"/>
        <v>0</v>
      </c>
      <c r="CL21">
        <f t="shared" si="2"/>
        <v>0</v>
      </c>
      <c r="CM21">
        <f t="shared" si="2"/>
        <v>0</v>
      </c>
      <c r="CN21">
        <f t="shared" si="2"/>
        <v>0</v>
      </c>
      <c r="CO21">
        <f t="shared" si="2"/>
        <v>0</v>
      </c>
      <c r="CP21">
        <f t="shared" si="2"/>
        <v>0</v>
      </c>
      <c r="CQ21">
        <f t="shared" si="2"/>
        <v>0</v>
      </c>
      <c r="CR21">
        <f t="shared" si="2"/>
        <v>0</v>
      </c>
      <c r="CS21">
        <f t="shared" si="2"/>
        <v>0</v>
      </c>
      <c r="CT21">
        <f t="shared" si="2"/>
        <v>0</v>
      </c>
      <c r="CU21">
        <f t="shared" si="2"/>
        <v>0</v>
      </c>
      <c r="CV21">
        <f t="shared" si="2"/>
        <v>0</v>
      </c>
      <c r="CW21">
        <f t="shared" si="2"/>
        <v>0</v>
      </c>
      <c r="CX21">
        <f t="shared" si="2"/>
        <v>0</v>
      </c>
      <c r="CY21">
        <f t="shared" si="2"/>
        <v>0</v>
      </c>
      <c r="CZ21">
        <f t="shared" si="2"/>
        <v>0</v>
      </c>
      <c r="DC21" s="18" t="s">
        <v>326</v>
      </c>
      <c r="DD21" s="18">
        <f>IFERROR(VLOOKUP($DC21,'02'!$C$11:$CZ$150,COLUMN()-50,FALSE)," ")</f>
        <v>0</v>
      </c>
      <c r="DE21" s="18">
        <f>IFERROR(VLOOKUP($DC21,'02'!$C$11:$CZ$150,COLUMN()-50,FALSE)," ")</f>
        <v>0</v>
      </c>
      <c r="DF21" s="18">
        <f>IFERROR(VLOOKUP($DC21,'02'!$C$11:$CZ$150,COLUMN()-50,FALSE)," ")</f>
        <v>0</v>
      </c>
      <c r="DG21" s="18">
        <f>IFERROR(VLOOKUP($DC21,'02'!$C$11:$CZ$150,COLUMN()-50,FALSE)," ")</f>
        <v>0</v>
      </c>
      <c r="DH21" s="18">
        <f>IFERROR(VLOOKUP($DC21,'02'!$C$11:$CZ$150,COLUMN()-50,FALSE)," ")</f>
        <v>0</v>
      </c>
      <c r="DI21" s="18">
        <f>IFERROR(VLOOKUP($DC21,'02'!$C$11:$CZ$150,COLUMN()-50,FALSE)," ")</f>
        <v>0</v>
      </c>
      <c r="DJ21" s="18">
        <f>IFERROR(VLOOKUP($DC21,'02'!$C$11:$CZ$150,COLUMN()-50,FALSE)," ")</f>
        <v>0</v>
      </c>
      <c r="DK21" s="18">
        <f>IFERROR(VLOOKUP($DC21,'02'!$C$11:$CZ$150,COLUMN()-50,FALSE)," ")</f>
        <v>0</v>
      </c>
      <c r="DL21" s="18">
        <f>IFERROR(VLOOKUP($DC21,'02'!$C$11:$CZ$150,COLUMN()-50,FALSE)," ")</f>
        <v>0</v>
      </c>
      <c r="DM21" s="18">
        <f>IFERROR(VLOOKUP($DC21,'02'!$C$11:$CZ$150,COLUMN()-50,FALSE)," ")</f>
        <v>0</v>
      </c>
      <c r="DN21" s="18">
        <f>IFERROR(VLOOKUP($DC21,'02'!$C$11:$CZ$150,COLUMN()-50,FALSE)," ")</f>
        <v>0</v>
      </c>
      <c r="DO21" s="18">
        <f>IFERROR(VLOOKUP($DC21,'02'!$C$11:$CZ$150,COLUMN()-50,FALSE)," ")</f>
        <v>0</v>
      </c>
      <c r="DP21" s="18">
        <f>IFERROR(VLOOKUP($DC21,'02'!$C$11:$CZ$150,COLUMN()-50,FALSE)," ")</f>
        <v>0</v>
      </c>
      <c r="DQ21" s="18">
        <f>IFERROR(VLOOKUP($DC21,'02'!$C$11:$CZ$150,COLUMN()-50,FALSE)," ")</f>
        <v>0</v>
      </c>
      <c r="DR21" s="18">
        <f>IFERROR(VLOOKUP($DC21,'02'!$C$11:$CZ$150,COLUMN()-50,FALSE)," ")</f>
        <v>0</v>
      </c>
      <c r="DS21" s="18">
        <f>IFERROR(VLOOKUP($DC21,'02'!$C$11:$CZ$150,COLUMN()-50,FALSE)," ")</f>
        <v>0</v>
      </c>
      <c r="DT21" s="18">
        <f>IFERROR(VLOOKUP($DC21,'02'!$C$11:$CZ$150,COLUMN()-50,FALSE)," ")</f>
        <v>0</v>
      </c>
      <c r="DU21" s="18">
        <f>IFERROR(VLOOKUP($DC21,'02'!$C$11:$CZ$150,COLUMN()-50,FALSE)," ")</f>
        <v>0</v>
      </c>
      <c r="DV21" s="18">
        <f>IFERROR(VLOOKUP($DC21,'02'!$C$11:$CZ$150,COLUMN()-50,FALSE)," ")</f>
        <v>0</v>
      </c>
      <c r="DW21" s="18">
        <f>IFERROR(VLOOKUP($DC21,'02'!$C$11:$CZ$150,COLUMN()-50,FALSE)," ")</f>
        <v>0</v>
      </c>
      <c r="DX21" s="18">
        <f>IFERROR(VLOOKUP($DC21,'02'!$C$11:$CZ$150,COLUMN()-50,FALSE)," ")</f>
        <v>0</v>
      </c>
      <c r="DY21" s="18">
        <f>IFERROR(VLOOKUP($DC21,'02'!$C$11:$CZ$150,COLUMN()-50,FALSE)," ")</f>
        <v>0</v>
      </c>
      <c r="DZ21" s="18">
        <f>IFERROR(VLOOKUP($DC21,'02'!$C$11:$CZ$150,COLUMN()-50,FALSE)," ")</f>
        <v>0</v>
      </c>
      <c r="EA21" s="18">
        <f>IFERROR(VLOOKUP($DC21,'02'!$C$11:$CZ$150,COLUMN()-50,FALSE)," ")</f>
        <v>0</v>
      </c>
      <c r="EB21" s="18">
        <f>IFERROR(VLOOKUP($DC21,'02'!$C$11:$CZ$150,COLUMN()-50,FALSE)," ")</f>
        <v>0</v>
      </c>
      <c r="EC21" s="18">
        <f>IFERROR(VLOOKUP($DC21,'02'!$C$11:$CZ$150,COLUMN()-50,FALSE)," ")</f>
        <v>0</v>
      </c>
      <c r="ED21" s="18">
        <f>IFERROR(VLOOKUP($DC21,'02'!$C$11:$CZ$150,COLUMN()-50,FALSE)," ")</f>
        <v>0</v>
      </c>
      <c r="EE21" s="18">
        <f>IFERROR(VLOOKUP($DC21,'02'!$C$11:$CZ$150,COLUMN()-50,FALSE)," ")</f>
        <v>0</v>
      </c>
      <c r="EF21" s="18">
        <f>IFERROR(VLOOKUP($DC21,'02'!$C$11:$CZ$150,COLUMN()-50,FALSE)," ")</f>
        <v>0</v>
      </c>
      <c r="EG21" s="18">
        <f>IFERROR(VLOOKUP($DC21,'02'!$C$11:$CZ$150,COLUMN()-50,FALSE)," ")</f>
        <v>0</v>
      </c>
      <c r="EH21" s="18">
        <f>IFERROR(VLOOKUP($DC21,'02'!$C$11:$CZ$150,COLUMN()-50,FALSE)," ")</f>
        <v>0</v>
      </c>
      <c r="EI21" s="18">
        <f>IFERROR(VLOOKUP($DC21,'02'!$C$11:$CZ$150,COLUMN()-50,FALSE)," ")</f>
        <v>0</v>
      </c>
      <c r="EJ21" s="18">
        <f>IFERROR(VLOOKUP($DC21,'02'!$C$11:$CZ$150,COLUMN()-50,FALSE)," ")</f>
        <v>0</v>
      </c>
      <c r="EK21" s="18">
        <f>IFERROR(VLOOKUP($DC21,'02'!$C$11:$CZ$150,COLUMN()-50,FALSE)," ")</f>
        <v>0</v>
      </c>
      <c r="EL21" s="18">
        <f>IFERROR(VLOOKUP($DC21,'02'!$C$11:$CZ$150,COLUMN()-50,FALSE)," ")</f>
        <v>0</v>
      </c>
      <c r="EM21" s="18">
        <f>IFERROR(VLOOKUP($DC21,'02'!$C$11:$CZ$150,COLUMN()-50,FALSE)," ")</f>
        <v>0</v>
      </c>
      <c r="EN21" s="18">
        <f>IFERROR(VLOOKUP($DC21,'02'!$C$11:$CZ$150,COLUMN()-50,FALSE)," ")</f>
        <v>0</v>
      </c>
      <c r="EO21" s="18">
        <f>IFERROR(VLOOKUP($DC21,'02'!$C$11:$CZ$150,COLUMN()-50,FALSE)," ")</f>
        <v>0</v>
      </c>
      <c r="EP21" s="18">
        <f>IFERROR(VLOOKUP($DC21,'02'!$C$11:$CZ$150,COLUMN()-50,FALSE)," ")</f>
        <v>0</v>
      </c>
      <c r="EQ21" s="18">
        <f>IFERROR(VLOOKUP($DC21,'02'!$C$11:$CZ$150,COLUMN()-50,FALSE)," ")</f>
        <v>0</v>
      </c>
      <c r="ER21" s="18">
        <f>IFERROR(VLOOKUP($DC21,'02'!$C$11:$CZ$150,COLUMN()-50,FALSE)," ")</f>
        <v>0</v>
      </c>
      <c r="ES21" s="18">
        <f>IFERROR(VLOOKUP($DC21,'02'!$C$11:$CZ$150,COLUMN()-50,FALSE)," ")</f>
        <v>0</v>
      </c>
      <c r="ET21" s="18">
        <f>IFERROR(VLOOKUP($DC21,'02'!$C$11:$CZ$150,COLUMN()-50,FALSE)," ")</f>
        <v>0</v>
      </c>
      <c r="EU21" s="18">
        <f>IFERROR(VLOOKUP($DC21,'02'!$C$11:$CZ$150,COLUMN()-50,FALSE)," ")</f>
        <v>0</v>
      </c>
      <c r="EV21" s="19">
        <f>IFERROR(VLOOKUP($DC21,'02'!$C$11:$CZ$150,COLUMN()-50,FALSE)," ")</f>
        <v>0</v>
      </c>
    </row>
    <row r="22" spans="1:152" x14ac:dyDescent="0.25">
      <c r="A22" t="s">
        <v>277</v>
      </c>
      <c r="B22" t="s">
        <v>62</v>
      </c>
      <c r="C22" t="s">
        <v>278</v>
      </c>
      <c r="D22" t="s">
        <v>69</v>
      </c>
      <c r="E22" t="s">
        <v>33</v>
      </c>
      <c r="F22" t="s">
        <v>63</v>
      </c>
      <c r="G22" t="s">
        <v>35</v>
      </c>
      <c r="H22" t="s">
        <v>35</v>
      </c>
      <c r="I22" t="s">
        <v>932</v>
      </c>
      <c r="J22" t="s">
        <v>35</v>
      </c>
      <c r="K22" t="s">
        <v>35</v>
      </c>
      <c r="L22" t="s">
        <v>35</v>
      </c>
      <c r="M22" t="s">
        <v>35</v>
      </c>
      <c r="N22" t="s">
        <v>35</v>
      </c>
      <c r="O22" t="s">
        <v>35</v>
      </c>
      <c r="P22" t="s">
        <v>932</v>
      </c>
      <c r="Q22" t="s">
        <v>35</v>
      </c>
      <c r="R22" t="s">
        <v>35</v>
      </c>
      <c r="S22" t="s">
        <v>35</v>
      </c>
      <c r="T22" t="s">
        <v>35</v>
      </c>
      <c r="U22" t="s">
        <v>35</v>
      </c>
      <c r="V22" t="s">
        <v>35</v>
      </c>
      <c r="W22" t="s">
        <v>932</v>
      </c>
      <c r="X22" t="s">
        <v>35</v>
      </c>
      <c r="Y22" t="s">
        <v>35</v>
      </c>
      <c r="Z22" t="s">
        <v>35</v>
      </c>
      <c r="AA22" t="s">
        <v>35</v>
      </c>
      <c r="AB22" t="s">
        <v>35</v>
      </c>
      <c r="AC22" t="s">
        <v>35</v>
      </c>
      <c r="AD22" t="s">
        <v>932</v>
      </c>
      <c r="AE22" t="s">
        <v>35</v>
      </c>
      <c r="AF22" t="s">
        <v>35</v>
      </c>
      <c r="AG22" t="s">
        <v>35</v>
      </c>
      <c r="AH22" t="s">
        <v>35</v>
      </c>
      <c r="AI22" s="10"/>
      <c r="AJ22" s="10"/>
      <c r="AK22" s="10"/>
      <c r="AL22" t="s">
        <v>35</v>
      </c>
      <c r="AM22" t="s">
        <v>35</v>
      </c>
      <c r="AN22" t="s">
        <v>35</v>
      </c>
      <c r="AO22" t="s">
        <v>35</v>
      </c>
      <c r="AP22" t="s">
        <v>35</v>
      </c>
      <c r="AQ22" t="s">
        <v>35</v>
      </c>
      <c r="AR22" t="s">
        <v>35</v>
      </c>
      <c r="AS22" t="s">
        <v>35</v>
      </c>
      <c r="AT22" t="s">
        <v>35</v>
      </c>
      <c r="AU22" t="s">
        <v>35</v>
      </c>
      <c r="AV22" t="s">
        <v>35</v>
      </c>
      <c r="AW22" t="s">
        <v>35</v>
      </c>
      <c r="AX22" t="s">
        <v>35</v>
      </c>
      <c r="AY22" t="s">
        <v>35</v>
      </c>
      <c r="AZ22" t="s">
        <v>35</v>
      </c>
      <c r="BA22" t="s">
        <v>35</v>
      </c>
      <c r="BB22" t="s">
        <v>35</v>
      </c>
      <c r="BC22" t="s">
        <v>35</v>
      </c>
      <c r="BD22" t="s">
        <v>35</v>
      </c>
      <c r="BE22" t="s">
        <v>35</v>
      </c>
      <c r="BF22" t="s">
        <v>35</v>
      </c>
      <c r="BH22">
        <f>COUNTIF($G22:$AK22,BH$5)+SUMPRODUCT(($A22=BH$5)*($G22:$AK22=" "))</f>
        <v>0</v>
      </c>
      <c r="BI22">
        <f t="shared" si="2"/>
        <v>0</v>
      </c>
      <c r="BJ22">
        <f t="shared" si="2"/>
        <v>0</v>
      </c>
      <c r="BK22">
        <f t="shared" si="2"/>
        <v>0</v>
      </c>
      <c r="BL22">
        <f t="shared" si="2"/>
        <v>0</v>
      </c>
      <c r="BM22">
        <f t="shared" si="2"/>
        <v>0</v>
      </c>
      <c r="BN22">
        <f t="shared" si="2"/>
        <v>0</v>
      </c>
      <c r="BO22">
        <f t="shared" si="2"/>
        <v>0</v>
      </c>
      <c r="BP22">
        <f t="shared" si="2"/>
        <v>24</v>
      </c>
      <c r="BQ22">
        <f t="shared" si="2"/>
        <v>0</v>
      </c>
      <c r="BR22">
        <f t="shared" si="2"/>
        <v>0</v>
      </c>
      <c r="BS22">
        <f t="shared" si="2"/>
        <v>0</v>
      </c>
      <c r="BT22">
        <f t="shared" si="2"/>
        <v>0</v>
      </c>
      <c r="BU22">
        <f t="shared" si="2"/>
        <v>0</v>
      </c>
      <c r="BV22">
        <f t="shared" si="2"/>
        <v>0</v>
      </c>
      <c r="BW22">
        <f t="shared" si="2"/>
        <v>0</v>
      </c>
      <c r="BX22">
        <f t="shared" si="2"/>
        <v>0</v>
      </c>
      <c r="BY22">
        <f t="shared" si="2"/>
        <v>0</v>
      </c>
      <c r="BZ22">
        <f t="shared" si="2"/>
        <v>0</v>
      </c>
      <c r="CA22">
        <f t="shared" si="2"/>
        <v>0</v>
      </c>
      <c r="CB22">
        <f t="shared" si="2"/>
        <v>0</v>
      </c>
      <c r="CC22">
        <f t="shared" si="2"/>
        <v>0</v>
      </c>
      <c r="CD22">
        <f t="shared" si="2"/>
        <v>0</v>
      </c>
      <c r="CE22">
        <f t="shared" si="2"/>
        <v>0</v>
      </c>
      <c r="CF22">
        <f t="shared" si="2"/>
        <v>0</v>
      </c>
      <c r="CG22">
        <f t="shared" si="2"/>
        <v>0</v>
      </c>
      <c r="CH22">
        <f t="shared" si="2"/>
        <v>0</v>
      </c>
      <c r="CI22">
        <f t="shared" si="2"/>
        <v>0</v>
      </c>
      <c r="CJ22">
        <f t="shared" si="2"/>
        <v>0</v>
      </c>
      <c r="CK22">
        <f t="shared" si="2"/>
        <v>0</v>
      </c>
      <c r="CL22">
        <f t="shared" si="2"/>
        <v>0</v>
      </c>
      <c r="CM22">
        <f t="shared" si="2"/>
        <v>0</v>
      </c>
      <c r="CN22">
        <f t="shared" si="2"/>
        <v>0</v>
      </c>
      <c r="CO22">
        <f t="shared" si="2"/>
        <v>0</v>
      </c>
      <c r="CP22">
        <f t="shared" si="2"/>
        <v>0</v>
      </c>
      <c r="CQ22">
        <f t="shared" si="2"/>
        <v>0</v>
      </c>
      <c r="CR22">
        <f t="shared" si="2"/>
        <v>0</v>
      </c>
      <c r="CS22">
        <f t="shared" si="2"/>
        <v>0</v>
      </c>
      <c r="CT22">
        <f t="shared" si="2"/>
        <v>0</v>
      </c>
      <c r="CU22">
        <f t="shared" si="2"/>
        <v>0</v>
      </c>
      <c r="CV22">
        <f t="shared" si="2"/>
        <v>0</v>
      </c>
      <c r="CW22">
        <f t="shared" si="2"/>
        <v>0</v>
      </c>
      <c r="CX22">
        <f t="shared" si="2"/>
        <v>0</v>
      </c>
      <c r="CY22">
        <f t="shared" si="2"/>
        <v>0</v>
      </c>
      <c r="CZ22">
        <f t="shared" si="2"/>
        <v>0</v>
      </c>
      <c r="DC22" s="20" t="s">
        <v>321</v>
      </c>
      <c r="DD22" s="20">
        <f>IFERROR(VLOOKUP($DC22,'02'!$C$11:$CZ$150,COLUMN()-50,FALSE)," ")</f>
        <v>0</v>
      </c>
      <c r="DE22" s="20">
        <f>IFERROR(VLOOKUP($DC22,'02'!$C$11:$CZ$150,COLUMN()-50,FALSE)," ")</f>
        <v>0</v>
      </c>
      <c r="DF22" s="20">
        <f>IFERROR(VLOOKUP($DC22,'02'!$C$11:$CZ$150,COLUMN()-50,FALSE)," ")</f>
        <v>0</v>
      </c>
      <c r="DG22" s="20">
        <f>IFERROR(VLOOKUP($DC22,'02'!$C$11:$CZ$150,COLUMN()-50,FALSE)," ")</f>
        <v>0</v>
      </c>
      <c r="DH22" s="20">
        <f>IFERROR(VLOOKUP($DC22,'02'!$C$11:$CZ$150,COLUMN()-50,FALSE)," ")</f>
        <v>0</v>
      </c>
      <c r="DI22" s="20">
        <f>IFERROR(VLOOKUP($DC22,'02'!$C$11:$CZ$150,COLUMN()-50,FALSE)," ")</f>
        <v>0</v>
      </c>
      <c r="DJ22" s="20">
        <f>IFERROR(VLOOKUP($DC22,'02'!$C$11:$CZ$150,COLUMN()-50,FALSE)," ")</f>
        <v>0</v>
      </c>
      <c r="DK22" s="20">
        <f>IFERROR(VLOOKUP($DC22,'02'!$C$11:$CZ$150,COLUMN()-50,FALSE)," ")</f>
        <v>0</v>
      </c>
      <c r="DL22" s="20">
        <f>IFERROR(VLOOKUP($DC22,'02'!$C$11:$CZ$150,COLUMN()-50,FALSE)," ")</f>
        <v>0</v>
      </c>
      <c r="DM22" s="20">
        <f>IFERROR(VLOOKUP($DC22,'02'!$C$11:$CZ$150,COLUMN()-50,FALSE)," ")</f>
        <v>0</v>
      </c>
      <c r="DN22" s="20">
        <f>IFERROR(VLOOKUP($DC22,'02'!$C$11:$CZ$150,COLUMN()-50,FALSE)," ")</f>
        <v>0</v>
      </c>
      <c r="DO22" s="20">
        <f>IFERROR(VLOOKUP($DC22,'02'!$C$11:$CZ$150,COLUMN()-50,FALSE)," ")</f>
        <v>0</v>
      </c>
      <c r="DP22" s="20">
        <f>IFERROR(VLOOKUP($DC22,'02'!$C$11:$CZ$150,COLUMN()-50,FALSE)," ")</f>
        <v>0</v>
      </c>
      <c r="DQ22" s="20">
        <f>IFERROR(VLOOKUP($DC22,'02'!$C$11:$CZ$150,COLUMN()-50,FALSE)," ")</f>
        <v>0</v>
      </c>
      <c r="DR22" s="20">
        <f>IFERROR(VLOOKUP($DC22,'02'!$C$11:$CZ$150,COLUMN()-50,FALSE)," ")</f>
        <v>0</v>
      </c>
      <c r="DS22" s="20">
        <f>IFERROR(VLOOKUP($DC22,'02'!$C$11:$CZ$150,COLUMN()-50,FALSE)," ")</f>
        <v>0</v>
      </c>
      <c r="DT22" s="20">
        <f>IFERROR(VLOOKUP($DC22,'02'!$C$11:$CZ$150,COLUMN()-50,FALSE)," ")</f>
        <v>0</v>
      </c>
      <c r="DU22" s="20">
        <f>IFERROR(VLOOKUP($DC22,'02'!$C$11:$CZ$150,COLUMN()-50,FALSE)," ")</f>
        <v>0</v>
      </c>
      <c r="DV22" s="20">
        <f>IFERROR(VLOOKUP($DC22,'02'!$C$11:$CZ$150,COLUMN()-50,FALSE)," ")</f>
        <v>0</v>
      </c>
      <c r="DW22" s="20">
        <f>IFERROR(VLOOKUP($DC22,'02'!$C$11:$CZ$150,COLUMN()-50,FALSE)," ")</f>
        <v>0</v>
      </c>
      <c r="DX22" s="20">
        <f>IFERROR(VLOOKUP($DC22,'02'!$C$11:$CZ$150,COLUMN()-50,FALSE)," ")</f>
        <v>0</v>
      </c>
      <c r="DY22" s="20">
        <f>IFERROR(VLOOKUP($DC22,'02'!$C$11:$CZ$150,COLUMN()-50,FALSE)," ")</f>
        <v>0</v>
      </c>
      <c r="DZ22" s="20">
        <f>IFERROR(VLOOKUP($DC22,'02'!$C$11:$CZ$150,COLUMN()-50,FALSE)," ")</f>
        <v>0</v>
      </c>
      <c r="EA22" s="20">
        <f>IFERROR(VLOOKUP($DC22,'02'!$C$11:$CZ$150,COLUMN()-50,FALSE)," ")</f>
        <v>0</v>
      </c>
      <c r="EB22" s="20">
        <f>IFERROR(VLOOKUP($DC22,'02'!$C$11:$CZ$150,COLUMN()-50,FALSE)," ")</f>
        <v>0</v>
      </c>
      <c r="EC22" s="20">
        <f>IFERROR(VLOOKUP($DC22,'02'!$C$11:$CZ$150,COLUMN()-50,FALSE)," ")</f>
        <v>4</v>
      </c>
      <c r="ED22" s="20">
        <f>IFERROR(VLOOKUP($DC22,'02'!$C$11:$CZ$150,COLUMN()-50,FALSE)," ")</f>
        <v>0</v>
      </c>
      <c r="EE22" s="20">
        <f>IFERROR(VLOOKUP($DC22,'02'!$C$11:$CZ$150,COLUMN()-50,FALSE)," ")</f>
        <v>0</v>
      </c>
      <c r="EF22" s="20">
        <f>IFERROR(VLOOKUP($DC22,'02'!$C$11:$CZ$150,COLUMN()-50,FALSE)," ")</f>
        <v>0</v>
      </c>
      <c r="EG22" s="20">
        <f>IFERROR(VLOOKUP($DC22,'02'!$C$11:$CZ$150,COLUMN()-50,FALSE)," ")</f>
        <v>0</v>
      </c>
      <c r="EH22" s="20">
        <f>IFERROR(VLOOKUP($DC22,'02'!$C$11:$CZ$150,COLUMN()-50,FALSE)," ")</f>
        <v>0</v>
      </c>
      <c r="EI22" s="20">
        <f>IFERROR(VLOOKUP($DC22,'02'!$C$11:$CZ$150,COLUMN()-50,FALSE)," ")</f>
        <v>0</v>
      </c>
      <c r="EJ22" s="20">
        <f>IFERROR(VLOOKUP($DC22,'02'!$C$11:$CZ$150,COLUMN()-50,FALSE)," ")</f>
        <v>0</v>
      </c>
      <c r="EK22" s="20">
        <f>IFERROR(VLOOKUP($DC22,'02'!$C$11:$CZ$150,COLUMN()-50,FALSE)," ")</f>
        <v>0</v>
      </c>
      <c r="EL22" s="20">
        <f>IFERROR(VLOOKUP($DC22,'02'!$C$11:$CZ$150,COLUMN()-50,FALSE)," ")</f>
        <v>0</v>
      </c>
      <c r="EM22" s="20">
        <f>IFERROR(VLOOKUP($DC22,'02'!$C$11:$CZ$150,COLUMN()-50,FALSE)," ")</f>
        <v>0</v>
      </c>
      <c r="EN22" s="20">
        <f>IFERROR(VLOOKUP($DC22,'02'!$C$11:$CZ$150,COLUMN()-50,FALSE)," ")</f>
        <v>0</v>
      </c>
      <c r="EO22" s="20">
        <f>IFERROR(VLOOKUP($DC22,'02'!$C$11:$CZ$150,COLUMN()-50,FALSE)," ")</f>
        <v>0</v>
      </c>
      <c r="EP22" s="20">
        <f>IFERROR(VLOOKUP($DC22,'02'!$C$11:$CZ$150,COLUMN()-50,FALSE)," ")</f>
        <v>0</v>
      </c>
      <c r="EQ22" s="20">
        <f>IFERROR(VLOOKUP($DC22,'02'!$C$11:$CZ$150,COLUMN()-50,FALSE)," ")</f>
        <v>0</v>
      </c>
      <c r="ER22" s="20">
        <f>IFERROR(VLOOKUP($DC22,'02'!$C$11:$CZ$150,COLUMN()-50,FALSE)," ")</f>
        <v>0</v>
      </c>
      <c r="ES22" s="20">
        <f>IFERROR(VLOOKUP($DC22,'02'!$C$11:$CZ$150,COLUMN()-50,FALSE)," ")</f>
        <v>0</v>
      </c>
      <c r="ET22" s="20">
        <f>IFERROR(VLOOKUP($DC22,'02'!$C$11:$CZ$150,COLUMN()-50,FALSE)," ")</f>
        <v>0</v>
      </c>
      <c r="EU22" s="20">
        <f>IFERROR(VLOOKUP($DC22,'02'!$C$11:$CZ$150,COLUMN()-50,FALSE)," ")</f>
        <v>0</v>
      </c>
      <c r="EV22" s="21">
        <f>IFERROR(VLOOKUP($DC22,'02'!$C$11:$CZ$150,COLUMN()-50,FALSE)," ")</f>
        <v>0</v>
      </c>
    </row>
    <row r="23" spans="1:152" x14ac:dyDescent="0.25">
      <c r="A23" t="s">
        <v>277</v>
      </c>
      <c r="B23" t="s">
        <v>62</v>
      </c>
      <c r="C23" t="s">
        <v>280</v>
      </c>
      <c r="D23" t="s">
        <v>32</v>
      </c>
      <c r="E23" t="s">
        <v>52</v>
      </c>
      <c r="F23" t="s">
        <v>63</v>
      </c>
      <c r="G23" t="s">
        <v>35</v>
      </c>
      <c r="H23" t="s">
        <v>35</v>
      </c>
      <c r="I23" t="s">
        <v>932</v>
      </c>
      <c r="J23" t="s">
        <v>35</v>
      </c>
      <c r="K23" t="s">
        <v>35</v>
      </c>
      <c r="L23" t="s">
        <v>35</v>
      </c>
      <c r="M23" t="s">
        <v>35</v>
      </c>
      <c r="N23" t="s">
        <v>35</v>
      </c>
      <c r="O23" t="s">
        <v>35</v>
      </c>
      <c r="P23" t="s">
        <v>932</v>
      </c>
      <c r="Q23" t="s">
        <v>41</v>
      </c>
      <c r="R23" t="s">
        <v>41</v>
      </c>
      <c r="S23" t="s">
        <v>41</v>
      </c>
      <c r="T23" t="s">
        <v>41</v>
      </c>
      <c r="U23" t="s">
        <v>41</v>
      </c>
      <c r="V23" t="s">
        <v>41</v>
      </c>
      <c r="W23" t="s">
        <v>932</v>
      </c>
      <c r="X23" t="s">
        <v>35</v>
      </c>
      <c r="Y23" t="s">
        <v>35</v>
      </c>
      <c r="Z23" t="s">
        <v>35</v>
      </c>
      <c r="AA23" t="s">
        <v>35</v>
      </c>
      <c r="AB23" t="s">
        <v>35</v>
      </c>
      <c r="AC23" t="s">
        <v>35</v>
      </c>
      <c r="AD23" t="s">
        <v>932</v>
      </c>
      <c r="AE23" t="s">
        <v>35</v>
      </c>
      <c r="AF23" t="s">
        <v>35</v>
      </c>
      <c r="AG23" t="s">
        <v>35</v>
      </c>
      <c r="AH23" t="s">
        <v>35</v>
      </c>
      <c r="AI23" s="10"/>
      <c r="AJ23" s="10"/>
      <c r="AK23" s="10"/>
      <c r="AL23" t="s">
        <v>42</v>
      </c>
      <c r="AM23" t="s">
        <v>35</v>
      </c>
      <c r="AN23" t="s">
        <v>35</v>
      </c>
      <c r="AO23" t="s">
        <v>35</v>
      </c>
      <c r="AP23" t="s">
        <v>35</v>
      </c>
      <c r="AQ23" t="s">
        <v>57</v>
      </c>
      <c r="AR23" t="s">
        <v>51</v>
      </c>
      <c r="AS23" t="s">
        <v>39</v>
      </c>
      <c r="AT23" t="s">
        <v>281</v>
      </c>
      <c r="AU23" t="s">
        <v>282</v>
      </c>
      <c r="AV23" t="s">
        <v>35</v>
      </c>
      <c r="AW23" t="s">
        <v>35</v>
      </c>
      <c r="AX23" t="s">
        <v>35</v>
      </c>
      <c r="AY23" t="s">
        <v>35</v>
      </c>
      <c r="AZ23" t="s">
        <v>35</v>
      </c>
      <c r="BA23" t="s">
        <v>35</v>
      </c>
      <c r="BB23" t="s">
        <v>35</v>
      </c>
      <c r="BC23" t="s">
        <v>35</v>
      </c>
      <c r="BD23" t="s">
        <v>35</v>
      </c>
      <c r="BE23" t="s">
        <v>35</v>
      </c>
      <c r="BF23" t="s">
        <v>35</v>
      </c>
      <c r="DC23" s="14" t="s">
        <v>384</v>
      </c>
      <c r="DD23" s="14">
        <f>IFERROR(VLOOKUP($DC23,'02'!$C$11:$CZ$150,COLUMN()-50,FALSE)," ")</f>
        <v>0</v>
      </c>
      <c r="DE23" s="14">
        <f>IFERROR(VLOOKUP($DC23,'02'!$C$11:$CZ$150,COLUMN()-50,FALSE)," ")</f>
        <v>0</v>
      </c>
      <c r="DF23" s="14">
        <f>IFERROR(VLOOKUP($DC23,'02'!$C$11:$CZ$150,COLUMN()-50,FALSE)," ")</f>
        <v>0</v>
      </c>
      <c r="DG23" s="14">
        <f>IFERROR(VLOOKUP($DC23,'02'!$C$11:$CZ$150,COLUMN()-50,FALSE)," ")</f>
        <v>0</v>
      </c>
      <c r="DH23" s="14">
        <f>IFERROR(VLOOKUP($DC23,'02'!$C$11:$CZ$150,COLUMN()-50,FALSE)," ")</f>
        <v>0</v>
      </c>
      <c r="DI23" s="14">
        <f>IFERROR(VLOOKUP($DC23,'02'!$C$11:$CZ$150,COLUMN()-50,FALSE)," ")</f>
        <v>0</v>
      </c>
      <c r="DJ23" s="14">
        <f>IFERROR(VLOOKUP($DC23,'02'!$C$11:$CZ$150,COLUMN()-50,FALSE)," ")</f>
        <v>0</v>
      </c>
      <c r="DK23" s="14">
        <f>IFERROR(VLOOKUP($DC23,'02'!$C$11:$CZ$150,COLUMN()-50,FALSE)," ")</f>
        <v>0</v>
      </c>
      <c r="DL23" s="14">
        <f>IFERROR(VLOOKUP($DC23,'02'!$C$11:$CZ$150,COLUMN()-50,FALSE)," ")</f>
        <v>0</v>
      </c>
      <c r="DM23" s="14">
        <f>IFERROR(VLOOKUP($DC23,'02'!$C$11:$CZ$150,COLUMN()-50,FALSE)," ")</f>
        <v>0</v>
      </c>
      <c r="DN23" s="14">
        <f>IFERROR(VLOOKUP($DC23,'02'!$C$11:$CZ$150,COLUMN()-50,FALSE)," ")</f>
        <v>0</v>
      </c>
      <c r="DO23" s="14">
        <f>IFERROR(VLOOKUP($DC23,'02'!$C$11:$CZ$150,COLUMN()-50,FALSE)," ")</f>
        <v>0</v>
      </c>
      <c r="DP23" s="14">
        <f>IFERROR(VLOOKUP($DC23,'02'!$C$11:$CZ$150,COLUMN()-50,FALSE)," ")</f>
        <v>0</v>
      </c>
      <c r="DQ23" s="14">
        <f>IFERROR(VLOOKUP($DC23,'02'!$C$11:$CZ$150,COLUMN()-50,FALSE)," ")</f>
        <v>0</v>
      </c>
      <c r="DR23" s="14">
        <f>IFERROR(VLOOKUP($DC23,'02'!$C$11:$CZ$150,COLUMN()-50,FALSE)," ")</f>
        <v>0</v>
      </c>
      <c r="DS23" s="14">
        <f>IFERROR(VLOOKUP($DC23,'02'!$C$11:$CZ$150,COLUMN()-50,FALSE)," ")</f>
        <v>0</v>
      </c>
      <c r="DT23" s="14">
        <f>IFERROR(VLOOKUP($DC23,'02'!$C$11:$CZ$150,COLUMN()-50,FALSE)," ")</f>
        <v>2</v>
      </c>
      <c r="DU23" s="14">
        <f>IFERROR(VLOOKUP($DC23,'02'!$C$11:$CZ$150,COLUMN()-50,FALSE)," ")</f>
        <v>0</v>
      </c>
      <c r="DV23" s="14">
        <f>IFERROR(VLOOKUP($DC23,'02'!$C$11:$CZ$150,COLUMN()-50,FALSE)," ")</f>
        <v>0</v>
      </c>
      <c r="DW23" s="14">
        <f>IFERROR(VLOOKUP($DC23,'02'!$C$11:$CZ$150,COLUMN()-50,FALSE)," ")</f>
        <v>0</v>
      </c>
      <c r="DX23" s="14">
        <f>IFERROR(VLOOKUP($DC23,'02'!$C$11:$CZ$150,COLUMN()-50,FALSE)," ")</f>
        <v>0</v>
      </c>
      <c r="DY23" s="14">
        <f>IFERROR(VLOOKUP($DC23,'02'!$C$11:$CZ$150,COLUMN()-50,FALSE)," ")</f>
        <v>0</v>
      </c>
      <c r="DZ23" s="14">
        <f>IFERROR(VLOOKUP($DC23,'02'!$C$11:$CZ$150,COLUMN()-50,FALSE)," ")</f>
        <v>0</v>
      </c>
      <c r="EA23" s="14">
        <f>IFERROR(VLOOKUP($DC23,'02'!$C$11:$CZ$150,COLUMN()-50,FALSE)," ")</f>
        <v>0</v>
      </c>
      <c r="EB23" s="14">
        <f>IFERROR(VLOOKUP($DC23,'02'!$C$11:$CZ$150,COLUMN()-50,FALSE)," ")</f>
        <v>0</v>
      </c>
      <c r="EC23" s="14">
        <f>IFERROR(VLOOKUP($DC23,'02'!$C$11:$CZ$150,COLUMN()-50,FALSE)," ")</f>
        <v>0</v>
      </c>
      <c r="ED23" s="14">
        <f>IFERROR(VLOOKUP($DC23,'02'!$C$11:$CZ$150,COLUMN()-50,FALSE)," ")</f>
        <v>0</v>
      </c>
      <c r="EE23" s="14">
        <f>IFERROR(VLOOKUP($DC23,'02'!$C$11:$CZ$150,COLUMN()-50,FALSE)," ")</f>
        <v>7</v>
      </c>
      <c r="EF23" s="14">
        <f>IFERROR(VLOOKUP($DC23,'02'!$C$11:$CZ$150,COLUMN()-50,FALSE)," ")</f>
        <v>0</v>
      </c>
      <c r="EG23" s="14">
        <f>IFERROR(VLOOKUP($DC23,'02'!$C$11:$CZ$150,COLUMN()-50,FALSE)," ")</f>
        <v>0</v>
      </c>
      <c r="EH23" s="14">
        <f>IFERROR(VLOOKUP($DC23,'02'!$C$11:$CZ$150,COLUMN()-50,FALSE)," ")</f>
        <v>0</v>
      </c>
      <c r="EI23" s="14">
        <f>IFERROR(VLOOKUP($DC23,'02'!$C$11:$CZ$150,COLUMN()-50,FALSE)," ")</f>
        <v>0</v>
      </c>
      <c r="EJ23" s="14">
        <f>IFERROR(VLOOKUP($DC23,'02'!$C$11:$CZ$150,COLUMN()-50,FALSE)," ")</f>
        <v>0</v>
      </c>
      <c r="EK23" s="14">
        <f>IFERROR(VLOOKUP($DC23,'02'!$C$11:$CZ$150,COLUMN()-50,FALSE)," ")</f>
        <v>1</v>
      </c>
      <c r="EL23" s="14">
        <f>IFERROR(VLOOKUP($DC23,'02'!$C$11:$CZ$150,COLUMN()-50,FALSE)," ")</f>
        <v>2</v>
      </c>
      <c r="EM23" s="14">
        <f>IFERROR(VLOOKUP($DC23,'02'!$C$11:$CZ$150,COLUMN()-50,FALSE)," ")</f>
        <v>0</v>
      </c>
      <c r="EN23" s="14">
        <f>IFERROR(VLOOKUP($DC23,'02'!$C$11:$CZ$150,COLUMN()-50,FALSE)," ")</f>
        <v>0</v>
      </c>
      <c r="EO23" s="14">
        <f>IFERROR(VLOOKUP($DC23,'02'!$C$11:$CZ$150,COLUMN()-50,FALSE)," ")</f>
        <v>0</v>
      </c>
      <c r="EP23" s="14">
        <f>IFERROR(VLOOKUP($DC23,'02'!$C$11:$CZ$150,COLUMN()-50,FALSE)," ")</f>
        <v>0</v>
      </c>
      <c r="EQ23" s="14">
        <f>IFERROR(VLOOKUP($DC23,'02'!$C$11:$CZ$150,COLUMN()-50,FALSE)," ")</f>
        <v>0</v>
      </c>
      <c r="ER23" s="14">
        <f>IFERROR(VLOOKUP($DC23,'02'!$C$11:$CZ$150,COLUMN()-50,FALSE)," ")</f>
        <v>0</v>
      </c>
      <c r="ES23" s="14">
        <f>IFERROR(VLOOKUP($DC23,'02'!$C$11:$CZ$150,COLUMN()-50,FALSE)," ")</f>
        <v>0</v>
      </c>
      <c r="ET23" s="14">
        <f>IFERROR(VLOOKUP($DC23,'02'!$C$11:$CZ$150,COLUMN()-50,FALSE)," ")</f>
        <v>0</v>
      </c>
      <c r="EU23" s="14">
        <f>IFERROR(VLOOKUP($DC23,'02'!$C$11:$CZ$150,COLUMN()-50,FALSE)," ")</f>
        <v>0</v>
      </c>
      <c r="EV23" s="15">
        <f>IFERROR(VLOOKUP($DC23,'02'!$C$11:$CZ$150,COLUMN()-50,FALSE)," ")</f>
        <v>0</v>
      </c>
    </row>
    <row r="24" spans="1:152" x14ac:dyDescent="0.25">
      <c r="A24" t="s">
        <v>283</v>
      </c>
      <c r="B24" t="s">
        <v>62</v>
      </c>
      <c r="C24" t="s">
        <v>284</v>
      </c>
      <c r="D24" t="s">
        <v>32</v>
      </c>
      <c r="E24" t="s">
        <v>33</v>
      </c>
      <c r="F24" t="s">
        <v>63</v>
      </c>
      <c r="G24" t="s">
        <v>36</v>
      </c>
      <c r="H24" t="s">
        <v>35</v>
      </c>
      <c r="I24" t="s">
        <v>932</v>
      </c>
      <c r="J24" t="s">
        <v>35</v>
      </c>
      <c r="K24" t="s">
        <v>35</v>
      </c>
      <c r="L24" t="s">
        <v>35</v>
      </c>
      <c r="M24" t="s">
        <v>35</v>
      </c>
      <c r="N24" t="s">
        <v>35</v>
      </c>
      <c r="O24" t="s">
        <v>36</v>
      </c>
      <c r="P24" t="s">
        <v>932</v>
      </c>
      <c r="Q24" t="s">
        <v>36</v>
      </c>
      <c r="R24" t="s">
        <v>35</v>
      </c>
      <c r="S24" t="s">
        <v>35</v>
      </c>
      <c r="T24" t="s">
        <v>35</v>
      </c>
      <c r="U24" t="s">
        <v>35</v>
      </c>
      <c r="V24" t="s">
        <v>35</v>
      </c>
      <c r="W24" t="s">
        <v>932</v>
      </c>
      <c r="X24" t="s">
        <v>35</v>
      </c>
      <c r="Y24" t="s">
        <v>36</v>
      </c>
      <c r="Z24" t="s">
        <v>35</v>
      </c>
      <c r="AA24" t="s">
        <v>35</v>
      </c>
      <c r="AB24" t="s">
        <v>35</v>
      </c>
      <c r="AC24" t="s">
        <v>35</v>
      </c>
      <c r="AD24" t="s">
        <v>932</v>
      </c>
      <c r="AE24" t="s">
        <v>35</v>
      </c>
      <c r="AF24" t="s">
        <v>35</v>
      </c>
      <c r="AG24" t="s">
        <v>36</v>
      </c>
      <c r="AH24" t="s">
        <v>35</v>
      </c>
      <c r="AI24" s="10"/>
      <c r="AJ24" s="10"/>
      <c r="AK24" s="10"/>
      <c r="AL24" t="s">
        <v>70</v>
      </c>
      <c r="AM24" t="s">
        <v>35</v>
      </c>
      <c r="AN24" t="s">
        <v>35</v>
      </c>
      <c r="AO24" t="s">
        <v>35</v>
      </c>
      <c r="AP24" t="s">
        <v>35</v>
      </c>
      <c r="AQ24" t="s">
        <v>35</v>
      </c>
      <c r="AR24" t="s">
        <v>84</v>
      </c>
      <c r="AS24" t="s">
        <v>39</v>
      </c>
      <c r="AT24" t="s">
        <v>220</v>
      </c>
      <c r="AU24" t="s">
        <v>162</v>
      </c>
      <c r="AV24" t="s">
        <v>35</v>
      </c>
      <c r="AW24" t="s">
        <v>35</v>
      </c>
      <c r="AX24" t="s">
        <v>35</v>
      </c>
      <c r="AY24" t="s">
        <v>35</v>
      </c>
      <c r="AZ24" t="s">
        <v>35</v>
      </c>
      <c r="BA24" t="s">
        <v>35</v>
      </c>
      <c r="BB24" t="s">
        <v>35</v>
      </c>
      <c r="BC24" t="s">
        <v>35</v>
      </c>
      <c r="BD24" t="s">
        <v>35</v>
      </c>
      <c r="BE24" t="s">
        <v>35</v>
      </c>
      <c r="BF24" t="s">
        <v>103</v>
      </c>
    </row>
    <row r="25" spans="1:152" x14ac:dyDescent="0.25">
      <c r="A25" t="s">
        <v>285</v>
      </c>
      <c r="B25" t="s">
        <v>62</v>
      </c>
      <c r="C25" t="s">
        <v>286</v>
      </c>
      <c r="D25" t="s">
        <v>32</v>
      </c>
      <c r="E25" t="s">
        <v>33</v>
      </c>
      <c r="F25" t="s">
        <v>63</v>
      </c>
      <c r="G25" t="s">
        <v>35</v>
      </c>
      <c r="H25" t="s">
        <v>35</v>
      </c>
      <c r="I25" t="s">
        <v>932</v>
      </c>
      <c r="J25" t="s">
        <v>35</v>
      </c>
      <c r="K25" t="s">
        <v>36</v>
      </c>
      <c r="L25" t="s">
        <v>35</v>
      </c>
      <c r="M25" t="s">
        <v>35</v>
      </c>
      <c r="N25" t="s">
        <v>35</v>
      </c>
      <c r="O25" t="s">
        <v>35</v>
      </c>
      <c r="P25" t="s">
        <v>932</v>
      </c>
      <c r="Q25" t="s">
        <v>35</v>
      </c>
      <c r="R25" t="s">
        <v>35</v>
      </c>
      <c r="S25" t="s">
        <v>36</v>
      </c>
      <c r="T25" t="s">
        <v>35</v>
      </c>
      <c r="U25" t="s">
        <v>35</v>
      </c>
      <c r="V25" t="s">
        <v>35</v>
      </c>
      <c r="W25" t="s">
        <v>932</v>
      </c>
      <c r="X25" t="s">
        <v>35</v>
      </c>
      <c r="Y25" t="s">
        <v>35</v>
      </c>
      <c r="Z25" t="s">
        <v>35</v>
      </c>
      <c r="AA25" t="s">
        <v>36</v>
      </c>
      <c r="AB25" t="s">
        <v>35</v>
      </c>
      <c r="AC25" t="s">
        <v>35</v>
      </c>
      <c r="AD25" t="s">
        <v>932</v>
      </c>
      <c r="AE25" t="s">
        <v>35</v>
      </c>
      <c r="AF25" t="s">
        <v>35</v>
      </c>
      <c r="AG25" t="s">
        <v>35</v>
      </c>
      <c r="AH25" t="s">
        <v>35</v>
      </c>
      <c r="AI25" s="10"/>
      <c r="AJ25" s="10"/>
      <c r="AK25" s="10"/>
      <c r="AL25" t="s">
        <v>81</v>
      </c>
      <c r="AM25" t="s">
        <v>35</v>
      </c>
      <c r="AN25" t="s">
        <v>35</v>
      </c>
      <c r="AO25" t="s">
        <v>35</v>
      </c>
      <c r="AP25" t="s">
        <v>35</v>
      </c>
      <c r="AQ25" t="s">
        <v>35</v>
      </c>
      <c r="AR25" t="s">
        <v>75</v>
      </c>
      <c r="AS25" t="s">
        <v>39</v>
      </c>
      <c r="AT25" t="s">
        <v>159</v>
      </c>
      <c r="AU25" t="s">
        <v>287</v>
      </c>
      <c r="AV25" t="s">
        <v>35</v>
      </c>
      <c r="AW25" t="s">
        <v>35</v>
      </c>
      <c r="AX25" t="s">
        <v>35</v>
      </c>
      <c r="AY25" t="s">
        <v>35</v>
      </c>
      <c r="AZ25" t="s">
        <v>35</v>
      </c>
      <c r="BA25" t="s">
        <v>35</v>
      </c>
      <c r="BB25" t="s">
        <v>35</v>
      </c>
      <c r="BC25" t="s">
        <v>35</v>
      </c>
      <c r="BD25" t="s">
        <v>35</v>
      </c>
      <c r="BE25" t="s">
        <v>35</v>
      </c>
      <c r="BF25" t="s">
        <v>35</v>
      </c>
    </row>
    <row r="26" spans="1:152" x14ac:dyDescent="0.25">
      <c r="A26" t="s">
        <v>288</v>
      </c>
      <c r="B26" t="s">
        <v>62</v>
      </c>
      <c r="C26" t="s">
        <v>289</v>
      </c>
      <c r="D26" t="s">
        <v>40</v>
      </c>
      <c r="E26" t="s">
        <v>111</v>
      </c>
      <c r="F26" t="s">
        <v>63</v>
      </c>
      <c r="G26" t="s">
        <v>41</v>
      </c>
      <c r="H26" t="s">
        <v>41</v>
      </c>
      <c r="I26" t="s">
        <v>932</v>
      </c>
      <c r="J26" t="s">
        <v>41</v>
      </c>
      <c r="K26" t="s">
        <v>41</v>
      </c>
      <c r="L26" t="s">
        <v>41</v>
      </c>
      <c r="M26" t="s">
        <v>41</v>
      </c>
      <c r="N26" t="s">
        <v>41</v>
      </c>
      <c r="O26" t="s">
        <v>41</v>
      </c>
      <c r="P26" t="s">
        <v>932</v>
      </c>
      <c r="Q26" t="s">
        <v>72</v>
      </c>
      <c r="R26" t="s">
        <v>72</v>
      </c>
      <c r="S26" t="s">
        <v>72</v>
      </c>
      <c r="T26" t="s">
        <v>72</v>
      </c>
      <c r="U26" t="s">
        <v>72</v>
      </c>
      <c r="V26" t="s">
        <v>72</v>
      </c>
      <c r="W26" t="s">
        <v>932</v>
      </c>
      <c r="X26" t="s">
        <v>72</v>
      </c>
      <c r="Y26" t="s">
        <v>72</v>
      </c>
      <c r="Z26" t="s">
        <v>72</v>
      </c>
      <c r="AA26" t="s">
        <v>72</v>
      </c>
      <c r="AB26" t="s">
        <v>72</v>
      </c>
      <c r="AC26" t="s">
        <v>72</v>
      </c>
      <c r="AD26" t="s">
        <v>932</v>
      </c>
      <c r="AE26" t="s">
        <v>72</v>
      </c>
      <c r="AF26" t="s">
        <v>290</v>
      </c>
      <c r="AG26" t="s">
        <v>290</v>
      </c>
      <c r="AH26" t="s">
        <v>290</v>
      </c>
      <c r="AI26" s="10"/>
      <c r="AJ26" s="10"/>
      <c r="AK26" s="10"/>
      <c r="AL26" t="s">
        <v>45</v>
      </c>
      <c r="AM26" t="s">
        <v>35</v>
      </c>
      <c r="AN26" t="s">
        <v>35</v>
      </c>
      <c r="AO26" t="s">
        <v>35</v>
      </c>
      <c r="AP26" t="s">
        <v>35</v>
      </c>
      <c r="AQ26" t="s">
        <v>46</v>
      </c>
      <c r="AR26" t="s">
        <v>39</v>
      </c>
      <c r="AS26" t="s">
        <v>39</v>
      </c>
      <c r="AT26" t="s">
        <v>291</v>
      </c>
      <c r="AU26" t="s">
        <v>43</v>
      </c>
      <c r="AV26" t="s">
        <v>35</v>
      </c>
      <c r="AW26" t="s">
        <v>35</v>
      </c>
      <c r="AX26" t="s">
        <v>35</v>
      </c>
      <c r="AY26" t="s">
        <v>35</v>
      </c>
      <c r="AZ26" t="s">
        <v>44</v>
      </c>
      <c r="BA26" t="s">
        <v>35</v>
      </c>
      <c r="BB26" t="s">
        <v>35</v>
      </c>
      <c r="BC26" t="s">
        <v>35</v>
      </c>
      <c r="BD26" t="s">
        <v>35</v>
      </c>
      <c r="BE26" t="s">
        <v>35</v>
      </c>
      <c r="BF26" t="s">
        <v>35</v>
      </c>
    </row>
    <row r="27" spans="1:152" x14ac:dyDescent="0.25">
      <c r="A27" t="s">
        <v>292</v>
      </c>
      <c r="B27" t="s">
        <v>62</v>
      </c>
      <c r="C27" t="s">
        <v>293</v>
      </c>
      <c r="D27" t="s">
        <v>32</v>
      </c>
      <c r="E27" t="s">
        <v>33</v>
      </c>
      <c r="F27" t="s">
        <v>63</v>
      </c>
      <c r="G27" t="s">
        <v>35</v>
      </c>
      <c r="H27" t="s">
        <v>35</v>
      </c>
      <c r="I27" t="s">
        <v>932</v>
      </c>
      <c r="J27" t="s">
        <v>35</v>
      </c>
      <c r="K27" t="s">
        <v>35</v>
      </c>
      <c r="L27" t="s">
        <v>36</v>
      </c>
      <c r="M27" t="s">
        <v>35</v>
      </c>
      <c r="N27" t="s">
        <v>35</v>
      </c>
      <c r="O27" t="s">
        <v>35</v>
      </c>
      <c r="P27" t="s">
        <v>932</v>
      </c>
      <c r="Q27" t="s">
        <v>35</v>
      </c>
      <c r="R27" t="s">
        <v>35</v>
      </c>
      <c r="S27" t="s">
        <v>35</v>
      </c>
      <c r="T27" t="s">
        <v>36</v>
      </c>
      <c r="U27" t="s">
        <v>35</v>
      </c>
      <c r="V27" t="s">
        <v>35</v>
      </c>
      <c r="W27" t="s">
        <v>932</v>
      </c>
      <c r="X27" t="s">
        <v>35</v>
      </c>
      <c r="Y27" t="s">
        <v>35</v>
      </c>
      <c r="Z27" t="s">
        <v>35</v>
      </c>
      <c r="AA27" t="s">
        <v>35</v>
      </c>
      <c r="AB27" t="s">
        <v>36</v>
      </c>
      <c r="AC27" t="s">
        <v>35</v>
      </c>
      <c r="AD27" t="s">
        <v>932</v>
      </c>
      <c r="AE27" t="s">
        <v>35</v>
      </c>
      <c r="AF27" t="s">
        <v>35</v>
      </c>
      <c r="AG27" t="s">
        <v>35</v>
      </c>
      <c r="AH27" t="s">
        <v>35</v>
      </c>
      <c r="AI27" s="10"/>
      <c r="AJ27" s="10"/>
      <c r="AK27" s="10"/>
      <c r="AL27" t="s">
        <v>73</v>
      </c>
      <c r="AM27" t="s">
        <v>35</v>
      </c>
      <c r="AN27" t="s">
        <v>35</v>
      </c>
      <c r="AO27" t="s">
        <v>35</v>
      </c>
      <c r="AP27" t="s">
        <v>35</v>
      </c>
      <c r="AQ27" t="s">
        <v>35</v>
      </c>
      <c r="AR27" t="s">
        <v>51</v>
      </c>
      <c r="AS27" t="s">
        <v>39</v>
      </c>
      <c r="AT27" t="s">
        <v>78</v>
      </c>
      <c r="AU27" t="s">
        <v>294</v>
      </c>
      <c r="AV27" t="s">
        <v>35</v>
      </c>
      <c r="AW27" t="s">
        <v>35</v>
      </c>
      <c r="AX27" t="s">
        <v>35</v>
      </c>
      <c r="AY27" t="s">
        <v>35</v>
      </c>
      <c r="AZ27" t="s">
        <v>35</v>
      </c>
      <c r="BA27" t="s">
        <v>35</v>
      </c>
      <c r="BB27" t="s">
        <v>35</v>
      </c>
      <c r="BC27" t="s">
        <v>35</v>
      </c>
      <c r="BD27" t="s">
        <v>35</v>
      </c>
      <c r="BE27" t="s">
        <v>35</v>
      </c>
      <c r="BF27" t="s">
        <v>216</v>
      </c>
    </row>
    <row r="28" spans="1:152" x14ac:dyDescent="0.25">
      <c r="A28" t="s">
        <v>246</v>
      </c>
      <c r="B28" t="s">
        <v>62</v>
      </c>
      <c r="C28" t="s">
        <v>295</v>
      </c>
      <c r="D28" t="s">
        <v>32</v>
      </c>
      <c r="E28" t="s">
        <v>33</v>
      </c>
      <c r="F28" t="s">
        <v>63</v>
      </c>
      <c r="G28" t="s">
        <v>86</v>
      </c>
      <c r="H28" t="s">
        <v>86</v>
      </c>
      <c r="I28" t="s">
        <v>932</v>
      </c>
      <c r="J28" t="s">
        <v>86</v>
      </c>
      <c r="K28" t="s">
        <v>86</v>
      </c>
      <c r="L28" t="s">
        <v>86</v>
      </c>
      <c r="M28" t="s">
        <v>86</v>
      </c>
      <c r="N28" t="s">
        <v>86</v>
      </c>
      <c r="O28" t="s">
        <v>86</v>
      </c>
      <c r="P28" t="s">
        <v>932</v>
      </c>
      <c r="Q28" t="s">
        <v>86</v>
      </c>
      <c r="R28" t="s">
        <v>86</v>
      </c>
      <c r="S28" t="s">
        <v>86</v>
      </c>
      <c r="T28" t="s">
        <v>86</v>
      </c>
      <c r="U28" t="s">
        <v>86</v>
      </c>
      <c r="V28" t="s">
        <v>86</v>
      </c>
      <c r="W28" t="s">
        <v>932</v>
      </c>
      <c r="X28" t="s">
        <v>86</v>
      </c>
      <c r="Y28" t="s">
        <v>86</v>
      </c>
      <c r="Z28" t="s">
        <v>86</v>
      </c>
      <c r="AA28" t="s">
        <v>86</v>
      </c>
      <c r="AB28" t="s">
        <v>86</v>
      </c>
      <c r="AC28" t="s">
        <v>86</v>
      </c>
      <c r="AD28" t="s">
        <v>932</v>
      </c>
      <c r="AE28" t="s">
        <v>86</v>
      </c>
      <c r="AF28" t="s">
        <v>86</v>
      </c>
      <c r="AG28" t="s">
        <v>86</v>
      </c>
      <c r="AH28" t="s">
        <v>86</v>
      </c>
      <c r="AI28" s="10"/>
      <c r="AJ28" s="10"/>
      <c r="AK28" s="10"/>
      <c r="AL28" t="s">
        <v>73</v>
      </c>
      <c r="AM28" t="s">
        <v>35</v>
      </c>
      <c r="AN28" t="s">
        <v>35</v>
      </c>
      <c r="AO28" t="s">
        <v>35</v>
      </c>
      <c r="AP28" t="s">
        <v>35</v>
      </c>
      <c r="AQ28" t="s">
        <v>35</v>
      </c>
      <c r="AR28" t="s">
        <v>45</v>
      </c>
      <c r="AS28" t="s">
        <v>39</v>
      </c>
      <c r="AT28" t="s">
        <v>296</v>
      </c>
      <c r="AU28" t="s">
        <v>43</v>
      </c>
      <c r="AV28" t="s">
        <v>102</v>
      </c>
      <c r="AW28" t="s">
        <v>35</v>
      </c>
      <c r="AX28" t="s">
        <v>35</v>
      </c>
      <c r="AY28" t="s">
        <v>35</v>
      </c>
      <c r="AZ28" t="s">
        <v>35</v>
      </c>
      <c r="BA28" t="s">
        <v>35</v>
      </c>
      <c r="BB28" t="s">
        <v>35</v>
      </c>
      <c r="BC28" t="s">
        <v>35</v>
      </c>
      <c r="BD28" t="s">
        <v>35</v>
      </c>
      <c r="BE28" t="s">
        <v>35</v>
      </c>
      <c r="BF28" t="s">
        <v>35</v>
      </c>
    </row>
    <row r="29" spans="1:152" x14ac:dyDescent="0.25">
      <c r="A29" t="s">
        <v>242</v>
      </c>
      <c r="B29" t="s">
        <v>62</v>
      </c>
      <c r="C29" t="s">
        <v>297</v>
      </c>
      <c r="D29" t="s">
        <v>40</v>
      </c>
      <c r="E29" t="s">
        <v>33</v>
      </c>
      <c r="F29" t="s">
        <v>63</v>
      </c>
      <c r="G29" t="s">
        <v>36</v>
      </c>
      <c r="H29" t="s">
        <v>35</v>
      </c>
      <c r="I29" t="s">
        <v>932</v>
      </c>
      <c r="J29" t="s">
        <v>35</v>
      </c>
      <c r="K29" t="s">
        <v>35</v>
      </c>
      <c r="L29" t="s">
        <v>35</v>
      </c>
      <c r="M29" t="s">
        <v>35</v>
      </c>
      <c r="N29" t="s">
        <v>35</v>
      </c>
      <c r="O29" t="s">
        <v>36</v>
      </c>
      <c r="P29" t="s">
        <v>932</v>
      </c>
      <c r="Q29" t="s">
        <v>36</v>
      </c>
      <c r="R29" t="s">
        <v>35</v>
      </c>
      <c r="S29" t="s">
        <v>35</v>
      </c>
      <c r="T29" t="s">
        <v>86</v>
      </c>
      <c r="U29" t="s">
        <v>86</v>
      </c>
      <c r="V29" t="s">
        <v>86</v>
      </c>
      <c r="W29" t="s">
        <v>932</v>
      </c>
      <c r="X29" t="s">
        <v>86</v>
      </c>
      <c r="Y29" t="s">
        <v>86</v>
      </c>
      <c r="Z29" t="s">
        <v>86</v>
      </c>
      <c r="AA29" t="s">
        <v>86</v>
      </c>
      <c r="AB29" t="s">
        <v>86</v>
      </c>
      <c r="AC29" t="s">
        <v>86</v>
      </c>
      <c r="AD29" t="s">
        <v>932</v>
      </c>
      <c r="AE29" t="s">
        <v>35</v>
      </c>
      <c r="AF29" t="s">
        <v>35</v>
      </c>
      <c r="AG29" t="s">
        <v>36</v>
      </c>
      <c r="AH29" t="s">
        <v>35</v>
      </c>
      <c r="AI29" s="10"/>
      <c r="AJ29" s="10"/>
      <c r="AK29" s="10"/>
      <c r="AL29" t="s">
        <v>90</v>
      </c>
      <c r="AM29" t="s">
        <v>35</v>
      </c>
      <c r="AN29" t="s">
        <v>35</v>
      </c>
      <c r="AO29" t="s">
        <v>35</v>
      </c>
      <c r="AP29" t="s">
        <v>35</v>
      </c>
      <c r="AQ29" t="s">
        <v>35</v>
      </c>
      <c r="AR29" t="s">
        <v>64</v>
      </c>
      <c r="AS29" t="s">
        <v>39</v>
      </c>
      <c r="AT29" t="s">
        <v>298</v>
      </c>
      <c r="AU29" t="s">
        <v>43</v>
      </c>
      <c r="AV29" t="s">
        <v>75</v>
      </c>
      <c r="AW29" t="s">
        <v>35</v>
      </c>
      <c r="AX29" t="s">
        <v>35</v>
      </c>
      <c r="AY29" t="s">
        <v>35</v>
      </c>
      <c r="AZ29" t="s">
        <v>35</v>
      </c>
      <c r="BA29" t="s">
        <v>35</v>
      </c>
      <c r="BB29" t="s">
        <v>35</v>
      </c>
      <c r="BC29" t="s">
        <v>35</v>
      </c>
      <c r="BD29" t="s">
        <v>35</v>
      </c>
      <c r="BE29" t="s">
        <v>35</v>
      </c>
      <c r="BF29" t="s">
        <v>35</v>
      </c>
    </row>
    <row r="30" spans="1:152" x14ac:dyDescent="0.25">
      <c r="A30" t="s">
        <v>250</v>
      </c>
      <c r="B30" t="s">
        <v>62</v>
      </c>
      <c r="C30" t="s">
        <v>299</v>
      </c>
      <c r="D30" t="s">
        <v>40</v>
      </c>
      <c r="E30" t="s">
        <v>33</v>
      </c>
      <c r="F30" t="s">
        <v>63</v>
      </c>
      <c r="G30" t="s">
        <v>86</v>
      </c>
      <c r="H30" t="s">
        <v>86</v>
      </c>
      <c r="I30" t="s">
        <v>932</v>
      </c>
      <c r="J30" t="s">
        <v>35</v>
      </c>
      <c r="K30" t="s">
        <v>35</v>
      </c>
      <c r="L30" t="s">
        <v>36</v>
      </c>
      <c r="M30" t="s">
        <v>35</v>
      </c>
      <c r="N30" t="s">
        <v>35</v>
      </c>
      <c r="O30" t="s">
        <v>35</v>
      </c>
      <c r="P30" t="s">
        <v>932</v>
      </c>
      <c r="Q30" t="s">
        <v>35</v>
      </c>
      <c r="R30" t="s">
        <v>35</v>
      </c>
      <c r="S30" t="s">
        <v>35</v>
      </c>
      <c r="T30" t="s">
        <v>36</v>
      </c>
      <c r="U30" t="s">
        <v>35</v>
      </c>
      <c r="V30" t="s">
        <v>35</v>
      </c>
      <c r="W30" t="s">
        <v>932</v>
      </c>
      <c r="X30" t="s">
        <v>35</v>
      </c>
      <c r="Y30" t="s">
        <v>35</v>
      </c>
      <c r="Z30" t="s">
        <v>35</v>
      </c>
      <c r="AA30" t="s">
        <v>35</v>
      </c>
      <c r="AB30" t="s">
        <v>36</v>
      </c>
      <c r="AC30" t="s">
        <v>35</v>
      </c>
      <c r="AD30" t="s">
        <v>932</v>
      </c>
      <c r="AE30" t="s">
        <v>35</v>
      </c>
      <c r="AF30" t="s">
        <v>35</v>
      </c>
      <c r="AG30" t="s">
        <v>35</v>
      </c>
      <c r="AH30" t="s">
        <v>35</v>
      </c>
      <c r="AI30" s="10"/>
      <c r="AJ30" s="10"/>
      <c r="AK30" s="10"/>
      <c r="AL30" t="s">
        <v>74</v>
      </c>
      <c r="AM30" t="s">
        <v>35</v>
      </c>
      <c r="AN30" t="s">
        <v>35</v>
      </c>
      <c r="AO30" t="s">
        <v>35</v>
      </c>
      <c r="AP30" t="s">
        <v>35</v>
      </c>
      <c r="AQ30" t="s">
        <v>35</v>
      </c>
      <c r="AR30" t="s">
        <v>67</v>
      </c>
      <c r="AS30" t="s">
        <v>39</v>
      </c>
      <c r="AT30" t="s">
        <v>300</v>
      </c>
      <c r="AU30" t="s">
        <v>43</v>
      </c>
      <c r="AV30" t="s">
        <v>49</v>
      </c>
      <c r="AW30" t="s">
        <v>35</v>
      </c>
      <c r="AX30" t="s">
        <v>35</v>
      </c>
      <c r="AY30" t="s">
        <v>35</v>
      </c>
      <c r="AZ30" t="s">
        <v>35</v>
      </c>
      <c r="BA30" t="s">
        <v>35</v>
      </c>
      <c r="BB30" t="s">
        <v>35</v>
      </c>
      <c r="BC30" t="s">
        <v>35</v>
      </c>
      <c r="BD30" t="s">
        <v>35</v>
      </c>
      <c r="BE30" t="s">
        <v>35</v>
      </c>
      <c r="BF30" t="s">
        <v>301</v>
      </c>
    </row>
    <row r="31" spans="1:152" x14ac:dyDescent="0.25">
      <c r="A31" t="s">
        <v>302</v>
      </c>
      <c r="B31" t="s">
        <v>59</v>
      </c>
      <c r="C31" t="s">
        <v>303</v>
      </c>
      <c r="D31" t="s">
        <v>32</v>
      </c>
      <c r="E31" t="s">
        <v>33</v>
      </c>
      <c r="F31" t="s">
        <v>63</v>
      </c>
      <c r="G31" t="s">
        <v>35</v>
      </c>
      <c r="H31" t="s">
        <v>35</v>
      </c>
      <c r="I31" t="s">
        <v>932</v>
      </c>
      <c r="J31" t="s">
        <v>35</v>
      </c>
      <c r="K31" t="s">
        <v>35</v>
      </c>
      <c r="L31" t="s">
        <v>35</v>
      </c>
      <c r="M31" t="s">
        <v>35</v>
      </c>
      <c r="N31" t="s">
        <v>36</v>
      </c>
      <c r="O31" t="s">
        <v>35</v>
      </c>
      <c r="P31" t="s">
        <v>932</v>
      </c>
      <c r="Q31" t="s">
        <v>35</v>
      </c>
      <c r="R31" t="s">
        <v>35</v>
      </c>
      <c r="S31" t="s">
        <v>35</v>
      </c>
      <c r="T31" t="s">
        <v>35</v>
      </c>
      <c r="U31" t="s">
        <v>35</v>
      </c>
      <c r="V31" t="s">
        <v>36</v>
      </c>
      <c r="W31" t="s">
        <v>932</v>
      </c>
      <c r="X31" t="s">
        <v>36</v>
      </c>
      <c r="Y31" t="s">
        <v>35</v>
      </c>
      <c r="Z31" t="s">
        <v>35</v>
      </c>
      <c r="AA31" t="s">
        <v>35</v>
      </c>
      <c r="AB31" t="s">
        <v>35</v>
      </c>
      <c r="AC31" t="s">
        <v>35</v>
      </c>
      <c r="AD31" t="s">
        <v>932</v>
      </c>
      <c r="AE31" t="s">
        <v>35</v>
      </c>
      <c r="AF31" t="s">
        <v>36</v>
      </c>
      <c r="AG31" t="s">
        <v>35</v>
      </c>
      <c r="AH31" t="s">
        <v>35</v>
      </c>
      <c r="AI31" s="10"/>
      <c r="AJ31" s="10"/>
      <c r="AK31" s="10"/>
      <c r="AL31" t="s">
        <v>105</v>
      </c>
      <c r="AM31" t="s">
        <v>35</v>
      </c>
      <c r="AN31" t="s">
        <v>35</v>
      </c>
      <c r="AO31" t="s">
        <v>74</v>
      </c>
      <c r="AP31" t="s">
        <v>35</v>
      </c>
      <c r="AQ31" t="s">
        <v>35</v>
      </c>
      <c r="AR31" t="s">
        <v>113</v>
      </c>
      <c r="AS31" t="s">
        <v>39</v>
      </c>
      <c r="AT31" t="s">
        <v>35</v>
      </c>
      <c r="AU31" t="s">
        <v>35</v>
      </c>
      <c r="AV31" t="s">
        <v>35</v>
      </c>
      <c r="AW31" t="s">
        <v>35</v>
      </c>
      <c r="AX31" t="s">
        <v>35</v>
      </c>
      <c r="AY31" t="s">
        <v>35</v>
      </c>
      <c r="AZ31" t="s">
        <v>35</v>
      </c>
      <c r="BA31" t="s">
        <v>35</v>
      </c>
      <c r="BB31" t="s">
        <v>35</v>
      </c>
      <c r="BC31" t="s">
        <v>35</v>
      </c>
      <c r="BD31" t="s">
        <v>35</v>
      </c>
      <c r="BE31" t="s">
        <v>35</v>
      </c>
      <c r="BF31" t="s">
        <v>118</v>
      </c>
      <c r="BH31">
        <f>COUNTIF($G31:$AK31,BH$5)+SUMPRODUCT(($A31=BH$5)*($G31:$AK31=" "))</f>
        <v>0</v>
      </c>
      <c r="BI31">
        <f t="shared" ref="BI31:CZ31" si="3">COUNTIF($G31:$AK31,BI$5)+SUMPRODUCT(($A31=BI$5)*($G31:$AK31=" "))</f>
        <v>0</v>
      </c>
      <c r="BJ31">
        <f t="shared" si="3"/>
        <v>0</v>
      </c>
      <c r="BK31">
        <f t="shared" si="3"/>
        <v>0</v>
      </c>
      <c r="BL31">
        <f t="shared" si="3"/>
        <v>0</v>
      </c>
      <c r="BM31">
        <f t="shared" si="3"/>
        <v>0</v>
      </c>
      <c r="BN31">
        <f t="shared" si="3"/>
        <v>0</v>
      </c>
      <c r="BO31">
        <f t="shared" si="3"/>
        <v>0</v>
      </c>
      <c r="BP31">
        <f t="shared" si="3"/>
        <v>0</v>
      </c>
      <c r="BQ31">
        <f t="shared" si="3"/>
        <v>0</v>
      </c>
      <c r="BR31">
        <f t="shared" si="3"/>
        <v>0</v>
      </c>
      <c r="BS31">
        <f t="shared" si="3"/>
        <v>0</v>
      </c>
      <c r="BT31">
        <f t="shared" si="3"/>
        <v>0</v>
      </c>
      <c r="BU31">
        <f t="shared" si="3"/>
        <v>0</v>
      </c>
      <c r="BV31">
        <f t="shared" si="3"/>
        <v>0</v>
      </c>
      <c r="BW31">
        <f t="shared" si="3"/>
        <v>0</v>
      </c>
      <c r="BX31">
        <f t="shared" si="3"/>
        <v>0</v>
      </c>
      <c r="BY31">
        <f t="shared" si="3"/>
        <v>0</v>
      </c>
      <c r="BZ31">
        <f t="shared" si="3"/>
        <v>0</v>
      </c>
      <c r="CA31">
        <f t="shared" si="3"/>
        <v>0</v>
      </c>
      <c r="CB31">
        <f t="shared" si="3"/>
        <v>0</v>
      </c>
      <c r="CC31">
        <f t="shared" si="3"/>
        <v>0</v>
      </c>
      <c r="CD31">
        <f t="shared" si="3"/>
        <v>0</v>
      </c>
      <c r="CE31">
        <f t="shared" si="3"/>
        <v>0</v>
      </c>
      <c r="CF31">
        <f t="shared" si="3"/>
        <v>0</v>
      </c>
      <c r="CG31">
        <f t="shared" si="3"/>
        <v>0</v>
      </c>
      <c r="CH31">
        <f t="shared" si="3"/>
        <v>0</v>
      </c>
      <c r="CI31">
        <f t="shared" si="3"/>
        <v>0</v>
      </c>
      <c r="CJ31">
        <f t="shared" si="3"/>
        <v>0</v>
      </c>
      <c r="CK31">
        <f t="shared" si="3"/>
        <v>0</v>
      </c>
      <c r="CL31">
        <f t="shared" si="3"/>
        <v>0</v>
      </c>
      <c r="CM31">
        <f t="shared" si="3"/>
        <v>0</v>
      </c>
      <c r="CN31">
        <f t="shared" si="3"/>
        <v>0</v>
      </c>
      <c r="CO31">
        <f t="shared" si="3"/>
        <v>0</v>
      </c>
      <c r="CP31">
        <f t="shared" si="3"/>
        <v>0</v>
      </c>
      <c r="CQ31">
        <f t="shared" si="3"/>
        <v>0</v>
      </c>
      <c r="CR31">
        <f t="shared" si="3"/>
        <v>0</v>
      </c>
      <c r="CS31">
        <f t="shared" si="3"/>
        <v>0</v>
      </c>
      <c r="CT31">
        <f t="shared" si="3"/>
        <v>0</v>
      </c>
      <c r="CU31">
        <f t="shared" si="3"/>
        <v>0</v>
      </c>
      <c r="CV31">
        <f t="shared" si="3"/>
        <v>0</v>
      </c>
      <c r="CW31">
        <f t="shared" si="3"/>
        <v>0</v>
      </c>
      <c r="CX31">
        <f t="shared" si="3"/>
        <v>0</v>
      </c>
      <c r="CY31">
        <f t="shared" si="3"/>
        <v>0</v>
      </c>
      <c r="CZ31">
        <f t="shared" si="3"/>
        <v>0</v>
      </c>
    </row>
    <row r="32" spans="1:152" x14ac:dyDescent="0.25">
      <c r="A32" t="s">
        <v>304</v>
      </c>
      <c r="B32" t="s">
        <v>59</v>
      </c>
      <c r="C32" t="s">
        <v>305</v>
      </c>
      <c r="D32" t="s">
        <v>40</v>
      </c>
      <c r="E32" t="s">
        <v>33</v>
      </c>
      <c r="F32" t="s">
        <v>63</v>
      </c>
      <c r="G32" t="s">
        <v>263</v>
      </c>
      <c r="H32" t="s">
        <v>257</v>
      </c>
      <c r="I32" t="s">
        <v>932</v>
      </c>
      <c r="J32" t="s">
        <v>257</v>
      </c>
      <c r="K32" t="s">
        <v>36</v>
      </c>
      <c r="L32" t="s">
        <v>292</v>
      </c>
      <c r="M32" t="s">
        <v>270</v>
      </c>
      <c r="N32" t="s">
        <v>249</v>
      </c>
      <c r="O32" t="s">
        <v>263</v>
      </c>
      <c r="P32" t="s">
        <v>932</v>
      </c>
      <c r="Q32" t="s">
        <v>18</v>
      </c>
      <c r="R32" t="s">
        <v>18</v>
      </c>
      <c r="S32" t="s">
        <v>18</v>
      </c>
      <c r="T32" t="s">
        <v>18</v>
      </c>
      <c r="U32" t="s">
        <v>18</v>
      </c>
      <c r="V32" t="s">
        <v>18</v>
      </c>
      <c r="W32" t="s">
        <v>932</v>
      </c>
      <c r="X32" t="s">
        <v>41</v>
      </c>
      <c r="Y32" t="s">
        <v>41</v>
      </c>
      <c r="Z32" t="s">
        <v>41</v>
      </c>
      <c r="AA32" t="s">
        <v>41</v>
      </c>
      <c r="AB32" t="s">
        <v>41</v>
      </c>
      <c r="AC32" t="s">
        <v>41</v>
      </c>
      <c r="AD32" t="s">
        <v>932</v>
      </c>
      <c r="AE32" t="s">
        <v>41</v>
      </c>
      <c r="AF32" t="s">
        <v>41</v>
      </c>
      <c r="AG32" t="s">
        <v>41</v>
      </c>
      <c r="AH32" t="s">
        <v>41</v>
      </c>
      <c r="AI32" s="10"/>
      <c r="AJ32" s="10"/>
      <c r="AK32" s="10"/>
      <c r="AL32" t="s">
        <v>74</v>
      </c>
      <c r="AM32" t="s">
        <v>35</v>
      </c>
      <c r="AN32" t="s">
        <v>35</v>
      </c>
      <c r="AO32" t="s">
        <v>35</v>
      </c>
      <c r="AP32" t="s">
        <v>35</v>
      </c>
      <c r="AQ32" t="s">
        <v>77</v>
      </c>
      <c r="AR32" t="s">
        <v>45</v>
      </c>
      <c r="AS32" t="s">
        <v>38</v>
      </c>
      <c r="AT32" t="s">
        <v>306</v>
      </c>
      <c r="AU32" t="s">
        <v>43</v>
      </c>
      <c r="AV32" t="s">
        <v>35</v>
      </c>
      <c r="AW32" t="s">
        <v>35</v>
      </c>
      <c r="AX32" t="s">
        <v>35</v>
      </c>
      <c r="AY32" t="s">
        <v>35</v>
      </c>
      <c r="AZ32" t="s">
        <v>35</v>
      </c>
      <c r="BA32" t="s">
        <v>35</v>
      </c>
      <c r="BB32" t="s">
        <v>35</v>
      </c>
      <c r="BC32" t="s">
        <v>35</v>
      </c>
      <c r="BD32" t="s">
        <v>35</v>
      </c>
      <c r="BE32" t="s">
        <v>35</v>
      </c>
      <c r="BF32" t="s">
        <v>80</v>
      </c>
    </row>
    <row r="33" spans="1:104" x14ac:dyDescent="0.25">
      <c r="A33" t="s">
        <v>307</v>
      </c>
      <c r="B33" t="s">
        <v>56</v>
      </c>
      <c r="C33" t="s">
        <v>308</v>
      </c>
      <c r="D33" t="s">
        <v>104</v>
      </c>
      <c r="E33" t="s">
        <v>33</v>
      </c>
      <c r="F33" t="s">
        <v>63</v>
      </c>
      <c r="G33" t="s">
        <v>35</v>
      </c>
      <c r="H33" t="s">
        <v>35</v>
      </c>
      <c r="I33" t="s">
        <v>932</v>
      </c>
      <c r="J33" t="s">
        <v>35</v>
      </c>
      <c r="K33" t="s">
        <v>35</v>
      </c>
      <c r="L33" t="s">
        <v>35</v>
      </c>
      <c r="M33" t="s">
        <v>35</v>
      </c>
      <c r="N33" t="s">
        <v>36</v>
      </c>
      <c r="O33" t="s">
        <v>35</v>
      </c>
      <c r="P33" t="s">
        <v>932</v>
      </c>
      <c r="Q33" t="s">
        <v>35</v>
      </c>
      <c r="R33" t="s">
        <v>35</v>
      </c>
      <c r="S33" t="s">
        <v>35</v>
      </c>
      <c r="T33" t="s">
        <v>35</v>
      </c>
      <c r="U33" t="s">
        <v>35</v>
      </c>
      <c r="V33" t="s">
        <v>36</v>
      </c>
      <c r="W33" t="s">
        <v>932</v>
      </c>
      <c r="X33" t="s">
        <v>36</v>
      </c>
      <c r="Y33" t="s">
        <v>35</v>
      </c>
      <c r="Z33" t="s">
        <v>35</v>
      </c>
      <c r="AA33" t="s">
        <v>35</v>
      </c>
      <c r="AB33" t="s">
        <v>35</v>
      </c>
      <c r="AC33" t="s">
        <v>35</v>
      </c>
      <c r="AD33" t="s">
        <v>932</v>
      </c>
      <c r="AE33" t="s">
        <v>35</v>
      </c>
      <c r="AF33" t="s">
        <v>36</v>
      </c>
      <c r="AG33" t="s">
        <v>35</v>
      </c>
      <c r="AH33" t="s">
        <v>35</v>
      </c>
      <c r="AI33" s="10"/>
      <c r="AJ33" s="10"/>
      <c r="AK33" s="10"/>
      <c r="AL33" t="s">
        <v>61</v>
      </c>
      <c r="AM33" t="s">
        <v>35</v>
      </c>
      <c r="AN33" t="s">
        <v>35</v>
      </c>
      <c r="AO33" t="s">
        <v>74</v>
      </c>
      <c r="AP33" t="s">
        <v>35</v>
      </c>
      <c r="AQ33" t="s">
        <v>35</v>
      </c>
      <c r="AR33" t="s">
        <v>73</v>
      </c>
      <c r="AS33" t="s">
        <v>39</v>
      </c>
      <c r="AT33" t="s">
        <v>35</v>
      </c>
      <c r="AU33" t="s">
        <v>35</v>
      </c>
      <c r="AV33" t="s">
        <v>35</v>
      </c>
      <c r="AW33" t="s">
        <v>35</v>
      </c>
      <c r="AX33" t="s">
        <v>35</v>
      </c>
      <c r="AY33" t="s">
        <v>35</v>
      </c>
      <c r="AZ33" t="s">
        <v>35</v>
      </c>
      <c r="BA33" t="s">
        <v>35</v>
      </c>
      <c r="BB33" t="s">
        <v>35</v>
      </c>
      <c r="BC33" t="s">
        <v>35</v>
      </c>
      <c r="BD33" t="s">
        <v>35</v>
      </c>
      <c r="BE33" t="s">
        <v>35</v>
      </c>
      <c r="BF33" t="s">
        <v>35</v>
      </c>
      <c r="BH33">
        <f>COUNTIF($G33:$AK33,BH$5)+SUMPRODUCT(($A33=BH$5)*($G33:$AK33=" "))</f>
        <v>0</v>
      </c>
      <c r="BI33">
        <f t="shared" ref="BI33:CZ34" si="4">COUNTIF($G33:$AK33,BI$5)+SUMPRODUCT(($A33=BI$5)*($G33:$AK33=" "))</f>
        <v>0</v>
      </c>
      <c r="BJ33">
        <f t="shared" si="4"/>
        <v>0</v>
      </c>
      <c r="BK33">
        <f t="shared" si="4"/>
        <v>0</v>
      </c>
      <c r="BL33">
        <f t="shared" si="4"/>
        <v>0</v>
      </c>
      <c r="BM33">
        <f t="shared" si="4"/>
        <v>0</v>
      </c>
      <c r="BN33">
        <f t="shared" si="4"/>
        <v>0</v>
      </c>
      <c r="BO33">
        <f t="shared" si="4"/>
        <v>0</v>
      </c>
      <c r="BP33">
        <f t="shared" si="4"/>
        <v>0</v>
      </c>
      <c r="BQ33">
        <f t="shared" si="4"/>
        <v>0</v>
      </c>
      <c r="BR33">
        <f t="shared" si="4"/>
        <v>0</v>
      </c>
      <c r="BS33">
        <f t="shared" si="4"/>
        <v>0</v>
      </c>
      <c r="BT33">
        <f t="shared" si="4"/>
        <v>0</v>
      </c>
      <c r="BU33">
        <f t="shared" si="4"/>
        <v>0</v>
      </c>
      <c r="BV33">
        <f t="shared" si="4"/>
        <v>0</v>
      </c>
      <c r="BW33">
        <f t="shared" si="4"/>
        <v>0</v>
      </c>
      <c r="BX33">
        <f t="shared" si="4"/>
        <v>0</v>
      </c>
      <c r="BY33">
        <f t="shared" si="4"/>
        <v>0</v>
      </c>
      <c r="BZ33">
        <f t="shared" si="4"/>
        <v>0</v>
      </c>
      <c r="CA33">
        <f t="shared" si="4"/>
        <v>0</v>
      </c>
      <c r="CB33">
        <f t="shared" si="4"/>
        <v>0</v>
      </c>
      <c r="CC33">
        <f t="shared" si="4"/>
        <v>0</v>
      </c>
      <c r="CD33">
        <f t="shared" si="4"/>
        <v>0</v>
      </c>
      <c r="CE33">
        <f t="shared" si="4"/>
        <v>0</v>
      </c>
      <c r="CF33">
        <f t="shared" si="4"/>
        <v>0</v>
      </c>
      <c r="CG33">
        <f t="shared" si="4"/>
        <v>0</v>
      </c>
      <c r="CH33">
        <f t="shared" si="4"/>
        <v>0</v>
      </c>
      <c r="CI33">
        <f t="shared" si="4"/>
        <v>0</v>
      </c>
      <c r="CJ33">
        <f t="shared" si="4"/>
        <v>0</v>
      </c>
      <c r="CK33">
        <f t="shared" si="4"/>
        <v>0</v>
      </c>
      <c r="CL33">
        <f t="shared" si="4"/>
        <v>0</v>
      </c>
      <c r="CM33">
        <f t="shared" si="4"/>
        <v>0</v>
      </c>
      <c r="CN33">
        <f t="shared" si="4"/>
        <v>0</v>
      </c>
      <c r="CO33">
        <f t="shared" si="4"/>
        <v>0</v>
      </c>
      <c r="CP33">
        <f t="shared" si="4"/>
        <v>0</v>
      </c>
      <c r="CQ33">
        <f t="shared" si="4"/>
        <v>0</v>
      </c>
      <c r="CR33">
        <f t="shared" si="4"/>
        <v>0</v>
      </c>
      <c r="CS33">
        <f t="shared" si="4"/>
        <v>0</v>
      </c>
      <c r="CT33">
        <f t="shared" si="4"/>
        <v>0</v>
      </c>
      <c r="CU33">
        <f t="shared" si="4"/>
        <v>0</v>
      </c>
      <c r="CV33">
        <f t="shared" si="4"/>
        <v>0</v>
      </c>
      <c r="CW33">
        <f t="shared" si="4"/>
        <v>0</v>
      </c>
      <c r="CX33">
        <f t="shared" si="4"/>
        <v>0</v>
      </c>
      <c r="CY33">
        <f t="shared" si="4"/>
        <v>0</v>
      </c>
      <c r="CZ33">
        <f t="shared" si="4"/>
        <v>0</v>
      </c>
    </row>
    <row r="34" spans="1:104" x14ac:dyDescent="0.25">
      <c r="A34" t="s">
        <v>307</v>
      </c>
      <c r="B34" t="s">
        <v>56</v>
      </c>
      <c r="C34" t="s">
        <v>308</v>
      </c>
      <c r="D34" t="s">
        <v>69</v>
      </c>
      <c r="E34" t="s">
        <v>33</v>
      </c>
      <c r="F34" t="s">
        <v>63</v>
      </c>
      <c r="G34" t="s">
        <v>35</v>
      </c>
      <c r="H34" t="s">
        <v>35</v>
      </c>
      <c r="I34" t="s">
        <v>932</v>
      </c>
      <c r="J34" t="s">
        <v>35</v>
      </c>
      <c r="K34" t="s">
        <v>35</v>
      </c>
      <c r="L34" t="s">
        <v>35</v>
      </c>
      <c r="M34" t="s">
        <v>35</v>
      </c>
      <c r="N34" t="s">
        <v>35</v>
      </c>
      <c r="O34" t="s">
        <v>35</v>
      </c>
      <c r="P34" t="s">
        <v>932</v>
      </c>
      <c r="Q34" t="s">
        <v>35</v>
      </c>
      <c r="R34" t="s">
        <v>35</v>
      </c>
      <c r="S34" t="s">
        <v>35</v>
      </c>
      <c r="T34" t="s">
        <v>35</v>
      </c>
      <c r="U34" t="s">
        <v>35</v>
      </c>
      <c r="V34" t="s">
        <v>35</v>
      </c>
      <c r="W34" t="s">
        <v>932</v>
      </c>
      <c r="X34" t="s">
        <v>35</v>
      </c>
      <c r="Y34" t="s">
        <v>35</v>
      </c>
      <c r="Z34" t="s">
        <v>35</v>
      </c>
      <c r="AA34" t="s">
        <v>35</v>
      </c>
      <c r="AB34" t="s">
        <v>35</v>
      </c>
      <c r="AC34" t="s">
        <v>35</v>
      </c>
      <c r="AD34" t="s">
        <v>932</v>
      </c>
      <c r="AE34" t="s">
        <v>35</v>
      </c>
      <c r="AF34" t="s">
        <v>35</v>
      </c>
      <c r="AG34" t="s">
        <v>35</v>
      </c>
      <c r="AH34" t="s">
        <v>35</v>
      </c>
      <c r="AI34" s="10"/>
      <c r="AJ34" s="10"/>
      <c r="AK34" s="10"/>
      <c r="AL34" t="s">
        <v>35</v>
      </c>
      <c r="AM34" t="s">
        <v>35</v>
      </c>
      <c r="AN34" t="s">
        <v>35</v>
      </c>
      <c r="AO34" t="s">
        <v>102</v>
      </c>
      <c r="AP34" t="s">
        <v>35</v>
      </c>
      <c r="AQ34" t="s">
        <v>35</v>
      </c>
      <c r="AR34" t="s">
        <v>35</v>
      </c>
      <c r="AS34" t="s">
        <v>35</v>
      </c>
      <c r="AT34" t="s">
        <v>35</v>
      </c>
      <c r="AU34" t="s">
        <v>35</v>
      </c>
      <c r="AV34" t="s">
        <v>35</v>
      </c>
      <c r="AW34" t="s">
        <v>35</v>
      </c>
      <c r="AX34" t="s">
        <v>35</v>
      </c>
      <c r="AY34" t="s">
        <v>35</v>
      </c>
      <c r="AZ34" t="s">
        <v>35</v>
      </c>
      <c r="BA34" t="s">
        <v>35</v>
      </c>
      <c r="BB34" t="s">
        <v>35</v>
      </c>
      <c r="BC34" t="s">
        <v>35</v>
      </c>
      <c r="BD34" t="s">
        <v>35</v>
      </c>
      <c r="BE34" t="s">
        <v>35</v>
      </c>
      <c r="BF34" t="s">
        <v>35</v>
      </c>
      <c r="BH34">
        <f>COUNTIF($G34:$AK34,BH$5)+SUMPRODUCT(($A34=BH$5)*($G34:$AK34=" "))</f>
        <v>0</v>
      </c>
      <c r="BI34">
        <f t="shared" si="4"/>
        <v>0</v>
      </c>
      <c r="BJ34">
        <f t="shared" si="4"/>
        <v>0</v>
      </c>
      <c r="BK34">
        <f t="shared" si="4"/>
        <v>0</v>
      </c>
      <c r="BL34">
        <f t="shared" si="4"/>
        <v>0</v>
      </c>
      <c r="BM34">
        <f t="shared" si="4"/>
        <v>0</v>
      </c>
      <c r="BN34">
        <f t="shared" si="4"/>
        <v>0</v>
      </c>
      <c r="BO34">
        <f t="shared" si="4"/>
        <v>0</v>
      </c>
      <c r="BP34">
        <f t="shared" si="4"/>
        <v>0</v>
      </c>
      <c r="BQ34">
        <f t="shared" si="4"/>
        <v>0</v>
      </c>
      <c r="BR34">
        <f t="shared" si="4"/>
        <v>0</v>
      </c>
      <c r="BS34">
        <f t="shared" si="4"/>
        <v>0</v>
      </c>
      <c r="BT34">
        <f t="shared" si="4"/>
        <v>0</v>
      </c>
      <c r="BU34">
        <f t="shared" si="4"/>
        <v>0</v>
      </c>
      <c r="BV34">
        <f t="shared" si="4"/>
        <v>0</v>
      </c>
      <c r="BW34">
        <f t="shared" si="4"/>
        <v>0</v>
      </c>
      <c r="BX34">
        <f t="shared" si="4"/>
        <v>0</v>
      </c>
      <c r="BY34">
        <f t="shared" si="4"/>
        <v>0</v>
      </c>
      <c r="BZ34">
        <f t="shared" si="4"/>
        <v>0</v>
      </c>
      <c r="CA34">
        <f t="shared" si="4"/>
        <v>0</v>
      </c>
      <c r="CB34">
        <f t="shared" si="4"/>
        <v>0</v>
      </c>
      <c r="CC34">
        <f t="shared" si="4"/>
        <v>0</v>
      </c>
      <c r="CD34">
        <f t="shared" si="4"/>
        <v>0</v>
      </c>
      <c r="CE34">
        <f t="shared" si="4"/>
        <v>0</v>
      </c>
      <c r="CF34">
        <f t="shared" si="4"/>
        <v>0</v>
      </c>
      <c r="CG34">
        <f t="shared" si="4"/>
        <v>0</v>
      </c>
      <c r="CH34">
        <f t="shared" si="4"/>
        <v>0</v>
      </c>
      <c r="CI34">
        <f t="shared" si="4"/>
        <v>0</v>
      </c>
      <c r="CJ34">
        <f t="shared" si="4"/>
        <v>0</v>
      </c>
      <c r="CK34">
        <f t="shared" si="4"/>
        <v>0</v>
      </c>
      <c r="CL34">
        <f t="shared" si="4"/>
        <v>0</v>
      </c>
      <c r="CM34">
        <f t="shared" si="4"/>
        <v>0</v>
      </c>
      <c r="CN34">
        <f t="shared" si="4"/>
        <v>0</v>
      </c>
      <c r="CO34">
        <f t="shared" si="4"/>
        <v>0</v>
      </c>
      <c r="CP34">
        <f t="shared" si="4"/>
        <v>0</v>
      </c>
      <c r="CQ34">
        <f t="shared" si="4"/>
        <v>0</v>
      </c>
      <c r="CR34">
        <f t="shared" si="4"/>
        <v>0</v>
      </c>
      <c r="CS34">
        <f t="shared" si="4"/>
        <v>0</v>
      </c>
      <c r="CT34">
        <f t="shared" si="4"/>
        <v>0</v>
      </c>
      <c r="CU34">
        <f t="shared" si="4"/>
        <v>0</v>
      </c>
      <c r="CV34">
        <f t="shared" si="4"/>
        <v>0</v>
      </c>
      <c r="CW34">
        <f t="shared" si="4"/>
        <v>0</v>
      </c>
      <c r="CX34">
        <f t="shared" si="4"/>
        <v>0</v>
      </c>
      <c r="CY34">
        <f t="shared" si="4"/>
        <v>0</v>
      </c>
      <c r="CZ34">
        <f t="shared" si="4"/>
        <v>0</v>
      </c>
    </row>
    <row r="35" spans="1:104" x14ac:dyDescent="0.25">
      <c r="A35" t="s">
        <v>309</v>
      </c>
      <c r="B35" t="s">
        <v>56</v>
      </c>
      <c r="C35" t="s">
        <v>310</v>
      </c>
      <c r="D35" t="s">
        <v>32</v>
      </c>
      <c r="E35" t="s">
        <v>33</v>
      </c>
      <c r="F35" t="s">
        <v>63</v>
      </c>
      <c r="G35" t="s">
        <v>35</v>
      </c>
      <c r="H35" t="s">
        <v>35</v>
      </c>
      <c r="I35" t="s">
        <v>932</v>
      </c>
      <c r="J35" t="s">
        <v>35</v>
      </c>
      <c r="K35" t="s">
        <v>35</v>
      </c>
      <c r="L35" t="s">
        <v>35</v>
      </c>
      <c r="M35" t="s">
        <v>35</v>
      </c>
      <c r="N35" t="s">
        <v>35</v>
      </c>
      <c r="O35" t="s">
        <v>35</v>
      </c>
      <c r="P35" t="s">
        <v>932</v>
      </c>
      <c r="Q35" t="s">
        <v>35</v>
      </c>
      <c r="R35" t="s">
        <v>35</v>
      </c>
      <c r="S35" t="s">
        <v>35</v>
      </c>
      <c r="T35" t="s">
        <v>35</v>
      </c>
      <c r="U35" t="s">
        <v>35</v>
      </c>
      <c r="V35" t="s">
        <v>35</v>
      </c>
      <c r="W35" t="s">
        <v>932</v>
      </c>
      <c r="X35" t="s">
        <v>35</v>
      </c>
      <c r="Y35" t="s">
        <v>35</v>
      </c>
      <c r="Z35" t="s">
        <v>37</v>
      </c>
      <c r="AA35" t="s">
        <v>35</v>
      </c>
      <c r="AB35" t="s">
        <v>35</v>
      </c>
      <c r="AC35" t="s">
        <v>35</v>
      </c>
      <c r="AD35" t="s">
        <v>932</v>
      </c>
      <c r="AE35" t="s">
        <v>35</v>
      </c>
      <c r="AF35" t="s">
        <v>35</v>
      </c>
      <c r="AG35" t="s">
        <v>35</v>
      </c>
      <c r="AH35" t="s">
        <v>35</v>
      </c>
      <c r="AI35" s="10"/>
      <c r="AJ35" s="10"/>
      <c r="AK35" s="10"/>
      <c r="AL35" t="s">
        <v>35</v>
      </c>
      <c r="AM35" t="s">
        <v>45</v>
      </c>
      <c r="AN35" t="s">
        <v>35</v>
      </c>
      <c r="AO35" t="s">
        <v>35</v>
      </c>
      <c r="AP35" t="s">
        <v>35</v>
      </c>
      <c r="AQ35" t="s">
        <v>35</v>
      </c>
      <c r="AR35" t="s">
        <v>42</v>
      </c>
      <c r="AS35" t="s">
        <v>39</v>
      </c>
      <c r="AT35" t="s">
        <v>311</v>
      </c>
      <c r="AU35" t="s">
        <v>43</v>
      </c>
      <c r="AV35" t="s">
        <v>35</v>
      </c>
      <c r="AW35" t="s">
        <v>35</v>
      </c>
      <c r="AX35" t="s">
        <v>35</v>
      </c>
      <c r="AY35" t="s">
        <v>35</v>
      </c>
      <c r="AZ35" t="s">
        <v>35</v>
      </c>
      <c r="BA35" t="s">
        <v>35</v>
      </c>
      <c r="BB35" t="s">
        <v>35</v>
      </c>
      <c r="BC35" t="s">
        <v>35</v>
      </c>
      <c r="BD35" t="s">
        <v>35</v>
      </c>
      <c r="BE35" t="s">
        <v>35</v>
      </c>
      <c r="BF35" t="s">
        <v>94</v>
      </c>
      <c r="CO35">
        <f t="shared" ref="BI35:CZ36" si="5">COUNTIF($G35:$AK35,CO$5)+SUMPRODUCT(($A35=CO$5)*($G35:$AK35=" "))</f>
        <v>0</v>
      </c>
    </row>
    <row r="36" spans="1:104" x14ac:dyDescent="0.25">
      <c r="A36" t="s">
        <v>309</v>
      </c>
      <c r="B36" t="s">
        <v>56</v>
      </c>
      <c r="C36" t="s">
        <v>312</v>
      </c>
      <c r="D36" t="s">
        <v>104</v>
      </c>
      <c r="E36" t="s">
        <v>33</v>
      </c>
      <c r="F36" t="s">
        <v>63</v>
      </c>
      <c r="G36" t="s">
        <v>35</v>
      </c>
      <c r="H36" t="s">
        <v>35</v>
      </c>
      <c r="I36" t="s">
        <v>932</v>
      </c>
      <c r="J36" t="s">
        <v>35</v>
      </c>
      <c r="K36" t="s">
        <v>35</v>
      </c>
      <c r="L36" t="s">
        <v>35</v>
      </c>
      <c r="M36" t="s">
        <v>35</v>
      </c>
      <c r="N36" t="s">
        <v>35</v>
      </c>
      <c r="O36" t="s">
        <v>35</v>
      </c>
      <c r="P36" t="s">
        <v>932</v>
      </c>
      <c r="Q36" t="s">
        <v>35</v>
      </c>
      <c r="R36" t="s">
        <v>35</v>
      </c>
      <c r="S36" t="s">
        <v>35</v>
      </c>
      <c r="T36" t="s">
        <v>35</v>
      </c>
      <c r="U36" t="s">
        <v>35</v>
      </c>
      <c r="V36" t="s">
        <v>35</v>
      </c>
      <c r="W36" t="s">
        <v>932</v>
      </c>
      <c r="X36" t="s">
        <v>36</v>
      </c>
      <c r="Y36" t="s">
        <v>36</v>
      </c>
      <c r="Z36" t="s">
        <v>35</v>
      </c>
      <c r="AA36" t="s">
        <v>35</v>
      </c>
      <c r="AB36" t="s">
        <v>35</v>
      </c>
      <c r="AC36" t="s">
        <v>35</v>
      </c>
      <c r="AD36" t="s">
        <v>932</v>
      </c>
      <c r="AE36" t="s">
        <v>35</v>
      </c>
      <c r="AF36" t="s">
        <v>35</v>
      </c>
      <c r="AG36" t="s">
        <v>35</v>
      </c>
      <c r="AH36" t="s">
        <v>35</v>
      </c>
      <c r="AI36" s="10"/>
      <c r="AJ36" s="10"/>
      <c r="AK36" s="10"/>
      <c r="AL36" t="s">
        <v>84</v>
      </c>
      <c r="AM36" t="s">
        <v>81</v>
      </c>
      <c r="AN36" t="s">
        <v>35</v>
      </c>
      <c r="AO36" t="s">
        <v>46</v>
      </c>
      <c r="AP36" t="s">
        <v>35</v>
      </c>
      <c r="AQ36" t="s">
        <v>35</v>
      </c>
      <c r="AR36" t="s">
        <v>90</v>
      </c>
      <c r="AS36" t="s">
        <v>39</v>
      </c>
      <c r="AT36" t="s">
        <v>35</v>
      </c>
      <c r="AU36" t="s">
        <v>35</v>
      </c>
      <c r="AV36" t="s">
        <v>35</v>
      </c>
      <c r="AW36" t="s">
        <v>35</v>
      </c>
      <c r="AX36" t="s">
        <v>35</v>
      </c>
      <c r="AY36" t="s">
        <v>35</v>
      </c>
      <c r="AZ36" t="s">
        <v>35</v>
      </c>
      <c r="BA36" t="s">
        <v>35</v>
      </c>
      <c r="BB36" t="s">
        <v>35</v>
      </c>
      <c r="BC36" t="s">
        <v>35</v>
      </c>
      <c r="BD36" t="s">
        <v>35</v>
      </c>
      <c r="BE36" t="s">
        <v>35</v>
      </c>
      <c r="BF36" t="s">
        <v>154</v>
      </c>
      <c r="BH36">
        <f>COUNTIF($G36:$AK36,BH$5)+SUMPRODUCT(($A36=BH$5)*($G36:$AK36=" "))</f>
        <v>0</v>
      </c>
      <c r="BI36">
        <f t="shared" si="5"/>
        <v>0</v>
      </c>
      <c r="BJ36">
        <f t="shared" si="5"/>
        <v>0</v>
      </c>
      <c r="BK36">
        <f t="shared" si="5"/>
        <v>0</v>
      </c>
      <c r="BL36">
        <f t="shared" si="5"/>
        <v>0</v>
      </c>
      <c r="BM36">
        <f t="shared" si="5"/>
        <v>0</v>
      </c>
      <c r="BN36">
        <f t="shared" si="5"/>
        <v>0</v>
      </c>
      <c r="BO36">
        <f t="shared" si="5"/>
        <v>0</v>
      </c>
      <c r="BP36">
        <f t="shared" si="5"/>
        <v>0</v>
      </c>
      <c r="BQ36">
        <f t="shared" si="5"/>
        <v>0</v>
      </c>
      <c r="BR36">
        <f t="shared" si="5"/>
        <v>0</v>
      </c>
      <c r="BS36">
        <f t="shared" si="5"/>
        <v>0</v>
      </c>
      <c r="BT36">
        <f t="shared" si="5"/>
        <v>0</v>
      </c>
      <c r="BU36">
        <f t="shared" si="5"/>
        <v>0</v>
      </c>
      <c r="BV36">
        <f t="shared" si="5"/>
        <v>0</v>
      </c>
      <c r="BW36">
        <f t="shared" si="5"/>
        <v>0</v>
      </c>
      <c r="BX36">
        <f t="shared" si="5"/>
        <v>0</v>
      </c>
      <c r="BY36">
        <f t="shared" si="5"/>
        <v>0</v>
      </c>
      <c r="BZ36">
        <f t="shared" si="5"/>
        <v>0</v>
      </c>
      <c r="CA36">
        <f t="shared" si="5"/>
        <v>0</v>
      </c>
      <c r="CB36">
        <f t="shared" si="5"/>
        <v>0</v>
      </c>
      <c r="CC36">
        <f t="shared" si="5"/>
        <v>0</v>
      </c>
      <c r="CD36">
        <f t="shared" si="5"/>
        <v>0</v>
      </c>
      <c r="CE36">
        <f t="shared" si="5"/>
        <v>0</v>
      </c>
      <c r="CF36">
        <f t="shared" si="5"/>
        <v>0</v>
      </c>
      <c r="CG36">
        <f t="shared" si="5"/>
        <v>0</v>
      </c>
      <c r="CH36">
        <f t="shared" si="5"/>
        <v>0</v>
      </c>
      <c r="CI36">
        <f t="shared" si="5"/>
        <v>0</v>
      </c>
      <c r="CJ36">
        <f t="shared" si="5"/>
        <v>0</v>
      </c>
      <c r="CK36">
        <f t="shared" si="5"/>
        <v>0</v>
      </c>
      <c r="CL36">
        <f t="shared" si="5"/>
        <v>0</v>
      </c>
      <c r="CM36">
        <f t="shared" si="5"/>
        <v>0</v>
      </c>
      <c r="CN36">
        <f t="shared" si="5"/>
        <v>0</v>
      </c>
      <c r="CO36">
        <f t="shared" si="5"/>
        <v>0</v>
      </c>
      <c r="CP36">
        <f t="shared" si="5"/>
        <v>0</v>
      </c>
      <c r="CQ36">
        <f t="shared" si="5"/>
        <v>0</v>
      </c>
      <c r="CR36">
        <f t="shared" si="5"/>
        <v>0</v>
      </c>
      <c r="CS36">
        <f t="shared" si="5"/>
        <v>0</v>
      </c>
      <c r="CT36">
        <f t="shared" si="5"/>
        <v>0</v>
      </c>
      <c r="CU36">
        <f t="shared" si="5"/>
        <v>0</v>
      </c>
      <c r="CV36">
        <f t="shared" si="5"/>
        <v>0</v>
      </c>
      <c r="CW36">
        <f t="shared" si="5"/>
        <v>0</v>
      </c>
      <c r="CX36">
        <f t="shared" si="5"/>
        <v>0</v>
      </c>
      <c r="CY36">
        <f t="shared" si="5"/>
        <v>0</v>
      </c>
      <c r="CZ36">
        <f t="shared" si="5"/>
        <v>0</v>
      </c>
    </row>
    <row r="37" spans="1:104" x14ac:dyDescent="0.25">
      <c r="A37" t="s">
        <v>313</v>
      </c>
      <c r="B37" t="s">
        <v>35</v>
      </c>
      <c r="C37" t="s">
        <v>48</v>
      </c>
      <c r="D37" t="s">
        <v>35</v>
      </c>
      <c r="E37" t="s">
        <v>35</v>
      </c>
      <c r="F37" t="s">
        <v>35</v>
      </c>
      <c r="G37" t="s">
        <v>84</v>
      </c>
      <c r="H37" t="s">
        <v>73</v>
      </c>
      <c r="I37" t="s">
        <v>932</v>
      </c>
      <c r="J37" t="s">
        <v>113</v>
      </c>
      <c r="K37" t="s">
        <v>61</v>
      </c>
      <c r="L37" t="s">
        <v>61</v>
      </c>
      <c r="M37" t="s">
        <v>113</v>
      </c>
      <c r="N37" t="s">
        <v>84</v>
      </c>
      <c r="O37" t="s">
        <v>84</v>
      </c>
      <c r="P37" t="s">
        <v>932</v>
      </c>
      <c r="Q37" t="s">
        <v>81</v>
      </c>
      <c r="R37" t="s">
        <v>61</v>
      </c>
      <c r="S37" t="s">
        <v>85</v>
      </c>
      <c r="T37" t="s">
        <v>42</v>
      </c>
      <c r="U37" t="s">
        <v>51</v>
      </c>
      <c r="V37" t="s">
        <v>42</v>
      </c>
      <c r="W37" t="s">
        <v>932</v>
      </c>
      <c r="X37" t="s">
        <v>42</v>
      </c>
      <c r="Y37" t="s">
        <v>81</v>
      </c>
      <c r="Z37" t="s">
        <v>61</v>
      </c>
      <c r="AA37" t="s">
        <v>85</v>
      </c>
      <c r="AB37" t="s">
        <v>81</v>
      </c>
      <c r="AC37" t="s">
        <v>85</v>
      </c>
      <c r="AD37" t="s">
        <v>932</v>
      </c>
      <c r="AE37" t="s">
        <v>85</v>
      </c>
      <c r="AF37" t="s">
        <v>84</v>
      </c>
      <c r="AG37" t="s">
        <v>84</v>
      </c>
      <c r="AH37" t="s">
        <v>84</v>
      </c>
      <c r="AI37" s="10"/>
      <c r="AJ37" s="10"/>
      <c r="AK37" s="10"/>
      <c r="AL37" t="s">
        <v>314</v>
      </c>
      <c r="AM37" t="s">
        <v>85</v>
      </c>
      <c r="AN37" t="s">
        <v>49</v>
      </c>
      <c r="AO37" t="s">
        <v>129</v>
      </c>
      <c r="AP37" t="s">
        <v>39</v>
      </c>
      <c r="AQ37" t="s">
        <v>9</v>
      </c>
      <c r="AR37" t="s">
        <v>222</v>
      </c>
      <c r="AS37" t="s">
        <v>38</v>
      </c>
      <c r="AT37" t="s">
        <v>315</v>
      </c>
      <c r="AU37" t="s">
        <v>316</v>
      </c>
      <c r="AV37" t="s">
        <v>217</v>
      </c>
      <c r="AW37" t="s">
        <v>39</v>
      </c>
      <c r="AX37" t="s">
        <v>39</v>
      </c>
      <c r="AY37" t="s">
        <v>39</v>
      </c>
      <c r="AZ37" t="s">
        <v>38</v>
      </c>
      <c r="BA37" t="s">
        <v>39</v>
      </c>
      <c r="BB37" t="s">
        <v>39</v>
      </c>
      <c r="BC37" t="s">
        <v>39</v>
      </c>
      <c r="BD37" t="s">
        <v>39</v>
      </c>
      <c r="BE37" t="s">
        <v>39</v>
      </c>
      <c r="BF37" t="s">
        <v>317</v>
      </c>
    </row>
    <row r="38" spans="1:104" x14ac:dyDescent="0.25">
      <c r="I38" t="s">
        <v>932</v>
      </c>
      <c r="P38" t="s">
        <v>932</v>
      </c>
      <c r="W38" t="s">
        <v>932</v>
      </c>
      <c r="AD38" t="s">
        <v>932</v>
      </c>
      <c r="AI38" s="10"/>
      <c r="AJ38" s="10"/>
      <c r="AK38" s="10"/>
    </row>
    <row r="39" spans="1:104" x14ac:dyDescent="0.25">
      <c r="A39" t="s">
        <v>35</v>
      </c>
      <c r="B39" t="s">
        <v>35</v>
      </c>
      <c r="C39" t="s">
        <v>53</v>
      </c>
      <c r="D39" t="s">
        <v>35</v>
      </c>
      <c r="E39" t="s">
        <v>35</v>
      </c>
      <c r="F39" t="s">
        <v>35</v>
      </c>
      <c r="G39" t="s">
        <v>38</v>
      </c>
      <c r="H39" t="s">
        <v>44</v>
      </c>
      <c r="I39" t="s">
        <v>932</v>
      </c>
      <c r="J39" t="s">
        <v>49</v>
      </c>
      <c r="K39" t="s">
        <v>44</v>
      </c>
      <c r="L39" t="s">
        <v>44</v>
      </c>
      <c r="M39" t="s">
        <v>49</v>
      </c>
      <c r="N39" t="s">
        <v>49</v>
      </c>
      <c r="O39" t="s">
        <v>67</v>
      </c>
      <c r="P39" t="s">
        <v>932</v>
      </c>
      <c r="Q39" t="s">
        <v>38</v>
      </c>
      <c r="R39" t="s">
        <v>44</v>
      </c>
      <c r="S39" t="s">
        <v>44</v>
      </c>
      <c r="T39" t="s">
        <v>67</v>
      </c>
      <c r="U39" t="s">
        <v>67</v>
      </c>
      <c r="V39" t="s">
        <v>67</v>
      </c>
      <c r="W39" t="s">
        <v>932</v>
      </c>
      <c r="X39" t="s">
        <v>67</v>
      </c>
      <c r="Y39" t="s">
        <v>38</v>
      </c>
      <c r="Z39" t="s">
        <v>38</v>
      </c>
      <c r="AA39" t="s">
        <v>67</v>
      </c>
      <c r="AB39" t="s">
        <v>67</v>
      </c>
      <c r="AC39" t="s">
        <v>57</v>
      </c>
      <c r="AD39" t="s">
        <v>932</v>
      </c>
      <c r="AE39" t="s">
        <v>57</v>
      </c>
      <c r="AF39" t="s">
        <v>38</v>
      </c>
      <c r="AG39" t="s">
        <v>67</v>
      </c>
      <c r="AH39" t="s">
        <v>38</v>
      </c>
      <c r="AI39" s="10"/>
      <c r="AJ39" s="10"/>
      <c r="AK39" s="10"/>
      <c r="AL39" t="s">
        <v>35</v>
      </c>
      <c r="AM39" t="s">
        <v>35</v>
      </c>
      <c r="AN39" t="s">
        <v>35</v>
      </c>
      <c r="AO39" t="s">
        <v>35</v>
      </c>
      <c r="AP39" t="s">
        <v>35</v>
      </c>
      <c r="AQ39" t="s">
        <v>35</v>
      </c>
      <c r="AR39" t="s">
        <v>35</v>
      </c>
      <c r="AS39" t="s">
        <v>35</v>
      </c>
      <c r="AT39" t="s">
        <v>35</v>
      </c>
      <c r="AU39" t="s">
        <v>35</v>
      </c>
      <c r="AV39" t="s">
        <v>35</v>
      </c>
      <c r="AW39" t="s">
        <v>35</v>
      </c>
      <c r="AX39" t="s">
        <v>35</v>
      </c>
      <c r="AY39" t="s">
        <v>35</v>
      </c>
      <c r="AZ39" t="s">
        <v>35</v>
      </c>
      <c r="BA39" t="s">
        <v>35</v>
      </c>
      <c r="BB39" t="s">
        <v>35</v>
      </c>
      <c r="BC39" t="s">
        <v>35</v>
      </c>
      <c r="BD39" t="s">
        <v>35</v>
      </c>
      <c r="BE39" t="s">
        <v>35</v>
      </c>
      <c r="BF39" t="s">
        <v>35</v>
      </c>
    </row>
    <row r="40" spans="1:104" x14ac:dyDescent="0.25">
      <c r="I40" t="s">
        <v>932</v>
      </c>
      <c r="P40" t="s">
        <v>932</v>
      </c>
      <c r="W40" t="s">
        <v>932</v>
      </c>
      <c r="AD40" t="s">
        <v>932</v>
      </c>
      <c r="AI40" s="10"/>
      <c r="AJ40" s="10"/>
      <c r="AK40" s="10"/>
    </row>
    <row r="41" spans="1:104" x14ac:dyDescent="0.25">
      <c r="A41" t="s">
        <v>35</v>
      </c>
      <c r="B41" t="s">
        <v>35</v>
      </c>
      <c r="C41" t="s">
        <v>54</v>
      </c>
      <c r="D41" t="s">
        <v>35</v>
      </c>
      <c r="E41" t="s">
        <v>35</v>
      </c>
      <c r="F41" t="s">
        <v>35</v>
      </c>
      <c r="G41" t="s">
        <v>49</v>
      </c>
      <c r="H41" t="s">
        <v>49</v>
      </c>
      <c r="I41" t="s">
        <v>932</v>
      </c>
      <c r="J41" t="s">
        <v>49</v>
      </c>
      <c r="K41" t="s">
        <v>49</v>
      </c>
      <c r="L41" t="s">
        <v>49</v>
      </c>
      <c r="M41" t="s">
        <v>44</v>
      </c>
      <c r="N41" t="s">
        <v>45</v>
      </c>
      <c r="O41" t="s">
        <v>44</v>
      </c>
      <c r="P41" t="s">
        <v>932</v>
      </c>
      <c r="Q41" t="s">
        <v>49</v>
      </c>
      <c r="R41" t="s">
        <v>49</v>
      </c>
      <c r="S41" t="s">
        <v>38</v>
      </c>
      <c r="T41" t="s">
        <v>49</v>
      </c>
      <c r="U41" t="s">
        <v>49</v>
      </c>
      <c r="V41" t="s">
        <v>45</v>
      </c>
      <c r="W41" t="s">
        <v>932</v>
      </c>
      <c r="X41" t="s">
        <v>45</v>
      </c>
      <c r="Y41" t="s">
        <v>49</v>
      </c>
      <c r="Z41" t="s">
        <v>49</v>
      </c>
      <c r="AA41" t="s">
        <v>49</v>
      </c>
      <c r="AB41" t="s">
        <v>49</v>
      </c>
      <c r="AC41" t="s">
        <v>44</v>
      </c>
      <c r="AD41" t="s">
        <v>932</v>
      </c>
      <c r="AE41" t="s">
        <v>49</v>
      </c>
      <c r="AF41" t="s">
        <v>45</v>
      </c>
      <c r="AG41" t="s">
        <v>49</v>
      </c>
      <c r="AH41" t="s">
        <v>49</v>
      </c>
      <c r="AI41" s="10"/>
      <c r="AJ41" s="10"/>
      <c r="AK41" s="10"/>
      <c r="AL41" t="s">
        <v>35</v>
      </c>
      <c r="AM41" t="s">
        <v>35</v>
      </c>
      <c r="AN41" t="s">
        <v>35</v>
      </c>
      <c r="AO41" t="s">
        <v>35</v>
      </c>
      <c r="AP41" t="s">
        <v>35</v>
      </c>
      <c r="AQ41" t="s">
        <v>35</v>
      </c>
      <c r="AR41" t="s">
        <v>35</v>
      </c>
      <c r="AS41" t="s">
        <v>35</v>
      </c>
      <c r="AT41" t="s">
        <v>35</v>
      </c>
      <c r="AU41" t="s">
        <v>35</v>
      </c>
      <c r="AV41" t="s">
        <v>35</v>
      </c>
      <c r="AW41" t="s">
        <v>35</v>
      </c>
      <c r="AX41" t="s">
        <v>35</v>
      </c>
      <c r="AY41" t="s">
        <v>35</v>
      </c>
      <c r="AZ41" t="s">
        <v>35</v>
      </c>
      <c r="BA41" t="s">
        <v>35</v>
      </c>
      <c r="BB41" t="s">
        <v>35</v>
      </c>
      <c r="BC41" t="s">
        <v>35</v>
      </c>
      <c r="BD41" t="s">
        <v>35</v>
      </c>
      <c r="BE41" t="s">
        <v>35</v>
      </c>
      <c r="BF41" t="s">
        <v>35</v>
      </c>
    </row>
    <row r="42" spans="1:104" x14ac:dyDescent="0.25">
      <c r="I42" t="s">
        <v>932</v>
      </c>
      <c r="P42" t="s">
        <v>932</v>
      </c>
      <c r="W42" t="s">
        <v>932</v>
      </c>
      <c r="AD42" t="s">
        <v>932</v>
      </c>
      <c r="AI42" s="10"/>
      <c r="AJ42" s="10"/>
      <c r="AK42" s="10"/>
    </row>
    <row r="43" spans="1:104" x14ac:dyDescent="0.25">
      <c r="A43" t="s">
        <v>318</v>
      </c>
      <c r="I43" t="s">
        <v>932</v>
      </c>
      <c r="P43" t="s">
        <v>932</v>
      </c>
      <c r="W43" t="s">
        <v>932</v>
      </c>
      <c r="AD43" t="s">
        <v>932</v>
      </c>
      <c r="AI43" s="10"/>
      <c r="AJ43" s="10"/>
      <c r="AK43" s="10"/>
      <c r="BH43">
        <f>COUNTIF($G43:$AK43,BH$5)+SUMPRODUCT(($A43=BH$5)*($G43:$AK43=" "))</f>
        <v>0</v>
      </c>
      <c r="BI43">
        <f t="shared" ref="BI43:CZ43" si="6">COUNTIF($G43:$AK43,BI$5)+SUMPRODUCT(($A43=BI$5)*($G43:$AK43=" "))</f>
        <v>0</v>
      </c>
      <c r="BJ43">
        <f t="shared" si="6"/>
        <v>0</v>
      </c>
      <c r="BK43">
        <f t="shared" si="6"/>
        <v>0</v>
      </c>
      <c r="BL43">
        <f t="shared" si="6"/>
        <v>0</v>
      </c>
      <c r="BM43">
        <f t="shared" si="6"/>
        <v>0</v>
      </c>
      <c r="BN43">
        <f t="shared" si="6"/>
        <v>0</v>
      </c>
      <c r="BO43">
        <f t="shared" si="6"/>
        <v>0</v>
      </c>
      <c r="BP43">
        <f t="shared" si="6"/>
        <v>0</v>
      </c>
      <c r="BQ43">
        <f t="shared" si="6"/>
        <v>0</v>
      </c>
      <c r="BR43">
        <f t="shared" si="6"/>
        <v>0</v>
      </c>
      <c r="BS43">
        <f t="shared" si="6"/>
        <v>0</v>
      </c>
      <c r="BT43">
        <f t="shared" si="6"/>
        <v>0</v>
      </c>
      <c r="BU43">
        <f t="shared" si="6"/>
        <v>0</v>
      </c>
      <c r="BV43">
        <f t="shared" si="6"/>
        <v>0</v>
      </c>
      <c r="BW43">
        <f t="shared" si="6"/>
        <v>0</v>
      </c>
      <c r="BX43">
        <f t="shared" si="6"/>
        <v>0</v>
      </c>
      <c r="BY43">
        <f t="shared" si="6"/>
        <v>0</v>
      </c>
      <c r="BZ43">
        <f t="shared" si="6"/>
        <v>0</v>
      </c>
      <c r="CA43">
        <f t="shared" si="6"/>
        <v>0</v>
      </c>
      <c r="CB43">
        <f t="shared" si="6"/>
        <v>0</v>
      </c>
      <c r="CC43">
        <f t="shared" si="6"/>
        <v>0</v>
      </c>
      <c r="CD43">
        <f t="shared" si="6"/>
        <v>0</v>
      </c>
      <c r="CE43">
        <f t="shared" si="6"/>
        <v>0</v>
      </c>
      <c r="CF43">
        <f t="shared" si="6"/>
        <v>0</v>
      </c>
      <c r="CG43">
        <f t="shared" si="6"/>
        <v>0</v>
      </c>
      <c r="CH43">
        <f t="shared" si="6"/>
        <v>0</v>
      </c>
      <c r="CI43">
        <f t="shared" si="6"/>
        <v>0</v>
      </c>
      <c r="CJ43">
        <f t="shared" si="6"/>
        <v>0</v>
      </c>
      <c r="CK43">
        <f t="shared" si="6"/>
        <v>0</v>
      </c>
      <c r="CL43">
        <f t="shared" si="6"/>
        <v>0</v>
      </c>
      <c r="CM43">
        <f t="shared" si="6"/>
        <v>0</v>
      </c>
      <c r="CN43">
        <f t="shared" si="6"/>
        <v>0</v>
      </c>
      <c r="CO43">
        <f t="shared" si="6"/>
        <v>0</v>
      </c>
      <c r="CP43">
        <f t="shared" si="6"/>
        <v>0</v>
      </c>
      <c r="CQ43">
        <f t="shared" si="6"/>
        <v>0</v>
      </c>
      <c r="CR43">
        <f t="shared" si="6"/>
        <v>0</v>
      </c>
      <c r="CS43">
        <f t="shared" si="6"/>
        <v>0</v>
      </c>
      <c r="CT43">
        <f t="shared" si="6"/>
        <v>0</v>
      </c>
      <c r="CU43">
        <f t="shared" si="6"/>
        <v>0</v>
      </c>
      <c r="CV43">
        <f t="shared" si="6"/>
        <v>0</v>
      </c>
      <c r="CW43">
        <f t="shared" si="6"/>
        <v>0</v>
      </c>
      <c r="CX43">
        <f t="shared" si="6"/>
        <v>0</v>
      </c>
      <c r="CY43">
        <f t="shared" si="6"/>
        <v>0</v>
      </c>
      <c r="CZ43">
        <f t="shared" si="6"/>
        <v>0</v>
      </c>
    </row>
    <row r="44" spans="1:104" x14ac:dyDescent="0.25">
      <c r="A44" t="s">
        <v>319</v>
      </c>
      <c r="B44" t="s">
        <v>31</v>
      </c>
      <c r="C44" t="s">
        <v>35</v>
      </c>
      <c r="D44" t="s">
        <v>35</v>
      </c>
      <c r="E44" t="s">
        <v>35</v>
      </c>
      <c r="F44" t="s">
        <v>55</v>
      </c>
      <c r="G44" t="s">
        <v>35</v>
      </c>
      <c r="H44" t="s">
        <v>35</v>
      </c>
      <c r="I44" t="s">
        <v>932</v>
      </c>
      <c r="J44" t="s">
        <v>35</v>
      </c>
      <c r="K44" t="s">
        <v>35</v>
      </c>
      <c r="L44" t="s">
        <v>35</v>
      </c>
      <c r="M44" t="s">
        <v>35</v>
      </c>
      <c r="N44" t="s">
        <v>35</v>
      </c>
      <c r="O44" t="s">
        <v>35</v>
      </c>
      <c r="P44" t="s">
        <v>932</v>
      </c>
      <c r="Q44" t="s">
        <v>35</v>
      </c>
      <c r="R44" t="s">
        <v>35</v>
      </c>
      <c r="S44" t="s">
        <v>35</v>
      </c>
      <c r="T44" t="s">
        <v>35</v>
      </c>
      <c r="U44" t="s">
        <v>35</v>
      </c>
      <c r="V44" t="s">
        <v>35</v>
      </c>
      <c r="W44" t="s">
        <v>932</v>
      </c>
      <c r="X44" t="s">
        <v>35</v>
      </c>
      <c r="Y44" t="s">
        <v>35</v>
      </c>
      <c r="Z44" t="s">
        <v>35</v>
      </c>
      <c r="AA44" t="s">
        <v>35</v>
      </c>
      <c r="AB44" t="s">
        <v>35</v>
      </c>
      <c r="AC44" t="s">
        <v>35</v>
      </c>
      <c r="AD44" t="s">
        <v>932</v>
      </c>
      <c r="AE44" t="s">
        <v>35</v>
      </c>
      <c r="AF44" t="s">
        <v>35</v>
      </c>
      <c r="AG44" t="s">
        <v>35</v>
      </c>
      <c r="AH44" t="s">
        <v>35</v>
      </c>
      <c r="AI44" s="10"/>
      <c r="AJ44" s="10"/>
      <c r="AK44" s="10"/>
      <c r="AL44" t="s">
        <v>35</v>
      </c>
      <c r="AM44" t="s">
        <v>35</v>
      </c>
      <c r="AN44" t="s">
        <v>35</v>
      </c>
      <c r="AO44" t="s">
        <v>35</v>
      </c>
      <c r="AP44" t="s">
        <v>35</v>
      </c>
      <c r="AQ44" t="s">
        <v>35</v>
      </c>
      <c r="AR44" t="s">
        <v>35</v>
      </c>
      <c r="AS44" t="s">
        <v>35</v>
      </c>
      <c r="AT44" t="s">
        <v>35</v>
      </c>
      <c r="AU44" t="s">
        <v>35</v>
      </c>
      <c r="AV44" t="s">
        <v>35</v>
      </c>
      <c r="AW44" t="s">
        <v>35</v>
      </c>
      <c r="AX44" t="s">
        <v>35</v>
      </c>
      <c r="AY44" t="s">
        <v>35</v>
      </c>
      <c r="AZ44" t="s">
        <v>35</v>
      </c>
      <c r="BA44" t="s">
        <v>35</v>
      </c>
      <c r="BB44" t="s">
        <v>35</v>
      </c>
      <c r="BC44" t="s">
        <v>35</v>
      </c>
      <c r="BD44" t="s">
        <v>35</v>
      </c>
      <c r="BE44" t="s">
        <v>35</v>
      </c>
      <c r="BF44" t="s">
        <v>35</v>
      </c>
    </row>
    <row r="45" spans="1:104" x14ac:dyDescent="0.25">
      <c r="A45" t="s">
        <v>320</v>
      </c>
      <c r="B45" t="s">
        <v>56</v>
      </c>
      <c r="C45" t="s">
        <v>321</v>
      </c>
      <c r="D45" t="s">
        <v>40</v>
      </c>
      <c r="E45" t="s">
        <v>33</v>
      </c>
      <c r="F45" t="s">
        <v>55</v>
      </c>
      <c r="G45" t="s">
        <v>322</v>
      </c>
      <c r="H45" t="s">
        <v>322</v>
      </c>
      <c r="I45" t="s">
        <v>932</v>
      </c>
      <c r="J45" t="s">
        <v>322</v>
      </c>
      <c r="K45" t="s">
        <v>322</v>
      </c>
      <c r="L45" t="s">
        <v>322</v>
      </c>
      <c r="M45" t="s">
        <v>322</v>
      </c>
      <c r="N45" t="s">
        <v>322</v>
      </c>
      <c r="O45" t="s">
        <v>322</v>
      </c>
      <c r="P45" t="s">
        <v>932</v>
      </c>
      <c r="Q45" t="s">
        <v>322</v>
      </c>
      <c r="R45" t="s">
        <v>322</v>
      </c>
      <c r="S45" t="s">
        <v>323</v>
      </c>
      <c r="T45" t="s">
        <v>323</v>
      </c>
      <c r="U45" t="s">
        <v>322</v>
      </c>
      <c r="V45" t="s">
        <v>322</v>
      </c>
      <c r="W45" t="s">
        <v>932</v>
      </c>
      <c r="X45" t="s">
        <v>323</v>
      </c>
      <c r="Y45" t="s">
        <v>323</v>
      </c>
      <c r="Z45" t="s">
        <v>322</v>
      </c>
      <c r="AA45" t="s">
        <v>322</v>
      </c>
      <c r="AB45" t="s">
        <v>322</v>
      </c>
      <c r="AC45" t="s">
        <v>322</v>
      </c>
      <c r="AD45" t="s">
        <v>932</v>
      </c>
      <c r="AE45" t="s">
        <v>322</v>
      </c>
      <c r="AF45" t="s">
        <v>322</v>
      </c>
      <c r="AG45" t="s">
        <v>36</v>
      </c>
      <c r="AH45" t="s">
        <v>36</v>
      </c>
      <c r="AI45" s="10"/>
      <c r="AJ45" s="10"/>
      <c r="AK45" s="10"/>
      <c r="AL45" t="s">
        <v>42</v>
      </c>
      <c r="AM45" t="s">
        <v>35</v>
      </c>
      <c r="AN45" t="s">
        <v>35</v>
      </c>
      <c r="AO45" t="s">
        <v>35</v>
      </c>
      <c r="AP45" t="s">
        <v>35</v>
      </c>
      <c r="AQ45" t="s">
        <v>35</v>
      </c>
      <c r="AR45" t="s">
        <v>95</v>
      </c>
      <c r="AS45" t="s">
        <v>39</v>
      </c>
      <c r="AT45" t="s">
        <v>163</v>
      </c>
      <c r="AU45" t="s">
        <v>43</v>
      </c>
      <c r="AV45" t="s">
        <v>35</v>
      </c>
      <c r="AW45" t="s">
        <v>35</v>
      </c>
      <c r="AX45" t="s">
        <v>35</v>
      </c>
      <c r="AY45" t="s">
        <v>35</v>
      </c>
      <c r="AZ45" t="s">
        <v>35</v>
      </c>
      <c r="BA45" t="s">
        <v>35</v>
      </c>
      <c r="BB45" t="s">
        <v>35</v>
      </c>
      <c r="BC45" t="s">
        <v>35</v>
      </c>
      <c r="BD45" t="s">
        <v>35</v>
      </c>
      <c r="BE45" t="s">
        <v>35</v>
      </c>
      <c r="BF45" t="s">
        <v>164</v>
      </c>
      <c r="BH45">
        <f>COUNTIF($G45:$AK45,BH$5)+SUMPRODUCT(($A45=BH$5)*($G45:$AK45=" "))</f>
        <v>0</v>
      </c>
      <c r="BI45">
        <f t="shared" ref="BI45:CZ45" si="7">COUNTIF($G45:$AK45,BI$5)+SUMPRODUCT(($A45=BI$5)*($G45:$AK45=" "))</f>
        <v>0</v>
      </c>
      <c r="BJ45">
        <f t="shared" si="7"/>
        <v>0</v>
      </c>
      <c r="BK45">
        <f t="shared" si="7"/>
        <v>0</v>
      </c>
      <c r="BL45">
        <f t="shared" si="7"/>
        <v>0</v>
      </c>
      <c r="BM45">
        <f t="shared" si="7"/>
        <v>0</v>
      </c>
      <c r="BN45">
        <f t="shared" si="7"/>
        <v>0</v>
      </c>
      <c r="BO45">
        <f t="shared" si="7"/>
        <v>0</v>
      </c>
      <c r="BP45">
        <f t="shared" si="7"/>
        <v>0</v>
      </c>
      <c r="BQ45">
        <f t="shared" si="7"/>
        <v>0</v>
      </c>
      <c r="BR45">
        <f t="shared" si="7"/>
        <v>0</v>
      </c>
      <c r="BS45">
        <f t="shared" si="7"/>
        <v>0</v>
      </c>
      <c r="BT45">
        <f t="shared" si="7"/>
        <v>0</v>
      </c>
      <c r="BU45">
        <f t="shared" si="7"/>
        <v>0</v>
      </c>
      <c r="BV45">
        <f t="shared" si="7"/>
        <v>0</v>
      </c>
      <c r="BW45">
        <f t="shared" si="7"/>
        <v>0</v>
      </c>
      <c r="BX45">
        <f t="shared" si="7"/>
        <v>0</v>
      </c>
      <c r="BY45">
        <f t="shared" si="7"/>
        <v>0</v>
      </c>
      <c r="BZ45">
        <f t="shared" si="7"/>
        <v>0</v>
      </c>
      <c r="CA45">
        <f t="shared" si="7"/>
        <v>0</v>
      </c>
      <c r="CB45">
        <f t="shared" si="7"/>
        <v>0</v>
      </c>
      <c r="CC45">
        <f t="shared" si="7"/>
        <v>0</v>
      </c>
      <c r="CD45">
        <f t="shared" si="7"/>
        <v>0</v>
      </c>
      <c r="CE45">
        <f t="shared" si="7"/>
        <v>0</v>
      </c>
      <c r="CF45">
        <f t="shared" si="7"/>
        <v>0</v>
      </c>
      <c r="CG45">
        <f t="shared" si="7"/>
        <v>4</v>
      </c>
      <c r="CH45">
        <f t="shared" si="7"/>
        <v>0</v>
      </c>
      <c r="CI45">
        <f t="shared" si="7"/>
        <v>0</v>
      </c>
      <c r="CJ45">
        <f t="shared" si="7"/>
        <v>0</v>
      </c>
      <c r="CK45">
        <f t="shared" si="7"/>
        <v>0</v>
      </c>
      <c r="CL45">
        <f t="shared" si="7"/>
        <v>0</v>
      </c>
      <c r="CM45">
        <f t="shared" si="7"/>
        <v>0</v>
      </c>
      <c r="CN45">
        <f t="shared" si="7"/>
        <v>0</v>
      </c>
      <c r="CO45">
        <f t="shared" si="7"/>
        <v>0</v>
      </c>
      <c r="CP45">
        <f t="shared" si="7"/>
        <v>0</v>
      </c>
      <c r="CQ45">
        <f t="shared" si="7"/>
        <v>0</v>
      </c>
      <c r="CR45">
        <f t="shared" si="7"/>
        <v>0</v>
      </c>
      <c r="CS45">
        <f t="shared" si="7"/>
        <v>0</v>
      </c>
      <c r="CT45">
        <f t="shared" si="7"/>
        <v>0</v>
      </c>
      <c r="CU45">
        <f t="shared" si="7"/>
        <v>0</v>
      </c>
      <c r="CV45">
        <f t="shared" si="7"/>
        <v>0</v>
      </c>
      <c r="CW45">
        <f t="shared" si="7"/>
        <v>0</v>
      </c>
      <c r="CX45">
        <f t="shared" si="7"/>
        <v>0</v>
      </c>
      <c r="CY45">
        <f t="shared" si="7"/>
        <v>0</v>
      </c>
      <c r="CZ45">
        <f t="shared" si="7"/>
        <v>0</v>
      </c>
    </row>
    <row r="46" spans="1:104" x14ac:dyDescent="0.25">
      <c r="A46" t="s">
        <v>324</v>
      </c>
      <c r="B46" t="s">
        <v>59</v>
      </c>
      <c r="C46" t="s">
        <v>35</v>
      </c>
      <c r="D46" t="s">
        <v>35</v>
      </c>
      <c r="E46" t="s">
        <v>35</v>
      </c>
      <c r="F46" t="s">
        <v>60</v>
      </c>
      <c r="G46" t="s">
        <v>35</v>
      </c>
      <c r="H46" t="s">
        <v>35</v>
      </c>
      <c r="I46" t="s">
        <v>932</v>
      </c>
      <c r="J46" t="s">
        <v>35</v>
      </c>
      <c r="K46" t="s">
        <v>35</v>
      </c>
      <c r="L46" t="s">
        <v>35</v>
      </c>
      <c r="M46" t="s">
        <v>35</v>
      </c>
      <c r="N46" t="s">
        <v>35</v>
      </c>
      <c r="O46" t="s">
        <v>35</v>
      </c>
      <c r="P46" t="s">
        <v>932</v>
      </c>
      <c r="Q46" t="s">
        <v>35</v>
      </c>
      <c r="R46" t="s">
        <v>35</v>
      </c>
      <c r="S46" t="s">
        <v>35</v>
      </c>
      <c r="T46" t="s">
        <v>35</v>
      </c>
      <c r="U46" t="s">
        <v>35</v>
      </c>
      <c r="V46" t="s">
        <v>35</v>
      </c>
      <c r="W46" t="s">
        <v>932</v>
      </c>
      <c r="X46" t="s">
        <v>35</v>
      </c>
      <c r="Y46" t="s">
        <v>35</v>
      </c>
      <c r="Z46" t="s">
        <v>35</v>
      </c>
      <c r="AA46" t="s">
        <v>35</v>
      </c>
      <c r="AB46" t="s">
        <v>35</v>
      </c>
      <c r="AC46" t="s">
        <v>35</v>
      </c>
      <c r="AD46" t="s">
        <v>932</v>
      </c>
      <c r="AE46" t="s">
        <v>35</v>
      </c>
      <c r="AF46" t="s">
        <v>35</v>
      </c>
      <c r="AG46" t="s">
        <v>35</v>
      </c>
      <c r="AH46" t="s">
        <v>35</v>
      </c>
      <c r="AI46" s="10"/>
      <c r="AJ46" s="10"/>
      <c r="AK46" s="10"/>
      <c r="AL46" t="s">
        <v>35</v>
      </c>
      <c r="AM46" t="s">
        <v>35</v>
      </c>
      <c r="AN46" t="s">
        <v>35</v>
      </c>
      <c r="AO46" t="s">
        <v>35</v>
      </c>
      <c r="AP46" t="s">
        <v>35</v>
      </c>
      <c r="AQ46" t="s">
        <v>35</v>
      </c>
      <c r="AR46" t="s">
        <v>35</v>
      </c>
      <c r="AS46" t="s">
        <v>35</v>
      </c>
      <c r="AT46" t="s">
        <v>35</v>
      </c>
      <c r="AU46" t="s">
        <v>35</v>
      </c>
      <c r="AV46" t="s">
        <v>35</v>
      </c>
      <c r="AW46" t="s">
        <v>35</v>
      </c>
      <c r="AX46" t="s">
        <v>35</v>
      </c>
      <c r="AY46" t="s">
        <v>35</v>
      </c>
      <c r="AZ46" t="s">
        <v>35</v>
      </c>
      <c r="BA46" t="s">
        <v>35</v>
      </c>
      <c r="BB46" t="s">
        <v>35</v>
      </c>
      <c r="BC46" t="s">
        <v>35</v>
      </c>
      <c r="BD46" t="s">
        <v>35</v>
      </c>
      <c r="BE46" t="s">
        <v>35</v>
      </c>
      <c r="BF46" t="s">
        <v>35</v>
      </c>
    </row>
    <row r="47" spans="1:104" x14ac:dyDescent="0.25">
      <c r="A47" t="s">
        <v>325</v>
      </c>
      <c r="B47" t="s">
        <v>62</v>
      </c>
      <c r="C47" t="s">
        <v>326</v>
      </c>
      <c r="D47" t="s">
        <v>32</v>
      </c>
      <c r="E47" t="s">
        <v>33</v>
      </c>
      <c r="F47" t="s">
        <v>60</v>
      </c>
      <c r="G47" t="s">
        <v>35</v>
      </c>
      <c r="H47" t="s">
        <v>35</v>
      </c>
      <c r="I47" t="s">
        <v>932</v>
      </c>
      <c r="J47" t="s">
        <v>324</v>
      </c>
      <c r="K47" t="s">
        <v>324</v>
      </c>
      <c r="L47" t="s">
        <v>35</v>
      </c>
      <c r="M47" t="s">
        <v>35</v>
      </c>
      <c r="N47" t="s">
        <v>35</v>
      </c>
      <c r="O47" t="s">
        <v>35</v>
      </c>
      <c r="P47" t="s">
        <v>932</v>
      </c>
      <c r="Q47" t="s">
        <v>18</v>
      </c>
      <c r="R47" t="s">
        <v>18</v>
      </c>
      <c r="S47" t="s">
        <v>18</v>
      </c>
      <c r="T47" t="s">
        <v>18</v>
      </c>
      <c r="U47" t="s">
        <v>324</v>
      </c>
      <c r="V47" t="s">
        <v>324</v>
      </c>
      <c r="W47" t="s">
        <v>932</v>
      </c>
      <c r="X47" t="s">
        <v>324</v>
      </c>
      <c r="Y47" t="s">
        <v>324</v>
      </c>
      <c r="Z47" t="s">
        <v>35</v>
      </c>
      <c r="AA47" t="s">
        <v>35</v>
      </c>
      <c r="AB47" t="s">
        <v>35</v>
      </c>
      <c r="AC47" t="s">
        <v>35</v>
      </c>
      <c r="AD47" t="s">
        <v>932</v>
      </c>
      <c r="AE47" t="s">
        <v>324</v>
      </c>
      <c r="AF47" t="s">
        <v>324</v>
      </c>
      <c r="AG47" t="s">
        <v>35</v>
      </c>
      <c r="AH47" t="s">
        <v>35</v>
      </c>
      <c r="AI47" s="10"/>
      <c r="AJ47" s="10"/>
      <c r="AK47" s="10"/>
      <c r="AL47" t="s">
        <v>90</v>
      </c>
      <c r="AM47" t="s">
        <v>35</v>
      </c>
      <c r="AN47" t="s">
        <v>35</v>
      </c>
      <c r="AO47" t="s">
        <v>35</v>
      </c>
      <c r="AP47" t="s">
        <v>35</v>
      </c>
      <c r="AQ47" t="s">
        <v>35</v>
      </c>
      <c r="AR47" t="s">
        <v>75</v>
      </c>
      <c r="AS47" t="s">
        <v>39</v>
      </c>
      <c r="AT47" t="s">
        <v>327</v>
      </c>
      <c r="AU47" t="s">
        <v>100</v>
      </c>
      <c r="AV47" t="s">
        <v>35</v>
      </c>
      <c r="AW47" t="s">
        <v>35</v>
      </c>
      <c r="AX47" t="s">
        <v>35</v>
      </c>
      <c r="AY47" t="s">
        <v>35</v>
      </c>
      <c r="AZ47" t="s">
        <v>35</v>
      </c>
      <c r="BA47" t="s">
        <v>35</v>
      </c>
      <c r="BB47" t="s">
        <v>35</v>
      </c>
      <c r="BC47" t="s">
        <v>35</v>
      </c>
      <c r="BD47" t="s">
        <v>35</v>
      </c>
      <c r="BE47" t="s">
        <v>35</v>
      </c>
      <c r="BF47" t="s">
        <v>114</v>
      </c>
      <c r="BH47">
        <f>COUNTIF($G47:$AK47,BH$5)+SUMPRODUCT(($A47=BH$5)*($G47:$AK47=" "))</f>
        <v>0</v>
      </c>
      <c r="BI47">
        <f t="shared" ref="BI47:CZ47" si="8">COUNTIF($G47:$AK47,BI$5)+SUMPRODUCT(($A47=BI$5)*($G47:$AK47=" "))</f>
        <v>0</v>
      </c>
      <c r="BJ47">
        <f t="shared" si="8"/>
        <v>0</v>
      </c>
      <c r="BK47">
        <f t="shared" si="8"/>
        <v>0</v>
      </c>
      <c r="BL47">
        <f t="shared" si="8"/>
        <v>0</v>
      </c>
      <c r="BM47">
        <f t="shared" si="8"/>
        <v>0</v>
      </c>
      <c r="BN47">
        <f t="shared" si="8"/>
        <v>0</v>
      </c>
      <c r="BO47">
        <f t="shared" si="8"/>
        <v>0</v>
      </c>
      <c r="BP47">
        <f t="shared" si="8"/>
        <v>0</v>
      </c>
      <c r="BQ47">
        <f t="shared" si="8"/>
        <v>0</v>
      </c>
      <c r="BR47">
        <f t="shared" si="8"/>
        <v>0</v>
      </c>
      <c r="BS47">
        <f t="shared" si="8"/>
        <v>0</v>
      </c>
      <c r="BT47">
        <f t="shared" si="8"/>
        <v>0</v>
      </c>
      <c r="BU47">
        <f t="shared" si="8"/>
        <v>0</v>
      </c>
      <c r="BV47">
        <f t="shared" si="8"/>
        <v>0</v>
      </c>
      <c r="BW47">
        <f t="shared" si="8"/>
        <v>0</v>
      </c>
      <c r="BX47">
        <f t="shared" si="8"/>
        <v>0</v>
      </c>
      <c r="BY47">
        <f t="shared" si="8"/>
        <v>0</v>
      </c>
      <c r="BZ47">
        <f t="shared" si="8"/>
        <v>0</v>
      </c>
      <c r="CA47">
        <f t="shared" si="8"/>
        <v>0</v>
      </c>
      <c r="CB47">
        <f t="shared" si="8"/>
        <v>0</v>
      </c>
      <c r="CC47">
        <f t="shared" si="8"/>
        <v>0</v>
      </c>
      <c r="CD47">
        <f t="shared" si="8"/>
        <v>0</v>
      </c>
      <c r="CE47">
        <f t="shared" si="8"/>
        <v>0</v>
      </c>
      <c r="CF47">
        <f t="shared" si="8"/>
        <v>0</v>
      </c>
      <c r="CG47">
        <f t="shared" si="8"/>
        <v>0</v>
      </c>
      <c r="CH47">
        <f t="shared" si="8"/>
        <v>0</v>
      </c>
      <c r="CI47">
        <f t="shared" si="8"/>
        <v>0</v>
      </c>
      <c r="CJ47">
        <f t="shared" si="8"/>
        <v>0</v>
      </c>
      <c r="CK47">
        <f t="shared" si="8"/>
        <v>0</v>
      </c>
      <c r="CL47">
        <f t="shared" si="8"/>
        <v>0</v>
      </c>
      <c r="CM47">
        <f t="shared" si="8"/>
        <v>0</v>
      </c>
      <c r="CN47">
        <f t="shared" si="8"/>
        <v>0</v>
      </c>
      <c r="CO47">
        <f t="shared" si="8"/>
        <v>0</v>
      </c>
      <c r="CP47">
        <f t="shared" si="8"/>
        <v>0</v>
      </c>
      <c r="CQ47">
        <f t="shared" si="8"/>
        <v>0</v>
      </c>
      <c r="CR47">
        <f t="shared" si="8"/>
        <v>0</v>
      </c>
      <c r="CS47">
        <f t="shared" si="8"/>
        <v>0</v>
      </c>
      <c r="CT47">
        <f t="shared" si="8"/>
        <v>0</v>
      </c>
      <c r="CU47">
        <f t="shared" si="8"/>
        <v>0</v>
      </c>
      <c r="CV47">
        <f t="shared" si="8"/>
        <v>0</v>
      </c>
      <c r="CW47">
        <f t="shared" si="8"/>
        <v>0</v>
      </c>
      <c r="CX47">
        <f t="shared" si="8"/>
        <v>0</v>
      </c>
      <c r="CY47">
        <f t="shared" si="8"/>
        <v>0</v>
      </c>
      <c r="CZ47">
        <f t="shared" si="8"/>
        <v>0</v>
      </c>
    </row>
    <row r="48" spans="1:104" x14ac:dyDescent="0.25">
      <c r="A48" t="s">
        <v>323</v>
      </c>
      <c r="B48" t="s">
        <v>62</v>
      </c>
      <c r="C48" t="s">
        <v>328</v>
      </c>
      <c r="D48" t="s">
        <v>32</v>
      </c>
      <c r="E48" t="s">
        <v>33</v>
      </c>
      <c r="F48" t="s">
        <v>63</v>
      </c>
      <c r="G48" t="s">
        <v>35</v>
      </c>
      <c r="H48" t="s">
        <v>35</v>
      </c>
      <c r="I48" t="s">
        <v>932</v>
      </c>
      <c r="J48" t="s">
        <v>35</v>
      </c>
      <c r="K48" t="s">
        <v>35</v>
      </c>
      <c r="L48" t="s">
        <v>35</v>
      </c>
      <c r="M48" t="s">
        <v>35</v>
      </c>
      <c r="N48" t="s">
        <v>35</v>
      </c>
      <c r="O48" t="s">
        <v>35</v>
      </c>
      <c r="P48" t="s">
        <v>932</v>
      </c>
      <c r="Q48" t="s">
        <v>35</v>
      </c>
      <c r="R48" t="s">
        <v>35</v>
      </c>
      <c r="S48" t="s">
        <v>248</v>
      </c>
      <c r="T48" t="s">
        <v>248</v>
      </c>
      <c r="U48" t="s">
        <v>35</v>
      </c>
      <c r="V48" t="s">
        <v>35</v>
      </c>
      <c r="W48" t="s">
        <v>932</v>
      </c>
      <c r="X48" t="s">
        <v>41</v>
      </c>
      <c r="Y48" t="s">
        <v>41</v>
      </c>
      <c r="Z48" t="s">
        <v>41</v>
      </c>
      <c r="AA48" t="s">
        <v>41</v>
      </c>
      <c r="AB48" t="s">
        <v>41</v>
      </c>
      <c r="AC48" t="s">
        <v>41</v>
      </c>
      <c r="AD48" t="s">
        <v>932</v>
      </c>
      <c r="AE48" t="s">
        <v>35</v>
      </c>
      <c r="AF48" t="s">
        <v>35</v>
      </c>
      <c r="AG48" t="s">
        <v>35</v>
      </c>
      <c r="AH48" t="s">
        <v>35</v>
      </c>
      <c r="AI48" s="10"/>
      <c r="AJ48" s="10"/>
      <c r="AK48" s="10"/>
      <c r="AL48" t="s">
        <v>70</v>
      </c>
      <c r="AM48" t="s">
        <v>35</v>
      </c>
      <c r="AN48" t="s">
        <v>35</v>
      </c>
      <c r="AO48" t="s">
        <v>35</v>
      </c>
      <c r="AP48" t="s">
        <v>35</v>
      </c>
      <c r="AQ48" t="s">
        <v>57</v>
      </c>
      <c r="AR48" t="s">
        <v>46</v>
      </c>
      <c r="AS48" t="s">
        <v>39</v>
      </c>
      <c r="AT48" t="s">
        <v>43</v>
      </c>
      <c r="AU48" t="s">
        <v>329</v>
      </c>
      <c r="AV48" t="s">
        <v>35</v>
      </c>
      <c r="AW48" t="s">
        <v>35</v>
      </c>
      <c r="AX48" t="s">
        <v>35</v>
      </c>
      <c r="AY48" t="s">
        <v>35</v>
      </c>
      <c r="AZ48" t="s">
        <v>35</v>
      </c>
      <c r="BA48" t="s">
        <v>35</v>
      </c>
      <c r="BB48" t="s">
        <v>35</v>
      </c>
      <c r="BC48" t="s">
        <v>35</v>
      </c>
      <c r="BD48" t="s">
        <v>35</v>
      </c>
      <c r="BE48" t="s">
        <v>35</v>
      </c>
      <c r="BF48" t="s">
        <v>35</v>
      </c>
    </row>
    <row r="49" spans="1:104" x14ac:dyDescent="0.25">
      <c r="A49" t="s">
        <v>330</v>
      </c>
      <c r="B49" t="s">
        <v>62</v>
      </c>
      <c r="C49" t="s">
        <v>331</v>
      </c>
      <c r="D49" t="s">
        <v>40</v>
      </c>
      <c r="E49" t="s">
        <v>33</v>
      </c>
      <c r="F49" t="s">
        <v>63</v>
      </c>
      <c r="G49" t="s">
        <v>35</v>
      </c>
      <c r="H49" t="s">
        <v>35</v>
      </c>
      <c r="I49" t="s">
        <v>932</v>
      </c>
      <c r="J49" t="s">
        <v>35</v>
      </c>
      <c r="K49" t="s">
        <v>35</v>
      </c>
      <c r="L49" t="s">
        <v>35</v>
      </c>
      <c r="M49" t="s">
        <v>35</v>
      </c>
      <c r="N49" t="s">
        <v>35</v>
      </c>
      <c r="O49" t="s">
        <v>35</v>
      </c>
      <c r="P49" t="s">
        <v>932</v>
      </c>
      <c r="Q49" t="s">
        <v>35</v>
      </c>
      <c r="R49" t="s">
        <v>35</v>
      </c>
      <c r="S49" t="s">
        <v>35</v>
      </c>
      <c r="T49" t="s">
        <v>35</v>
      </c>
      <c r="U49" t="s">
        <v>35</v>
      </c>
      <c r="V49" t="s">
        <v>35</v>
      </c>
      <c r="W49" t="s">
        <v>932</v>
      </c>
      <c r="X49" t="s">
        <v>35</v>
      </c>
      <c r="Y49" t="s">
        <v>35</v>
      </c>
      <c r="Z49" t="s">
        <v>35</v>
      </c>
      <c r="AA49" t="s">
        <v>35</v>
      </c>
      <c r="AB49" t="s">
        <v>35</v>
      </c>
      <c r="AC49" t="s">
        <v>35</v>
      </c>
      <c r="AD49" t="s">
        <v>932</v>
      </c>
      <c r="AE49" t="s">
        <v>35</v>
      </c>
      <c r="AF49" t="s">
        <v>35</v>
      </c>
      <c r="AG49" t="s">
        <v>35</v>
      </c>
      <c r="AH49" t="s">
        <v>35</v>
      </c>
      <c r="AI49" s="10"/>
      <c r="AJ49" s="10"/>
      <c r="AK49" s="10"/>
      <c r="AL49" t="s">
        <v>90</v>
      </c>
      <c r="AM49" t="s">
        <v>35</v>
      </c>
      <c r="AN49" t="s">
        <v>35</v>
      </c>
      <c r="AO49" t="s">
        <v>35</v>
      </c>
      <c r="AP49" t="s">
        <v>35</v>
      </c>
      <c r="AQ49" t="s">
        <v>35</v>
      </c>
      <c r="AR49" t="s">
        <v>67</v>
      </c>
      <c r="AS49" t="s">
        <v>39</v>
      </c>
      <c r="AT49" t="s">
        <v>332</v>
      </c>
      <c r="AU49" t="s">
        <v>43</v>
      </c>
      <c r="AV49" t="s">
        <v>35</v>
      </c>
      <c r="AW49" t="s">
        <v>35</v>
      </c>
      <c r="AX49" t="s">
        <v>35</v>
      </c>
      <c r="AY49" t="s">
        <v>35</v>
      </c>
      <c r="AZ49" t="s">
        <v>35</v>
      </c>
      <c r="BA49" t="s">
        <v>35</v>
      </c>
      <c r="BB49" t="s">
        <v>35</v>
      </c>
      <c r="BC49" t="s">
        <v>35</v>
      </c>
      <c r="BD49" t="s">
        <v>35</v>
      </c>
      <c r="BE49" t="s">
        <v>35</v>
      </c>
      <c r="BF49" t="s">
        <v>333</v>
      </c>
    </row>
    <row r="50" spans="1:104" x14ac:dyDescent="0.25">
      <c r="A50" t="s">
        <v>334</v>
      </c>
      <c r="B50" t="s">
        <v>62</v>
      </c>
      <c r="C50" t="s">
        <v>335</v>
      </c>
      <c r="D50" t="s">
        <v>32</v>
      </c>
      <c r="E50" t="s">
        <v>33</v>
      </c>
      <c r="F50" t="s">
        <v>63</v>
      </c>
      <c r="G50" t="s">
        <v>35</v>
      </c>
      <c r="H50" t="s">
        <v>35</v>
      </c>
      <c r="I50" t="s">
        <v>932</v>
      </c>
      <c r="J50" t="s">
        <v>36</v>
      </c>
      <c r="K50" t="s">
        <v>36</v>
      </c>
      <c r="L50" t="s">
        <v>35</v>
      </c>
      <c r="M50" t="s">
        <v>35</v>
      </c>
      <c r="N50" t="s">
        <v>35</v>
      </c>
      <c r="O50" t="s">
        <v>35</v>
      </c>
      <c r="P50" t="s">
        <v>932</v>
      </c>
      <c r="Q50" t="s">
        <v>35</v>
      </c>
      <c r="R50" t="s">
        <v>35</v>
      </c>
      <c r="S50" t="s">
        <v>35</v>
      </c>
      <c r="T50" t="s">
        <v>35</v>
      </c>
      <c r="U50" t="s">
        <v>35</v>
      </c>
      <c r="V50" t="s">
        <v>35</v>
      </c>
      <c r="W50" t="s">
        <v>932</v>
      </c>
      <c r="X50" t="s">
        <v>35</v>
      </c>
      <c r="Y50" t="s">
        <v>35</v>
      </c>
      <c r="Z50" t="s">
        <v>35</v>
      </c>
      <c r="AA50" t="s">
        <v>35</v>
      </c>
      <c r="AB50" t="s">
        <v>35</v>
      </c>
      <c r="AC50" t="s">
        <v>35</v>
      </c>
      <c r="AD50" t="s">
        <v>932</v>
      </c>
      <c r="AE50" t="s">
        <v>41</v>
      </c>
      <c r="AF50" t="s">
        <v>41</v>
      </c>
      <c r="AG50" t="s">
        <v>41</v>
      </c>
      <c r="AH50" t="s">
        <v>41</v>
      </c>
      <c r="AI50" s="10"/>
      <c r="AJ50" s="10"/>
      <c r="AK50" s="10"/>
      <c r="AL50" t="s">
        <v>113</v>
      </c>
      <c r="AM50" t="s">
        <v>35</v>
      </c>
      <c r="AN50" t="s">
        <v>35</v>
      </c>
      <c r="AO50" t="s">
        <v>35</v>
      </c>
      <c r="AP50" t="s">
        <v>35</v>
      </c>
      <c r="AQ50" t="s">
        <v>38</v>
      </c>
      <c r="AR50" t="s">
        <v>46</v>
      </c>
      <c r="AS50" t="s">
        <v>39</v>
      </c>
      <c r="AT50" t="s">
        <v>106</v>
      </c>
      <c r="AU50" t="s">
        <v>127</v>
      </c>
      <c r="AV50" t="s">
        <v>35</v>
      </c>
      <c r="AW50" t="s">
        <v>35</v>
      </c>
      <c r="AX50" t="s">
        <v>35</v>
      </c>
      <c r="AY50" t="s">
        <v>35</v>
      </c>
      <c r="AZ50" t="s">
        <v>35</v>
      </c>
      <c r="BA50" t="s">
        <v>35</v>
      </c>
      <c r="BB50" t="s">
        <v>35</v>
      </c>
      <c r="BC50" t="s">
        <v>35</v>
      </c>
      <c r="BD50" t="s">
        <v>35</v>
      </c>
      <c r="BE50" t="s">
        <v>35</v>
      </c>
      <c r="BF50" t="s">
        <v>211</v>
      </c>
    </row>
    <row r="51" spans="1:104" x14ac:dyDescent="0.25">
      <c r="A51" t="s">
        <v>336</v>
      </c>
      <c r="B51" t="s">
        <v>62</v>
      </c>
      <c r="C51" t="s">
        <v>337</v>
      </c>
      <c r="D51" t="s">
        <v>35</v>
      </c>
      <c r="E51" t="s">
        <v>33</v>
      </c>
      <c r="F51" t="s">
        <v>63</v>
      </c>
      <c r="G51" t="s">
        <v>35</v>
      </c>
      <c r="H51" t="s">
        <v>35</v>
      </c>
      <c r="I51" t="s">
        <v>932</v>
      </c>
      <c r="J51" t="s">
        <v>35</v>
      </c>
      <c r="K51" t="s">
        <v>35</v>
      </c>
      <c r="L51" t="s">
        <v>35</v>
      </c>
      <c r="M51" t="s">
        <v>35</v>
      </c>
      <c r="N51" t="s">
        <v>35</v>
      </c>
      <c r="O51" t="s">
        <v>35</v>
      </c>
      <c r="P51" t="s">
        <v>932</v>
      </c>
      <c r="Q51" t="s">
        <v>35</v>
      </c>
      <c r="R51" t="s">
        <v>35</v>
      </c>
      <c r="S51" t="s">
        <v>35</v>
      </c>
      <c r="T51" t="s">
        <v>35</v>
      </c>
      <c r="U51" t="s">
        <v>35</v>
      </c>
      <c r="V51" t="s">
        <v>35</v>
      </c>
      <c r="W51" t="s">
        <v>932</v>
      </c>
      <c r="X51" t="s">
        <v>35</v>
      </c>
      <c r="Y51" t="s">
        <v>35</v>
      </c>
      <c r="Z51" t="s">
        <v>35</v>
      </c>
      <c r="AA51" t="s">
        <v>35</v>
      </c>
      <c r="AB51" t="s">
        <v>35</v>
      </c>
      <c r="AC51" t="s">
        <v>35</v>
      </c>
      <c r="AD51" t="s">
        <v>932</v>
      </c>
      <c r="AE51" t="s">
        <v>35</v>
      </c>
      <c r="AF51" t="s">
        <v>35</v>
      </c>
      <c r="AG51" t="s">
        <v>35</v>
      </c>
      <c r="AH51" t="s">
        <v>35</v>
      </c>
      <c r="AI51" s="10"/>
      <c r="AJ51" s="10"/>
      <c r="AK51" s="10"/>
      <c r="AL51" t="s">
        <v>35</v>
      </c>
      <c r="AM51" t="s">
        <v>35</v>
      </c>
      <c r="AN51" t="s">
        <v>35</v>
      </c>
      <c r="AO51" t="s">
        <v>35</v>
      </c>
      <c r="AP51" t="s">
        <v>35</v>
      </c>
      <c r="AQ51" t="s">
        <v>35</v>
      </c>
      <c r="AR51" t="s">
        <v>35</v>
      </c>
      <c r="AS51" t="s">
        <v>35</v>
      </c>
      <c r="AT51" t="s">
        <v>35</v>
      </c>
      <c r="AU51" t="s">
        <v>35</v>
      </c>
      <c r="AV51" t="s">
        <v>35</v>
      </c>
      <c r="AW51" t="s">
        <v>35</v>
      </c>
      <c r="AX51" t="s">
        <v>35</v>
      </c>
      <c r="AY51" t="s">
        <v>35</v>
      </c>
      <c r="AZ51" t="s">
        <v>35</v>
      </c>
      <c r="BA51" t="s">
        <v>35</v>
      </c>
      <c r="BB51" t="s">
        <v>35</v>
      </c>
      <c r="BC51" t="s">
        <v>35</v>
      </c>
      <c r="BD51" t="s">
        <v>35</v>
      </c>
      <c r="BE51" t="s">
        <v>35</v>
      </c>
      <c r="BF51" t="s">
        <v>35</v>
      </c>
    </row>
    <row r="52" spans="1:104" x14ac:dyDescent="0.25">
      <c r="A52" t="s">
        <v>336</v>
      </c>
      <c r="B52" t="s">
        <v>62</v>
      </c>
      <c r="C52" t="s">
        <v>337</v>
      </c>
      <c r="D52" t="s">
        <v>104</v>
      </c>
      <c r="E52" t="s">
        <v>33</v>
      </c>
      <c r="F52" t="s">
        <v>63</v>
      </c>
      <c r="G52" t="s">
        <v>35</v>
      </c>
      <c r="H52" t="s">
        <v>35</v>
      </c>
      <c r="I52" t="s">
        <v>932</v>
      </c>
      <c r="J52" t="s">
        <v>35</v>
      </c>
      <c r="K52" t="s">
        <v>35</v>
      </c>
      <c r="L52" t="s">
        <v>35</v>
      </c>
      <c r="M52" t="s">
        <v>35</v>
      </c>
      <c r="N52" t="s">
        <v>35</v>
      </c>
      <c r="O52" t="s">
        <v>35</v>
      </c>
      <c r="P52" t="s">
        <v>932</v>
      </c>
      <c r="Q52" t="s">
        <v>35</v>
      </c>
      <c r="R52" t="s">
        <v>35</v>
      </c>
      <c r="S52" t="s">
        <v>35</v>
      </c>
      <c r="T52" t="s">
        <v>35</v>
      </c>
      <c r="U52" t="s">
        <v>35</v>
      </c>
      <c r="V52" t="s">
        <v>35</v>
      </c>
      <c r="W52" t="s">
        <v>932</v>
      </c>
      <c r="X52" t="s">
        <v>35</v>
      </c>
      <c r="Y52" t="s">
        <v>35</v>
      </c>
      <c r="Z52" t="s">
        <v>35</v>
      </c>
      <c r="AA52" t="s">
        <v>35</v>
      </c>
      <c r="AB52" t="s">
        <v>35</v>
      </c>
      <c r="AC52" t="s">
        <v>35</v>
      </c>
      <c r="AD52" t="s">
        <v>932</v>
      </c>
      <c r="AE52" t="s">
        <v>35</v>
      </c>
      <c r="AF52" t="s">
        <v>35</v>
      </c>
      <c r="AG52" t="s">
        <v>35</v>
      </c>
      <c r="AH52" t="s">
        <v>35</v>
      </c>
      <c r="AI52" s="10"/>
      <c r="AJ52" s="10"/>
      <c r="AK52" s="10"/>
      <c r="AL52" t="s">
        <v>35</v>
      </c>
      <c r="AM52" t="s">
        <v>35</v>
      </c>
      <c r="AN52" t="s">
        <v>35</v>
      </c>
      <c r="AO52" t="s">
        <v>35</v>
      </c>
      <c r="AP52" t="s">
        <v>35</v>
      </c>
      <c r="AQ52" t="s">
        <v>35</v>
      </c>
      <c r="AR52" t="s">
        <v>35</v>
      </c>
      <c r="AS52" t="s">
        <v>35</v>
      </c>
      <c r="AT52" t="s">
        <v>35</v>
      </c>
      <c r="AU52" t="s">
        <v>35</v>
      </c>
      <c r="AV52" t="s">
        <v>35</v>
      </c>
      <c r="AW52" t="s">
        <v>35</v>
      </c>
      <c r="AX52" t="s">
        <v>35</v>
      </c>
      <c r="AY52" t="s">
        <v>35</v>
      </c>
      <c r="AZ52" t="s">
        <v>35</v>
      </c>
      <c r="BA52" t="s">
        <v>35</v>
      </c>
      <c r="BB52" t="s">
        <v>35</v>
      </c>
      <c r="BC52" t="s">
        <v>35</v>
      </c>
      <c r="BD52" t="s">
        <v>35</v>
      </c>
      <c r="BE52" t="s">
        <v>35</v>
      </c>
      <c r="BF52" t="s">
        <v>116</v>
      </c>
    </row>
    <row r="53" spans="1:104" x14ac:dyDescent="0.25">
      <c r="A53" t="s">
        <v>338</v>
      </c>
      <c r="B53" t="s">
        <v>62</v>
      </c>
      <c r="C53" t="s">
        <v>339</v>
      </c>
      <c r="D53" t="s">
        <v>32</v>
      </c>
      <c r="E53" t="s">
        <v>33</v>
      </c>
      <c r="F53" t="s">
        <v>63</v>
      </c>
      <c r="G53" t="s">
        <v>35</v>
      </c>
      <c r="H53" t="s">
        <v>35</v>
      </c>
      <c r="I53" t="s">
        <v>932</v>
      </c>
      <c r="J53" t="s">
        <v>35</v>
      </c>
      <c r="K53" t="s">
        <v>35</v>
      </c>
      <c r="L53" t="s">
        <v>35</v>
      </c>
      <c r="M53" t="s">
        <v>35</v>
      </c>
      <c r="N53" t="s">
        <v>35</v>
      </c>
      <c r="O53" t="s">
        <v>35</v>
      </c>
      <c r="P53" t="s">
        <v>932</v>
      </c>
      <c r="Q53" t="s">
        <v>36</v>
      </c>
      <c r="R53" t="s">
        <v>36</v>
      </c>
      <c r="S53" t="s">
        <v>35</v>
      </c>
      <c r="T53" t="s">
        <v>35</v>
      </c>
      <c r="U53" t="s">
        <v>35</v>
      </c>
      <c r="V53" t="s">
        <v>35</v>
      </c>
      <c r="W53" t="s">
        <v>932</v>
      </c>
      <c r="X53" t="s">
        <v>35</v>
      </c>
      <c r="Y53" t="s">
        <v>35</v>
      </c>
      <c r="Z53" t="s">
        <v>35</v>
      </c>
      <c r="AA53" t="s">
        <v>35</v>
      </c>
      <c r="AB53" t="s">
        <v>35</v>
      </c>
      <c r="AC53" t="s">
        <v>35</v>
      </c>
      <c r="AD53" t="s">
        <v>932</v>
      </c>
      <c r="AE53" t="s">
        <v>35</v>
      </c>
      <c r="AF53" t="s">
        <v>35</v>
      </c>
      <c r="AG53" t="s">
        <v>35</v>
      </c>
      <c r="AH53" t="s">
        <v>35</v>
      </c>
      <c r="AI53" s="10"/>
      <c r="AJ53" s="10"/>
      <c r="AK53" s="10"/>
      <c r="AL53" t="s">
        <v>70</v>
      </c>
      <c r="AM53" t="s">
        <v>35</v>
      </c>
      <c r="AN53" t="s">
        <v>35</v>
      </c>
      <c r="AO53" t="s">
        <v>35</v>
      </c>
      <c r="AP53" t="s">
        <v>35</v>
      </c>
      <c r="AQ53" t="s">
        <v>35</v>
      </c>
      <c r="AR53" t="s">
        <v>46</v>
      </c>
      <c r="AS53" t="s">
        <v>38</v>
      </c>
      <c r="AT53" t="s">
        <v>340</v>
      </c>
      <c r="AU53" t="s">
        <v>341</v>
      </c>
      <c r="AV53" t="s">
        <v>35</v>
      </c>
      <c r="AW53" t="s">
        <v>35</v>
      </c>
      <c r="AX53" t="s">
        <v>35</v>
      </c>
      <c r="AY53" t="s">
        <v>35</v>
      </c>
      <c r="AZ53" t="s">
        <v>35</v>
      </c>
      <c r="BA53" t="s">
        <v>35</v>
      </c>
      <c r="BB53" t="s">
        <v>35</v>
      </c>
      <c r="BC53" t="s">
        <v>35</v>
      </c>
      <c r="BD53" t="s">
        <v>35</v>
      </c>
      <c r="BE53" t="s">
        <v>35</v>
      </c>
      <c r="BF53" t="s">
        <v>342</v>
      </c>
    </row>
    <row r="54" spans="1:104" x14ac:dyDescent="0.25">
      <c r="A54" t="s">
        <v>343</v>
      </c>
      <c r="B54" t="s">
        <v>62</v>
      </c>
      <c r="C54" t="s">
        <v>344</v>
      </c>
      <c r="D54" t="s">
        <v>32</v>
      </c>
      <c r="E54" t="s">
        <v>111</v>
      </c>
      <c r="F54" t="s">
        <v>63</v>
      </c>
      <c r="G54" t="s">
        <v>72</v>
      </c>
      <c r="H54" t="s">
        <v>72</v>
      </c>
      <c r="I54" t="s">
        <v>932</v>
      </c>
      <c r="J54" t="s">
        <v>345</v>
      </c>
      <c r="K54" t="s">
        <v>345</v>
      </c>
      <c r="L54" t="s">
        <v>35</v>
      </c>
      <c r="M54" t="s">
        <v>35</v>
      </c>
      <c r="N54" t="s">
        <v>35</v>
      </c>
      <c r="O54" t="s">
        <v>35</v>
      </c>
      <c r="P54" t="s">
        <v>932</v>
      </c>
      <c r="Q54" t="s">
        <v>35</v>
      </c>
      <c r="R54" t="s">
        <v>35</v>
      </c>
      <c r="S54" t="s">
        <v>35</v>
      </c>
      <c r="T54" t="s">
        <v>35</v>
      </c>
      <c r="U54" t="s">
        <v>35</v>
      </c>
      <c r="V54" t="s">
        <v>35</v>
      </c>
      <c r="W54" t="s">
        <v>932</v>
      </c>
      <c r="X54" t="s">
        <v>72</v>
      </c>
      <c r="Y54" t="s">
        <v>72</v>
      </c>
      <c r="Z54" t="s">
        <v>72</v>
      </c>
      <c r="AA54" t="s">
        <v>72</v>
      </c>
      <c r="AB54" t="s">
        <v>72</v>
      </c>
      <c r="AC54" t="s">
        <v>72</v>
      </c>
      <c r="AD54" t="s">
        <v>932</v>
      </c>
      <c r="AE54" t="s">
        <v>35</v>
      </c>
      <c r="AF54" t="s">
        <v>35</v>
      </c>
      <c r="AG54" t="s">
        <v>35</v>
      </c>
      <c r="AH54" t="s">
        <v>35</v>
      </c>
      <c r="AI54" s="10"/>
      <c r="AJ54" s="10"/>
      <c r="AK54" s="10"/>
      <c r="AL54" t="s">
        <v>38</v>
      </c>
      <c r="AM54" t="s">
        <v>35</v>
      </c>
      <c r="AN54" t="s">
        <v>35</v>
      </c>
      <c r="AO54" t="s">
        <v>35</v>
      </c>
      <c r="AP54" t="s">
        <v>35</v>
      </c>
      <c r="AQ54" t="s">
        <v>35</v>
      </c>
      <c r="AR54" t="s">
        <v>39</v>
      </c>
      <c r="AS54" t="s">
        <v>39</v>
      </c>
      <c r="AT54" t="s">
        <v>346</v>
      </c>
      <c r="AU54" t="s">
        <v>347</v>
      </c>
      <c r="AV54" t="s">
        <v>35</v>
      </c>
      <c r="AW54" t="s">
        <v>35</v>
      </c>
      <c r="AX54" t="s">
        <v>35</v>
      </c>
      <c r="AY54" t="s">
        <v>35</v>
      </c>
      <c r="AZ54" t="s">
        <v>49</v>
      </c>
      <c r="BA54" t="s">
        <v>35</v>
      </c>
      <c r="BB54" t="s">
        <v>35</v>
      </c>
      <c r="BC54" t="s">
        <v>35</v>
      </c>
      <c r="BD54" t="s">
        <v>35</v>
      </c>
      <c r="BE54" t="s">
        <v>35</v>
      </c>
      <c r="BF54" t="s">
        <v>93</v>
      </c>
    </row>
    <row r="55" spans="1:104" x14ac:dyDescent="0.25">
      <c r="A55" t="s">
        <v>343</v>
      </c>
      <c r="B55" t="s">
        <v>62</v>
      </c>
      <c r="C55" t="s">
        <v>348</v>
      </c>
      <c r="D55" t="s">
        <v>32</v>
      </c>
      <c r="E55" t="s">
        <v>111</v>
      </c>
      <c r="F55" t="s">
        <v>63</v>
      </c>
      <c r="G55" t="s">
        <v>35</v>
      </c>
      <c r="H55" t="s">
        <v>35</v>
      </c>
      <c r="I55" t="s">
        <v>932</v>
      </c>
      <c r="J55" t="s">
        <v>35</v>
      </c>
      <c r="K55" t="s">
        <v>35</v>
      </c>
      <c r="L55" t="s">
        <v>35</v>
      </c>
      <c r="M55" t="s">
        <v>35</v>
      </c>
      <c r="N55" t="s">
        <v>35</v>
      </c>
      <c r="O55" t="s">
        <v>35</v>
      </c>
      <c r="P55" t="s">
        <v>932</v>
      </c>
      <c r="Q55" t="s">
        <v>86</v>
      </c>
      <c r="R55" t="s">
        <v>86</v>
      </c>
      <c r="S55" t="s">
        <v>86</v>
      </c>
      <c r="T55" t="s">
        <v>86</v>
      </c>
      <c r="U55" t="s">
        <v>86</v>
      </c>
      <c r="V55" t="s">
        <v>86</v>
      </c>
      <c r="W55" t="s">
        <v>932</v>
      </c>
      <c r="X55" t="s">
        <v>86</v>
      </c>
      <c r="Y55" t="s">
        <v>86</v>
      </c>
      <c r="Z55" t="s">
        <v>86</v>
      </c>
      <c r="AA55" t="s">
        <v>86</v>
      </c>
      <c r="AB55" t="s">
        <v>86</v>
      </c>
      <c r="AC55" t="s">
        <v>86</v>
      </c>
      <c r="AD55" t="s">
        <v>932</v>
      </c>
      <c r="AE55" t="s">
        <v>35</v>
      </c>
      <c r="AF55" t="s">
        <v>35</v>
      </c>
      <c r="AG55" t="s">
        <v>35</v>
      </c>
      <c r="AH55" t="s">
        <v>35</v>
      </c>
      <c r="AI55" s="10"/>
      <c r="AJ55" s="10"/>
      <c r="AK55" s="10"/>
      <c r="AL55" t="s">
        <v>45</v>
      </c>
      <c r="AM55" t="s">
        <v>35</v>
      </c>
      <c r="AN55" t="s">
        <v>35</v>
      </c>
      <c r="AO55" t="s">
        <v>35</v>
      </c>
      <c r="AP55" t="s">
        <v>35</v>
      </c>
      <c r="AQ55" t="s">
        <v>35</v>
      </c>
      <c r="AR55" t="s">
        <v>39</v>
      </c>
      <c r="AS55" t="s">
        <v>39</v>
      </c>
      <c r="AT55" t="s">
        <v>82</v>
      </c>
      <c r="AU55" t="s">
        <v>349</v>
      </c>
      <c r="AV55" t="s">
        <v>42</v>
      </c>
      <c r="AW55" t="s">
        <v>35</v>
      </c>
      <c r="AX55" t="s">
        <v>35</v>
      </c>
      <c r="AY55" t="s">
        <v>35</v>
      </c>
      <c r="AZ55" t="s">
        <v>35</v>
      </c>
      <c r="BA55" t="s">
        <v>35</v>
      </c>
      <c r="BB55" t="s">
        <v>35</v>
      </c>
      <c r="BC55" t="s">
        <v>35</v>
      </c>
      <c r="BD55" t="s">
        <v>35</v>
      </c>
      <c r="BE55" t="s">
        <v>35</v>
      </c>
      <c r="BF55" t="s">
        <v>35</v>
      </c>
    </row>
    <row r="56" spans="1:104" x14ac:dyDescent="0.25">
      <c r="A56" t="s">
        <v>350</v>
      </c>
      <c r="B56" t="s">
        <v>62</v>
      </c>
      <c r="C56" t="s">
        <v>351</v>
      </c>
      <c r="D56" t="s">
        <v>40</v>
      </c>
      <c r="E56" t="s">
        <v>33</v>
      </c>
      <c r="F56" t="s">
        <v>63</v>
      </c>
      <c r="G56" t="s">
        <v>35</v>
      </c>
      <c r="H56" t="s">
        <v>35</v>
      </c>
      <c r="I56" t="s">
        <v>932</v>
      </c>
      <c r="J56" t="s">
        <v>35</v>
      </c>
      <c r="K56" t="s">
        <v>35</v>
      </c>
      <c r="L56" t="s">
        <v>36</v>
      </c>
      <c r="M56" t="s">
        <v>36</v>
      </c>
      <c r="N56" t="s">
        <v>35</v>
      </c>
      <c r="O56" t="s">
        <v>35</v>
      </c>
      <c r="P56" t="s">
        <v>932</v>
      </c>
      <c r="Q56" t="s">
        <v>35</v>
      </c>
      <c r="R56" t="s">
        <v>35</v>
      </c>
      <c r="S56" t="s">
        <v>35</v>
      </c>
      <c r="T56" t="s">
        <v>35</v>
      </c>
      <c r="U56" t="s">
        <v>35</v>
      </c>
      <c r="V56" t="s">
        <v>35</v>
      </c>
      <c r="W56" t="s">
        <v>932</v>
      </c>
      <c r="X56" t="s">
        <v>35</v>
      </c>
      <c r="Y56" t="s">
        <v>35</v>
      </c>
      <c r="Z56" t="s">
        <v>35</v>
      </c>
      <c r="AA56" t="s">
        <v>35</v>
      </c>
      <c r="AB56" t="s">
        <v>35</v>
      </c>
      <c r="AC56" t="s">
        <v>35</v>
      </c>
      <c r="AD56" t="s">
        <v>932</v>
      </c>
      <c r="AE56" t="s">
        <v>35</v>
      </c>
      <c r="AF56" t="s">
        <v>35</v>
      </c>
      <c r="AG56" t="s">
        <v>35</v>
      </c>
      <c r="AH56" t="s">
        <v>35</v>
      </c>
      <c r="AI56" s="10"/>
      <c r="AJ56" s="10"/>
      <c r="AK56" s="10"/>
      <c r="AL56" t="s">
        <v>90</v>
      </c>
      <c r="AM56" t="s">
        <v>35</v>
      </c>
      <c r="AN56" t="s">
        <v>35</v>
      </c>
      <c r="AO56" t="s">
        <v>35</v>
      </c>
      <c r="AP56" t="s">
        <v>35</v>
      </c>
      <c r="AQ56" t="s">
        <v>35</v>
      </c>
      <c r="AR56" t="s">
        <v>46</v>
      </c>
      <c r="AS56" t="s">
        <v>44</v>
      </c>
      <c r="AT56" t="s">
        <v>352</v>
      </c>
      <c r="AU56" t="s">
        <v>43</v>
      </c>
      <c r="AV56" t="s">
        <v>35</v>
      </c>
      <c r="AW56" t="s">
        <v>35</v>
      </c>
      <c r="AX56" t="s">
        <v>35</v>
      </c>
      <c r="AY56" t="s">
        <v>35</v>
      </c>
      <c r="AZ56" t="s">
        <v>35</v>
      </c>
      <c r="BA56" t="s">
        <v>35</v>
      </c>
      <c r="BB56" t="s">
        <v>35</v>
      </c>
      <c r="BC56" t="s">
        <v>35</v>
      </c>
      <c r="BD56" t="s">
        <v>35</v>
      </c>
      <c r="BE56" t="s">
        <v>35</v>
      </c>
      <c r="BF56" t="s">
        <v>353</v>
      </c>
    </row>
    <row r="57" spans="1:104" x14ac:dyDescent="0.25">
      <c r="A57" t="s">
        <v>354</v>
      </c>
      <c r="B57" t="s">
        <v>62</v>
      </c>
      <c r="C57" t="s">
        <v>355</v>
      </c>
      <c r="D57" t="s">
        <v>32</v>
      </c>
      <c r="E57" t="s">
        <v>33</v>
      </c>
      <c r="F57" t="s">
        <v>63</v>
      </c>
      <c r="G57" t="s">
        <v>86</v>
      </c>
      <c r="H57" t="s">
        <v>41</v>
      </c>
      <c r="I57" t="s">
        <v>932</v>
      </c>
      <c r="J57" t="s">
        <v>86</v>
      </c>
      <c r="K57" t="s">
        <v>86</v>
      </c>
      <c r="L57" t="s">
        <v>86</v>
      </c>
      <c r="M57" t="s">
        <v>35</v>
      </c>
      <c r="N57" t="s">
        <v>35</v>
      </c>
      <c r="O57" t="s">
        <v>35</v>
      </c>
      <c r="P57" t="s">
        <v>932</v>
      </c>
      <c r="Q57" t="s">
        <v>35</v>
      </c>
      <c r="R57" t="s">
        <v>35</v>
      </c>
      <c r="S57" t="s">
        <v>35</v>
      </c>
      <c r="T57" t="s">
        <v>35</v>
      </c>
      <c r="U57" t="s">
        <v>35</v>
      </c>
      <c r="V57" t="s">
        <v>35</v>
      </c>
      <c r="W57" t="s">
        <v>932</v>
      </c>
      <c r="X57" t="s">
        <v>36</v>
      </c>
      <c r="Y57" t="s">
        <v>36</v>
      </c>
      <c r="Z57" t="s">
        <v>35</v>
      </c>
      <c r="AA57" t="s">
        <v>35</v>
      </c>
      <c r="AB57" t="s">
        <v>35</v>
      </c>
      <c r="AC57" t="s">
        <v>35</v>
      </c>
      <c r="AD57" t="s">
        <v>932</v>
      </c>
      <c r="AE57" t="s">
        <v>35</v>
      </c>
      <c r="AF57" t="s">
        <v>35</v>
      </c>
      <c r="AG57" t="s">
        <v>35</v>
      </c>
      <c r="AH57" t="s">
        <v>35</v>
      </c>
      <c r="AI57" s="10"/>
      <c r="AJ57" s="10"/>
      <c r="AK57" s="10"/>
      <c r="AL57" t="s">
        <v>73</v>
      </c>
      <c r="AM57" t="s">
        <v>35</v>
      </c>
      <c r="AN57" t="s">
        <v>35</v>
      </c>
      <c r="AO57" t="s">
        <v>35</v>
      </c>
      <c r="AP57" t="s">
        <v>35</v>
      </c>
      <c r="AQ57" t="s">
        <v>45</v>
      </c>
      <c r="AR57" t="s">
        <v>49</v>
      </c>
      <c r="AS57" t="s">
        <v>39</v>
      </c>
      <c r="AT57" t="s">
        <v>356</v>
      </c>
      <c r="AU57" t="s">
        <v>357</v>
      </c>
      <c r="AV57" t="s">
        <v>38</v>
      </c>
      <c r="AW57" t="s">
        <v>35</v>
      </c>
      <c r="AX57" t="s">
        <v>35</v>
      </c>
      <c r="AY57" t="s">
        <v>35</v>
      </c>
      <c r="AZ57" t="s">
        <v>35</v>
      </c>
      <c r="BA57" t="s">
        <v>35</v>
      </c>
      <c r="BB57" t="s">
        <v>35</v>
      </c>
      <c r="BC57" t="s">
        <v>35</v>
      </c>
      <c r="BD57" t="s">
        <v>35</v>
      </c>
      <c r="BE57" t="s">
        <v>35</v>
      </c>
      <c r="BF57" t="s">
        <v>167</v>
      </c>
    </row>
    <row r="58" spans="1:104" x14ac:dyDescent="0.25">
      <c r="A58" t="s">
        <v>358</v>
      </c>
      <c r="B58" t="s">
        <v>62</v>
      </c>
      <c r="C58" t="s">
        <v>359</v>
      </c>
      <c r="D58" t="s">
        <v>32</v>
      </c>
      <c r="E58" t="s">
        <v>33</v>
      </c>
      <c r="F58" t="s">
        <v>63</v>
      </c>
      <c r="G58" t="s">
        <v>35</v>
      </c>
      <c r="H58" t="s">
        <v>35</v>
      </c>
      <c r="I58" t="s">
        <v>932</v>
      </c>
      <c r="J58" t="s">
        <v>35</v>
      </c>
      <c r="K58" t="s">
        <v>35</v>
      </c>
      <c r="L58" t="s">
        <v>35</v>
      </c>
      <c r="M58" t="s">
        <v>35</v>
      </c>
      <c r="N58" t="s">
        <v>35</v>
      </c>
      <c r="O58" t="s">
        <v>35</v>
      </c>
      <c r="P58" t="s">
        <v>932</v>
      </c>
      <c r="Q58" t="s">
        <v>35</v>
      </c>
      <c r="R58" t="s">
        <v>35</v>
      </c>
      <c r="S58" t="s">
        <v>35</v>
      </c>
      <c r="T58" t="s">
        <v>35</v>
      </c>
      <c r="U58" t="s">
        <v>35</v>
      </c>
      <c r="V58" t="s">
        <v>35</v>
      </c>
      <c r="W58" t="s">
        <v>932</v>
      </c>
      <c r="X58" t="s">
        <v>35</v>
      </c>
      <c r="Y58" t="s">
        <v>35</v>
      </c>
      <c r="Z58" t="s">
        <v>35</v>
      </c>
      <c r="AA58" t="s">
        <v>35</v>
      </c>
      <c r="AB58" t="s">
        <v>35</v>
      </c>
      <c r="AC58" t="s">
        <v>35</v>
      </c>
      <c r="AD58" t="s">
        <v>932</v>
      </c>
      <c r="AE58" t="s">
        <v>36</v>
      </c>
      <c r="AF58" t="s">
        <v>36</v>
      </c>
      <c r="AG58" t="s">
        <v>35</v>
      </c>
      <c r="AH58" t="s">
        <v>35</v>
      </c>
      <c r="AI58" s="10"/>
      <c r="AJ58" s="10"/>
      <c r="AK58" s="10"/>
      <c r="AL58" t="s">
        <v>102</v>
      </c>
      <c r="AM58" t="s">
        <v>35</v>
      </c>
      <c r="AN58" t="s">
        <v>35</v>
      </c>
      <c r="AO58" t="s">
        <v>35</v>
      </c>
      <c r="AP58" t="s">
        <v>35</v>
      </c>
      <c r="AQ58" t="s">
        <v>35</v>
      </c>
      <c r="AR58" t="s">
        <v>38</v>
      </c>
      <c r="AS58" t="s">
        <v>39</v>
      </c>
      <c r="AT58" t="s">
        <v>210</v>
      </c>
      <c r="AU58" t="s">
        <v>360</v>
      </c>
      <c r="AV58" t="s">
        <v>35</v>
      </c>
      <c r="AW58" t="s">
        <v>35</v>
      </c>
      <c r="AX58" t="s">
        <v>35</v>
      </c>
      <c r="AY58" t="s">
        <v>35</v>
      </c>
      <c r="AZ58" t="s">
        <v>35</v>
      </c>
      <c r="BA58" t="s">
        <v>35</v>
      </c>
      <c r="BB58" t="s">
        <v>35</v>
      </c>
      <c r="BC58" t="s">
        <v>35</v>
      </c>
      <c r="BD58" t="s">
        <v>35</v>
      </c>
      <c r="BE58" t="s">
        <v>35</v>
      </c>
      <c r="BF58" t="s">
        <v>35</v>
      </c>
    </row>
    <row r="59" spans="1:104" x14ac:dyDescent="0.25">
      <c r="A59" t="s">
        <v>361</v>
      </c>
      <c r="B59" t="s">
        <v>62</v>
      </c>
      <c r="C59" t="s">
        <v>362</v>
      </c>
      <c r="D59" t="s">
        <v>40</v>
      </c>
      <c r="E59" t="s">
        <v>33</v>
      </c>
      <c r="F59" t="s">
        <v>63</v>
      </c>
      <c r="G59" t="s">
        <v>35</v>
      </c>
      <c r="H59" t="s">
        <v>35</v>
      </c>
      <c r="I59" t="s">
        <v>932</v>
      </c>
      <c r="J59" t="s">
        <v>35</v>
      </c>
      <c r="K59" t="s">
        <v>35</v>
      </c>
      <c r="L59" t="s">
        <v>35</v>
      </c>
      <c r="M59" t="s">
        <v>35</v>
      </c>
      <c r="N59" t="s">
        <v>66</v>
      </c>
      <c r="O59" t="s">
        <v>66</v>
      </c>
      <c r="P59" t="s">
        <v>932</v>
      </c>
      <c r="Q59" t="s">
        <v>66</v>
      </c>
      <c r="R59" t="s">
        <v>86</v>
      </c>
      <c r="S59" t="s">
        <v>86</v>
      </c>
      <c r="T59" t="s">
        <v>86</v>
      </c>
      <c r="U59" t="s">
        <v>86</v>
      </c>
      <c r="V59" t="s">
        <v>86</v>
      </c>
      <c r="W59" t="s">
        <v>932</v>
      </c>
      <c r="X59" t="s">
        <v>86</v>
      </c>
      <c r="Y59" t="s">
        <v>86</v>
      </c>
      <c r="Z59" t="s">
        <v>86</v>
      </c>
      <c r="AA59" t="s">
        <v>86</v>
      </c>
      <c r="AB59" t="s">
        <v>86</v>
      </c>
      <c r="AC59" t="s">
        <v>86</v>
      </c>
      <c r="AD59" t="s">
        <v>932</v>
      </c>
      <c r="AE59" t="s">
        <v>86</v>
      </c>
      <c r="AF59" t="s">
        <v>35</v>
      </c>
      <c r="AG59" t="s">
        <v>35</v>
      </c>
      <c r="AH59" t="s">
        <v>35</v>
      </c>
      <c r="AI59" s="10"/>
      <c r="AJ59" s="10"/>
      <c r="AK59" s="10"/>
      <c r="AL59" t="s">
        <v>84</v>
      </c>
      <c r="AM59" t="s">
        <v>35</v>
      </c>
      <c r="AN59" t="s">
        <v>35</v>
      </c>
      <c r="AO59" t="s">
        <v>35</v>
      </c>
      <c r="AP59" t="s">
        <v>35</v>
      </c>
      <c r="AQ59" t="s">
        <v>35</v>
      </c>
      <c r="AR59" t="s">
        <v>44</v>
      </c>
      <c r="AS59" t="s">
        <v>39</v>
      </c>
      <c r="AT59" t="s">
        <v>363</v>
      </c>
      <c r="AU59" t="s">
        <v>43</v>
      </c>
      <c r="AV59" t="s">
        <v>42</v>
      </c>
      <c r="AW59" t="s">
        <v>35</v>
      </c>
      <c r="AX59" t="s">
        <v>35</v>
      </c>
      <c r="AY59" t="s">
        <v>44</v>
      </c>
      <c r="AZ59" t="s">
        <v>35</v>
      </c>
      <c r="BA59" t="s">
        <v>35</v>
      </c>
      <c r="BB59" t="s">
        <v>35</v>
      </c>
      <c r="BC59" t="s">
        <v>35</v>
      </c>
      <c r="BD59" t="s">
        <v>35</v>
      </c>
      <c r="BE59" t="s">
        <v>35</v>
      </c>
      <c r="BF59" t="s">
        <v>212</v>
      </c>
    </row>
    <row r="60" spans="1:104" x14ac:dyDescent="0.25">
      <c r="A60" t="s">
        <v>364</v>
      </c>
      <c r="B60" t="s">
        <v>62</v>
      </c>
      <c r="C60" t="s">
        <v>365</v>
      </c>
      <c r="D60" t="s">
        <v>40</v>
      </c>
      <c r="E60" t="s">
        <v>33</v>
      </c>
      <c r="F60" t="s">
        <v>63</v>
      </c>
      <c r="G60" t="s">
        <v>35</v>
      </c>
      <c r="H60" t="s">
        <v>35</v>
      </c>
      <c r="I60" t="s">
        <v>932</v>
      </c>
      <c r="J60" t="s">
        <v>35</v>
      </c>
      <c r="K60" t="s">
        <v>35</v>
      </c>
      <c r="L60" t="s">
        <v>35</v>
      </c>
      <c r="M60" t="s">
        <v>35</v>
      </c>
      <c r="N60" t="s">
        <v>35</v>
      </c>
      <c r="O60" t="s">
        <v>35</v>
      </c>
      <c r="P60" t="s">
        <v>932</v>
      </c>
      <c r="Q60" t="s">
        <v>35</v>
      </c>
      <c r="R60" t="s">
        <v>35</v>
      </c>
      <c r="S60" t="s">
        <v>35</v>
      </c>
      <c r="T60" t="s">
        <v>35</v>
      </c>
      <c r="U60" t="s">
        <v>35</v>
      </c>
      <c r="V60" t="s">
        <v>35</v>
      </c>
      <c r="W60" t="s">
        <v>932</v>
      </c>
      <c r="X60" t="s">
        <v>35</v>
      </c>
      <c r="Y60" t="s">
        <v>35</v>
      </c>
      <c r="Z60" t="s">
        <v>35</v>
      </c>
      <c r="AA60" t="s">
        <v>35</v>
      </c>
      <c r="AB60" t="s">
        <v>35</v>
      </c>
      <c r="AC60" t="s">
        <v>35</v>
      </c>
      <c r="AD60" t="s">
        <v>932</v>
      </c>
      <c r="AE60" t="s">
        <v>35</v>
      </c>
      <c r="AF60" t="s">
        <v>35</v>
      </c>
      <c r="AG60" t="s">
        <v>35</v>
      </c>
      <c r="AH60" t="s">
        <v>35</v>
      </c>
      <c r="AI60" s="10"/>
      <c r="AJ60" s="10"/>
      <c r="AK60" s="10"/>
      <c r="AL60" t="s">
        <v>84</v>
      </c>
      <c r="AM60" t="s">
        <v>35</v>
      </c>
      <c r="AN60" t="s">
        <v>35</v>
      </c>
      <c r="AO60" t="s">
        <v>35</v>
      </c>
      <c r="AP60" t="s">
        <v>35</v>
      </c>
      <c r="AQ60" t="s">
        <v>35</v>
      </c>
      <c r="AR60" t="s">
        <v>44</v>
      </c>
      <c r="AS60" t="s">
        <v>44</v>
      </c>
      <c r="AT60" t="s">
        <v>366</v>
      </c>
      <c r="AU60" t="s">
        <v>43</v>
      </c>
      <c r="AV60" t="s">
        <v>35</v>
      </c>
      <c r="AW60" t="s">
        <v>35</v>
      </c>
      <c r="AX60" t="s">
        <v>35</v>
      </c>
      <c r="AY60" t="s">
        <v>35</v>
      </c>
      <c r="AZ60" t="s">
        <v>35</v>
      </c>
      <c r="BA60" t="s">
        <v>35</v>
      </c>
      <c r="BB60" t="s">
        <v>35</v>
      </c>
      <c r="BC60" t="s">
        <v>35</v>
      </c>
      <c r="BD60" t="s">
        <v>35</v>
      </c>
      <c r="BE60" t="s">
        <v>35</v>
      </c>
      <c r="BF60" t="s">
        <v>201</v>
      </c>
    </row>
    <row r="61" spans="1:104" x14ac:dyDescent="0.25">
      <c r="A61" t="s">
        <v>367</v>
      </c>
      <c r="B61" t="s">
        <v>62</v>
      </c>
      <c r="C61" t="s">
        <v>368</v>
      </c>
      <c r="D61" t="s">
        <v>40</v>
      </c>
      <c r="E61" t="s">
        <v>33</v>
      </c>
      <c r="F61" t="s">
        <v>63</v>
      </c>
      <c r="G61" t="s">
        <v>35</v>
      </c>
      <c r="H61" t="s">
        <v>35</v>
      </c>
      <c r="I61" t="s">
        <v>932</v>
      </c>
      <c r="J61" t="s">
        <v>35</v>
      </c>
      <c r="K61" t="s">
        <v>35</v>
      </c>
      <c r="L61" t="s">
        <v>35</v>
      </c>
      <c r="M61" t="s">
        <v>35</v>
      </c>
      <c r="N61" t="s">
        <v>35</v>
      </c>
      <c r="O61" t="s">
        <v>35</v>
      </c>
      <c r="P61" t="s">
        <v>932</v>
      </c>
      <c r="Q61" t="s">
        <v>41</v>
      </c>
      <c r="R61" t="s">
        <v>41</v>
      </c>
      <c r="S61" t="s">
        <v>41</v>
      </c>
      <c r="T61" t="s">
        <v>41</v>
      </c>
      <c r="U61" t="s">
        <v>41</v>
      </c>
      <c r="V61" t="s">
        <v>41</v>
      </c>
      <c r="W61" t="s">
        <v>932</v>
      </c>
      <c r="X61" t="s">
        <v>35</v>
      </c>
      <c r="Y61" t="s">
        <v>35</v>
      </c>
      <c r="Z61" t="s">
        <v>35</v>
      </c>
      <c r="AA61" t="s">
        <v>35</v>
      </c>
      <c r="AB61" t="s">
        <v>35</v>
      </c>
      <c r="AC61" t="s">
        <v>35</v>
      </c>
      <c r="AD61" t="s">
        <v>932</v>
      </c>
      <c r="AE61" t="s">
        <v>35</v>
      </c>
      <c r="AF61" t="s">
        <v>35</v>
      </c>
      <c r="AG61" t="s">
        <v>35</v>
      </c>
      <c r="AH61" t="s">
        <v>35</v>
      </c>
      <c r="AI61" s="10"/>
      <c r="AJ61" s="10"/>
      <c r="AK61" s="10"/>
      <c r="AL61" t="s">
        <v>85</v>
      </c>
      <c r="AM61" t="s">
        <v>35</v>
      </c>
      <c r="AN61" t="s">
        <v>35</v>
      </c>
      <c r="AO61" t="s">
        <v>35</v>
      </c>
      <c r="AP61" t="s">
        <v>35</v>
      </c>
      <c r="AQ61" t="s">
        <v>57</v>
      </c>
      <c r="AR61" t="s">
        <v>45</v>
      </c>
      <c r="AS61" t="s">
        <v>67</v>
      </c>
      <c r="AT61" t="s">
        <v>369</v>
      </c>
      <c r="AU61" t="s">
        <v>43</v>
      </c>
      <c r="AV61" t="s">
        <v>35</v>
      </c>
      <c r="AW61" t="s">
        <v>35</v>
      </c>
      <c r="AX61" t="s">
        <v>35</v>
      </c>
      <c r="AY61" t="s">
        <v>35</v>
      </c>
      <c r="AZ61" t="s">
        <v>35</v>
      </c>
      <c r="BA61" t="s">
        <v>35</v>
      </c>
      <c r="BB61" t="s">
        <v>35</v>
      </c>
      <c r="BC61" t="s">
        <v>35</v>
      </c>
      <c r="BD61" t="s">
        <v>35</v>
      </c>
      <c r="BE61" t="s">
        <v>35</v>
      </c>
      <c r="BF61" t="s">
        <v>157</v>
      </c>
    </row>
    <row r="62" spans="1:104" x14ac:dyDescent="0.25">
      <c r="A62" t="s">
        <v>370</v>
      </c>
      <c r="B62" t="s">
        <v>56</v>
      </c>
      <c r="C62" t="s">
        <v>623</v>
      </c>
      <c r="D62" t="s">
        <v>35</v>
      </c>
      <c r="E62" t="s">
        <v>33</v>
      </c>
      <c r="F62" t="s">
        <v>63</v>
      </c>
      <c r="G62" t="s">
        <v>35</v>
      </c>
      <c r="H62" t="s">
        <v>263</v>
      </c>
      <c r="I62" t="s">
        <v>932</v>
      </c>
      <c r="J62" t="s">
        <v>334</v>
      </c>
      <c r="K62" t="s">
        <v>334</v>
      </c>
      <c r="L62" t="s">
        <v>371</v>
      </c>
      <c r="M62" t="s">
        <v>371</v>
      </c>
      <c r="N62" t="s">
        <v>35</v>
      </c>
      <c r="O62" t="s">
        <v>35</v>
      </c>
      <c r="P62" t="s">
        <v>932</v>
      </c>
      <c r="Q62" t="s">
        <v>263</v>
      </c>
      <c r="R62" t="s">
        <v>35</v>
      </c>
      <c r="S62" t="s">
        <v>372</v>
      </c>
      <c r="T62" t="s">
        <v>257</v>
      </c>
      <c r="U62" t="s">
        <v>270</v>
      </c>
      <c r="V62" t="s">
        <v>257</v>
      </c>
      <c r="W62" t="s">
        <v>932</v>
      </c>
      <c r="X62" t="s">
        <v>41</v>
      </c>
      <c r="Y62" t="s">
        <v>41</v>
      </c>
      <c r="Z62" t="s">
        <v>41</v>
      </c>
      <c r="AA62" t="s">
        <v>41</v>
      </c>
      <c r="AB62" t="s">
        <v>41</v>
      </c>
      <c r="AC62" t="s">
        <v>41</v>
      </c>
      <c r="AD62" t="s">
        <v>932</v>
      </c>
      <c r="AE62" t="s">
        <v>35</v>
      </c>
      <c r="AF62" t="s">
        <v>35</v>
      </c>
      <c r="AG62" t="s">
        <v>35</v>
      </c>
      <c r="AH62" t="s">
        <v>35</v>
      </c>
      <c r="AI62" s="10"/>
      <c r="AJ62" s="10"/>
      <c r="AK62" s="10"/>
      <c r="AL62" t="s">
        <v>35</v>
      </c>
      <c r="AM62" t="s">
        <v>35</v>
      </c>
      <c r="AN62" t="s">
        <v>57</v>
      </c>
      <c r="AO62" t="s">
        <v>46</v>
      </c>
      <c r="AP62" t="s">
        <v>35</v>
      </c>
      <c r="AQ62" t="s">
        <v>35</v>
      </c>
      <c r="AR62" t="s">
        <v>35</v>
      </c>
      <c r="AS62" t="s">
        <v>35</v>
      </c>
      <c r="AT62" t="s">
        <v>35</v>
      </c>
      <c r="AU62" t="s">
        <v>35</v>
      </c>
      <c r="AV62" t="s">
        <v>35</v>
      </c>
      <c r="AW62" t="s">
        <v>35</v>
      </c>
      <c r="AX62" t="s">
        <v>35</v>
      </c>
      <c r="AY62" t="s">
        <v>35</v>
      </c>
      <c r="AZ62" t="s">
        <v>44</v>
      </c>
      <c r="BA62" t="s">
        <v>35</v>
      </c>
      <c r="BB62" t="s">
        <v>35</v>
      </c>
      <c r="BC62" t="s">
        <v>35</v>
      </c>
      <c r="BD62" t="s">
        <v>35</v>
      </c>
      <c r="BE62" t="s">
        <v>35</v>
      </c>
      <c r="BF62" t="s">
        <v>35</v>
      </c>
      <c r="BH62">
        <f>COUNTIF($G62:$AK62,BH$5)+SUMPRODUCT(($A62=BH$5)*($G62:$AK62=" "))</f>
        <v>0</v>
      </c>
      <c r="BI62">
        <f t="shared" ref="BI62:CZ63" si="9">COUNTIF($G62:$AK62,BI$5)+SUMPRODUCT(($A62=BI$5)*($G62:$AK62=" "))</f>
        <v>0</v>
      </c>
      <c r="BJ62">
        <f t="shared" si="9"/>
        <v>0</v>
      </c>
      <c r="BK62">
        <f t="shared" si="9"/>
        <v>0</v>
      </c>
      <c r="BL62">
        <f t="shared" si="9"/>
        <v>0</v>
      </c>
      <c r="BM62">
        <f t="shared" si="9"/>
        <v>0</v>
      </c>
      <c r="BN62">
        <f t="shared" si="9"/>
        <v>0</v>
      </c>
      <c r="BO62">
        <f t="shared" si="9"/>
        <v>0</v>
      </c>
      <c r="BP62">
        <f t="shared" si="9"/>
        <v>0</v>
      </c>
      <c r="BQ62">
        <f t="shared" si="9"/>
        <v>0</v>
      </c>
      <c r="BR62">
        <f t="shared" si="9"/>
        <v>1</v>
      </c>
      <c r="BS62">
        <f t="shared" si="9"/>
        <v>0</v>
      </c>
      <c r="BT62">
        <f t="shared" si="9"/>
        <v>2</v>
      </c>
      <c r="BU62">
        <f t="shared" si="9"/>
        <v>2</v>
      </c>
      <c r="BV62">
        <f t="shared" si="9"/>
        <v>0</v>
      </c>
      <c r="BW62">
        <f t="shared" si="9"/>
        <v>0</v>
      </c>
      <c r="BX62">
        <f t="shared" si="9"/>
        <v>0</v>
      </c>
      <c r="BY62">
        <f t="shared" si="9"/>
        <v>0</v>
      </c>
      <c r="BZ62">
        <f t="shared" si="9"/>
        <v>0</v>
      </c>
      <c r="CA62">
        <f t="shared" si="9"/>
        <v>0</v>
      </c>
      <c r="CB62">
        <f t="shared" si="9"/>
        <v>0</v>
      </c>
      <c r="CC62">
        <f t="shared" si="9"/>
        <v>0</v>
      </c>
      <c r="CD62">
        <f t="shared" si="9"/>
        <v>0</v>
      </c>
      <c r="CE62">
        <f t="shared" si="9"/>
        <v>2</v>
      </c>
      <c r="CF62">
        <f t="shared" si="9"/>
        <v>0</v>
      </c>
      <c r="CG62">
        <f t="shared" si="9"/>
        <v>0</v>
      </c>
      <c r="CH62">
        <f t="shared" si="9"/>
        <v>0</v>
      </c>
      <c r="CI62">
        <f t="shared" si="9"/>
        <v>0</v>
      </c>
      <c r="CJ62">
        <f t="shared" si="9"/>
        <v>0</v>
      </c>
      <c r="CK62">
        <f t="shared" si="9"/>
        <v>0</v>
      </c>
      <c r="CL62">
        <f t="shared" si="9"/>
        <v>0</v>
      </c>
      <c r="CM62">
        <f t="shared" si="9"/>
        <v>0</v>
      </c>
      <c r="CN62">
        <f t="shared" si="9"/>
        <v>0</v>
      </c>
      <c r="CO62">
        <f t="shared" si="9"/>
        <v>0</v>
      </c>
      <c r="CP62">
        <f t="shared" si="9"/>
        <v>0</v>
      </c>
      <c r="CQ62">
        <f t="shared" si="9"/>
        <v>0</v>
      </c>
      <c r="CR62">
        <f t="shared" si="9"/>
        <v>0</v>
      </c>
      <c r="CS62">
        <f t="shared" si="9"/>
        <v>0</v>
      </c>
      <c r="CT62">
        <f t="shared" si="9"/>
        <v>0</v>
      </c>
      <c r="CU62">
        <f t="shared" si="9"/>
        <v>0</v>
      </c>
      <c r="CV62">
        <f t="shared" si="9"/>
        <v>0</v>
      </c>
      <c r="CW62">
        <f t="shared" si="9"/>
        <v>0</v>
      </c>
      <c r="CX62">
        <f t="shared" si="9"/>
        <v>0</v>
      </c>
      <c r="CY62">
        <f t="shared" si="9"/>
        <v>0</v>
      </c>
      <c r="CZ62">
        <f t="shared" si="9"/>
        <v>0</v>
      </c>
    </row>
    <row r="63" spans="1:104" x14ac:dyDescent="0.25">
      <c r="A63" t="s">
        <v>373</v>
      </c>
      <c r="B63" t="s">
        <v>56</v>
      </c>
      <c r="C63" t="s">
        <v>374</v>
      </c>
      <c r="D63" t="s">
        <v>32</v>
      </c>
      <c r="E63" t="s">
        <v>33</v>
      </c>
      <c r="F63" t="s">
        <v>63</v>
      </c>
      <c r="G63" t="s">
        <v>35</v>
      </c>
      <c r="H63" t="s">
        <v>35</v>
      </c>
      <c r="I63" t="s">
        <v>932</v>
      </c>
      <c r="J63" t="s">
        <v>41</v>
      </c>
      <c r="K63" t="s">
        <v>41</v>
      </c>
      <c r="L63" t="s">
        <v>41</v>
      </c>
      <c r="M63" t="s">
        <v>41</v>
      </c>
      <c r="N63" t="s">
        <v>41</v>
      </c>
      <c r="O63" t="s">
        <v>41</v>
      </c>
      <c r="P63" t="s">
        <v>932</v>
      </c>
      <c r="Q63" t="s">
        <v>35</v>
      </c>
      <c r="R63" t="s">
        <v>35</v>
      </c>
      <c r="S63" t="s">
        <v>35</v>
      </c>
      <c r="T63" t="s">
        <v>35</v>
      </c>
      <c r="U63" t="s">
        <v>35</v>
      </c>
      <c r="V63" t="s">
        <v>35</v>
      </c>
      <c r="W63" t="s">
        <v>932</v>
      </c>
      <c r="X63" t="s">
        <v>35</v>
      </c>
      <c r="Y63" t="s">
        <v>35</v>
      </c>
      <c r="Z63" t="s">
        <v>35</v>
      </c>
      <c r="AA63" t="s">
        <v>35</v>
      </c>
      <c r="AB63" t="s">
        <v>35</v>
      </c>
      <c r="AC63" t="s">
        <v>35</v>
      </c>
      <c r="AD63" t="s">
        <v>932</v>
      </c>
      <c r="AE63" t="s">
        <v>35</v>
      </c>
      <c r="AF63" t="s">
        <v>35</v>
      </c>
      <c r="AG63" t="s">
        <v>35</v>
      </c>
      <c r="AH63" t="s">
        <v>35</v>
      </c>
      <c r="AI63" s="10"/>
      <c r="AJ63" s="10"/>
      <c r="AK63" s="10"/>
      <c r="AL63" t="s">
        <v>74</v>
      </c>
      <c r="AM63" t="s">
        <v>35</v>
      </c>
      <c r="AN63" t="s">
        <v>35</v>
      </c>
      <c r="AO63" t="s">
        <v>73</v>
      </c>
      <c r="AP63" t="s">
        <v>35</v>
      </c>
      <c r="AQ63" t="s">
        <v>57</v>
      </c>
      <c r="AR63" t="s">
        <v>81</v>
      </c>
      <c r="AS63" t="s">
        <v>39</v>
      </c>
      <c r="AT63" t="s">
        <v>375</v>
      </c>
      <c r="AU63" t="s">
        <v>43</v>
      </c>
      <c r="AV63" t="s">
        <v>35</v>
      </c>
      <c r="AW63" t="s">
        <v>35</v>
      </c>
      <c r="AX63" t="s">
        <v>35</v>
      </c>
      <c r="AY63" t="s">
        <v>35</v>
      </c>
      <c r="AZ63" t="s">
        <v>35</v>
      </c>
      <c r="BA63" t="s">
        <v>35</v>
      </c>
      <c r="BB63" t="s">
        <v>35</v>
      </c>
      <c r="BC63" t="s">
        <v>35</v>
      </c>
      <c r="BD63" t="s">
        <v>35</v>
      </c>
      <c r="BE63" t="s">
        <v>35</v>
      </c>
      <c r="BF63" t="s">
        <v>118</v>
      </c>
      <c r="BH63">
        <f>COUNTIF($G63:$AK63,BH$5)+SUMPRODUCT(($A63=BH$5)*($G63:$AK63=" "))</f>
        <v>0</v>
      </c>
      <c r="BI63">
        <f t="shared" si="9"/>
        <v>0</v>
      </c>
      <c r="BJ63">
        <f t="shared" si="9"/>
        <v>0</v>
      </c>
      <c r="BK63">
        <f t="shared" si="9"/>
        <v>0</v>
      </c>
      <c r="BL63">
        <f t="shared" si="9"/>
        <v>0</v>
      </c>
      <c r="BM63">
        <f t="shared" si="9"/>
        <v>0</v>
      </c>
      <c r="BN63">
        <f t="shared" si="9"/>
        <v>0</v>
      </c>
      <c r="BO63">
        <f t="shared" si="9"/>
        <v>0</v>
      </c>
      <c r="BP63">
        <f t="shared" si="9"/>
        <v>0</v>
      </c>
      <c r="BQ63">
        <f t="shared" si="9"/>
        <v>0</v>
      </c>
      <c r="BR63">
        <f t="shared" si="9"/>
        <v>0</v>
      </c>
      <c r="BS63">
        <f t="shared" si="9"/>
        <v>0</v>
      </c>
      <c r="BT63">
        <f t="shared" si="9"/>
        <v>0</v>
      </c>
      <c r="BU63">
        <f t="shared" si="9"/>
        <v>0</v>
      </c>
      <c r="BV63">
        <f t="shared" si="9"/>
        <v>0</v>
      </c>
      <c r="BW63">
        <f t="shared" si="9"/>
        <v>0</v>
      </c>
      <c r="BX63">
        <f t="shared" si="9"/>
        <v>0</v>
      </c>
      <c r="BY63">
        <f t="shared" si="9"/>
        <v>0</v>
      </c>
      <c r="BZ63">
        <f t="shared" si="9"/>
        <v>0</v>
      </c>
      <c r="CA63">
        <f t="shared" si="9"/>
        <v>0</v>
      </c>
      <c r="CB63">
        <f t="shared" si="9"/>
        <v>0</v>
      </c>
      <c r="CC63">
        <f t="shared" si="9"/>
        <v>0</v>
      </c>
      <c r="CD63">
        <f t="shared" si="9"/>
        <v>0</v>
      </c>
      <c r="CE63">
        <f t="shared" si="9"/>
        <v>0</v>
      </c>
      <c r="CF63">
        <f t="shared" si="9"/>
        <v>0</v>
      </c>
      <c r="CG63">
        <f t="shared" si="9"/>
        <v>0</v>
      </c>
      <c r="CH63">
        <f t="shared" si="9"/>
        <v>0</v>
      </c>
      <c r="CI63">
        <f t="shared" si="9"/>
        <v>0</v>
      </c>
      <c r="CJ63">
        <f t="shared" si="9"/>
        <v>0</v>
      </c>
      <c r="CK63">
        <f t="shared" si="9"/>
        <v>0</v>
      </c>
      <c r="CL63">
        <f t="shared" si="9"/>
        <v>0</v>
      </c>
      <c r="CM63">
        <f t="shared" si="9"/>
        <v>0</v>
      </c>
      <c r="CN63">
        <f t="shared" si="9"/>
        <v>0</v>
      </c>
      <c r="CO63">
        <f t="shared" si="9"/>
        <v>0</v>
      </c>
      <c r="CP63">
        <f t="shared" si="9"/>
        <v>0</v>
      </c>
      <c r="CQ63">
        <f t="shared" si="9"/>
        <v>0</v>
      </c>
      <c r="CR63">
        <f t="shared" si="9"/>
        <v>0</v>
      </c>
      <c r="CS63">
        <f t="shared" si="9"/>
        <v>0</v>
      </c>
      <c r="CT63">
        <f t="shared" si="9"/>
        <v>0</v>
      </c>
      <c r="CU63">
        <f t="shared" si="9"/>
        <v>0</v>
      </c>
      <c r="CV63">
        <f t="shared" si="9"/>
        <v>0</v>
      </c>
      <c r="CW63">
        <f t="shared" si="9"/>
        <v>0</v>
      </c>
      <c r="CX63">
        <f t="shared" si="9"/>
        <v>0</v>
      </c>
      <c r="CY63">
        <f t="shared" si="9"/>
        <v>0</v>
      </c>
      <c r="CZ63">
        <f t="shared" si="9"/>
        <v>0</v>
      </c>
    </row>
    <row r="64" spans="1:104" x14ac:dyDescent="0.25">
      <c r="A64" t="s">
        <v>226</v>
      </c>
      <c r="B64" t="s">
        <v>35</v>
      </c>
      <c r="C64" t="s">
        <v>48</v>
      </c>
      <c r="D64" t="s">
        <v>35</v>
      </c>
      <c r="E64" t="s">
        <v>35</v>
      </c>
      <c r="F64" t="s">
        <v>35</v>
      </c>
      <c r="G64" t="s">
        <v>81</v>
      </c>
      <c r="H64" t="s">
        <v>81</v>
      </c>
      <c r="I64" t="s">
        <v>932</v>
      </c>
      <c r="J64" t="s">
        <v>51</v>
      </c>
      <c r="K64" t="s">
        <v>51</v>
      </c>
      <c r="L64" t="s">
        <v>51</v>
      </c>
      <c r="M64" t="s">
        <v>81</v>
      </c>
      <c r="N64" t="s">
        <v>81</v>
      </c>
      <c r="O64" t="s">
        <v>81</v>
      </c>
      <c r="P64" t="s">
        <v>932</v>
      </c>
      <c r="Q64" t="s">
        <v>42</v>
      </c>
      <c r="R64" t="s">
        <v>42</v>
      </c>
      <c r="S64" t="s">
        <v>42</v>
      </c>
      <c r="T64" t="s">
        <v>42</v>
      </c>
      <c r="U64" t="s">
        <v>51</v>
      </c>
      <c r="V64" t="s">
        <v>51</v>
      </c>
      <c r="W64" t="s">
        <v>932</v>
      </c>
      <c r="X64" t="s">
        <v>64</v>
      </c>
      <c r="Y64" t="s">
        <v>64</v>
      </c>
      <c r="Z64" t="s">
        <v>42</v>
      </c>
      <c r="AA64" t="s">
        <v>42</v>
      </c>
      <c r="AB64" t="s">
        <v>42</v>
      </c>
      <c r="AC64" t="s">
        <v>42</v>
      </c>
      <c r="AD64" t="s">
        <v>932</v>
      </c>
      <c r="AE64" t="s">
        <v>42</v>
      </c>
      <c r="AF64" t="s">
        <v>51</v>
      </c>
      <c r="AG64" t="s">
        <v>51</v>
      </c>
      <c r="AH64" t="s">
        <v>51</v>
      </c>
      <c r="AI64" s="10"/>
      <c r="AJ64" s="10"/>
      <c r="AK64" s="10"/>
      <c r="AL64" t="s">
        <v>376</v>
      </c>
      <c r="AM64" t="s">
        <v>39</v>
      </c>
      <c r="AN64" t="s">
        <v>57</v>
      </c>
      <c r="AO64" t="s">
        <v>47</v>
      </c>
      <c r="AP64" t="s">
        <v>39</v>
      </c>
      <c r="AQ64" t="s">
        <v>90</v>
      </c>
      <c r="AR64" t="s">
        <v>377</v>
      </c>
      <c r="AS64" t="s">
        <v>85</v>
      </c>
      <c r="AT64" t="s">
        <v>378</v>
      </c>
      <c r="AU64" t="s">
        <v>379</v>
      </c>
      <c r="AV64" t="s">
        <v>7</v>
      </c>
      <c r="AW64" t="s">
        <v>39</v>
      </c>
      <c r="AX64" t="s">
        <v>39</v>
      </c>
      <c r="AY64" t="s">
        <v>44</v>
      </c>
      <c r="AZ64" t="s">
        <v>67</v>
      </c>
      <c r="BA64" t="s">
        <v>39</v>
      </c>
      <c r="BB64" t="s">
        <v>39</v>
      </c>
      <c r="BC64" t="s">
        <v>39</v>
      </c>
      <c r="BD64" t="s">
        <v>39</v>
      </c>
      <c r="BE64" t="s">
        <v>39</v>
      </c>
      <c r="BF64" t="s">
        <v>380</v>
      </c>
    </row>
    <row r="65" spans="1:104" x14ac:dyDescent="0.25">
      <c r="I65" t="s">
        <v>932</v>
      </c>
      <c r="P65" t="s">
        <v>932</v>
      </c>
      <c r="W65" t="s">
        <v>932</v>
      </c>
      <c r="AD65" t="s">
        <v>932</v>
      </c>
      <c r="AI65" s="10"/>
      <c r="AJ65" s="10"/>
      <c r="AK65" s="10"/>
    </row>
    <row r="66" spans="1:104" x14ac:dyDescent="0.25">
      <c r="A66" t="s">
        <v>35</v>
      </c>
      <c r="B66" t="s">
        <v>35</v>
      </c>
      <c r="C66" t="s">
        <v>53</v>
      </c>
      <c r="D66" t="s">
        <v>35</v>
      </c>
      <c r="E66" t="s">
        <v>35</v>
      </c>
      <c r="F66" t="s">
        <v>35</v>
      </c>
      <c r="G66" t="s">
        <v>49</v>
      </c>
      <c r="H66" t="s">
        <v>49</v>
      </c>
      <c r="I66" t="s">
        <v>932</v>
      </c>
      <c r="J66" t="s">
        <v>45</v>
      </c>
      <c r="K66" t="s">
        <v>45</v>
      </c>
      <c r="L66" t="s">
        <v>45</v>
      </c>
      <c r="M66" t="s">
        <v>39</v>
      </c>
      <c r="N66" t="s">
        <v>45</v>
      </c>
      <c r="O66" t="s">
        <v>45</v>
      </c>
      <c r="P66" t="s">
        <v>932</v>
      </c>
      <c r="Q66" t="s">
        <v>49</v>
      </c>
      <c r="R66" t="s">
        <v>49</v>
      </c>
      <c r="S66" t="s">
        <v>44</v>
      </c>
      <c r="T66" t="s">
        <v>44</v>
      </c>
      <c r="U66" t="s">
        <v>44</v>
      </c>
      <c r="V66" t="s">
        <v>44</v>
      </c>
      <c r="W66" t="s">
        <v>932</v>
      </c>
      <c r="X66" t="s">
        <v>44</v>
      </c>
      <c r="Y66" t="s">
        <v>44</v>
      </c>
      <c r="Z66" t="s">
        <v>44</v>
      </c>
      <c r="AA66" t="s">
        <v>44</v>
      </c>
      <c r="AB66" t="s">
        <v>44</v>
      </c>
      <c r="AC66" t="s">
        <v>44</v>
      </c>
      <c r="AD66" t="s">
        <v>932</v>
      </c>
      <c r="AE66" t="s">
        <v>38</v>
      </c>
      <c r="AF66" t="s">
        <v>44</v>
      </c>
      <c r="AG66" t="s">
        <v>49</v>
      </c>
      <c r="AH66" t="s">
        <v>49</v>
      </c>
      <c r="AI66" s="10"/>
      <c r="AJ66" s="10"/>
      <c r="AK66" s="10"/>
      <c r="AL66" t="s">
        <v>35</v>
      </c>
      <c r="AM66" t="s">
        <v>35</v>
      </c>
      <c r="AN66" t="s">
        <v>35</v>
      </c>
      <c r="AO66" t="s">
        <v>35</v>
      </c>
      <c r="AP66" t="s">
        <v>35</v>
      </c>
      <c r="AQ66" t="s">
        <v>35</v>
      </c>
      <c r="AR66" t="s">
        <v>35</v>
      </c>
      <c r="AS66" t="s">
        <v>35</v>
      </c>
      <c r="AT66" t="s">
        <v>35</v>
      </c>
      <c r="AU66" t="s">
        <v>35</v>
      </c>
      <c r="AV66" t="s">
        <v>35</v>
      </c>
      <c r="AW66" t="s">
        <v>35</v>
      </c>
      <c r="AX66" t="s">
        <v>35</v>
      </c>
      <c r="AY66" t="s">
        <v>35</v>
      </c>
      <c r="AZ66" t="s">
        <v>35</v>
      </c>
      <c r="BA66" t="s">
        <v>35</v>
      </c>
      <c r="BB66" t="s">
        <v>35</v>
      </c>
      <c r="BC66" t="s">
        <v>35</v>
      </c>
      <c r="BD66" t="s">
        <v>35</v>
      </c>
      <c r="BE66" t="s">
        <v>35</v>
      </c>
      <c r="BF66" t="s">
        <v>35</v>
      </c>
    </row>
    <row r="67" spans="1:104" x14ac:dyDescent="0.25">
      <c r="I67" t="s">
        <v>932</v>
      </c>
      <c r="P67" t="s">
        <v>932</v>
      </c>
      <c r="W67" t="s">
        <v>932</v>
      </c>
      <c r="AD67" t="s">
        <v>932</v>
      </c>
      <c r="AI67" s="10"/>
      <c r="AJ67" s="10"/>
      <c r="AK67" s="10"/>
    </row>
    <row r="68" spans="1:104" x14ac:dyDescent="0.25">
      <c r="A68" t="s">
        <v>35</v>
      </c>
      <c r="B68" t="s">
        <v>35</v>
      </c>
      <c r="C68" t="s">
        <v>54</v>
      </c>
      <c r="D68" t="s">
        <v>35</v>
      </c>
      <c r="E68" t="s">
        <v>35</v>
      </c>
      <c r="F68" t="s">
        <v>35</v>
      </c>
      <c r="G68" t="s">
        <v>39</v>
      </c>
      <c r="H68" t="s">
        <v>39</v>
      </c>
      <c r="I68" t="s">
        <v>932</v>
      </c>
      <c r="J68" t="s">
        <v>39</v>
      </c>
      <c r="K68" t="s">
        <v>39</v>
      </c>
      <c r="L68" t="s">
        <v>39</v>
      </c>
      <c r="M68" t="s">
        <v>39</v>
      </c>
      <c r="N68" t="s">
        <v>39</v>
      </c>
      <c r="O68" t="s">
        <v>39</v>
      </c>
      <c r="P68" t="s">
        <v>932</v>
      </c>
      <c r="Q68" t="s">
        <v>39</v>
      </c>
      <c r="R68" t="s">
        <v>39</v>
      </c>
      <c r="S68" t="s">
        <v>39</v>
      </c>
      <c r="T68" t="s">
        <v>39</v>
      </c>
      <c r="U68" t="s">
        <v>39</v>
      </c>
      <c r="V68" t="s">
        <v>39</v>
      </c>
      <c r="W68" t="s">
        <v>932</v>
      </c>
      <c r="X68" t="s">
        <v>39</v>
      </c>
      <c r="Y68" t="s">
        <v>39</v>
      </c>
      <c r="Z68" t="s">
        <v>39</v>
      </c>
      <c r="AA68" t="s">
        <v>39</v>
      </c>
      <c r="AB68" t="s">
        <v>39</v>
      </c>
      <c r="AC68" t="s">
        <v>39</v>
      </c>
      <c r="AD68" t="s">
        <v>932</v>
      </c>
      <c r="AE68" t="s">
        <v>39</v>
      </c>
      <c r="AF68" t="s">
        <v>39</v>
      </c>
      <c r="AG68" t="s">
        <v>39</v>
      </c>
      <c r="AH68" t="s">
        <v>39</v>
      </c>
      <c r="AI68" s="10"/>
      <c r="AJ68" s="10"/>
      <c r="AK68" s="10"/>
      <c r="AL68" t="s">
        <v>35</v>
      </c>
      <c r="AM68" t="s">
        <v>35</v>
      </c>
      <c r="AN68" t="s">
        <v>35</v>
      </c>
      <c r="AO68" t="s">
        <v>35</v>
      </c>
      <c r="AP68" t="s">
        <v>35</v>
      </c>
      <c r="AQ68" t="s">
        <v>35</v>
      </c>
      <c r="AR68" t="s">
        <v>35</v>
      </c>
      <c r="AS68" t="s">
        <v>35</v>
      </c>
      <c r="AT68" t="s">
        <v>35</v>
      </c>
      <c r="AU68" t="s">
        <v>35</v>
      </c>
      <c r="AV68" t="s">
        <v>35</v>
      </c>
      <c r="AW68" t="s">
        <v>35</v>
      </c>
      <c r="AX68" t="s">
        <v>35</v>
      </c>
      <c r="AY68" t="s">
        <v>35</v>
      </c>
      <c r="AZ68" t="s">
        <v>35</v>
      </c>
      <c r="BA68" t="s">
        <v>35</v>
      </c>
      <c r="BB68" t="s">
        <v>35</v>
      </c>
      <c r="BC68" t="s">
        <v>35</v>
      </c>
      <c r="BD68" t="s">
        <v>35</v>
      </c>
      <c r="BE68" t="s">
        <v>35</v>
      </c>
      <c r="BF68" t="s">
        <v>35</v>
      </c>
    </row>
    <row r="69" spans="1:104" x14ac:dyDescent="0.25">
      <c r="I69" t="s">
        <v>932</v>
      </c>
      <c r="P69" t="s">
        <v>932</v>
      </c>
      <c r="W69" t="s">
        <v>932</v>
      </c>
      <c r="AD69" t="s">
        <v>932</v>
      </c>
      <c r="AI69" s="10"/>
      <c r="AJ69" s="10"/>
      <c r="AK69" s="10"/>
    </row>
    <row r="70" spans="1:104" x14ac:dyDescent="0.25">
      <c r="A70" t="s">
        <v>381</v>
      </c>
      <c r="I70" t="s">
        <v>932</v>
      </c>
      <c r="P70" t="s">
        <v>932</v>
      </c>
      <c r="W70" t="s">
        <v>932</v>
      </c>
      <c r="AD70" t="s">
        <v>932</v>
      </c>
      <c r="AI70" s="10"/>
      <c r="AJ70" s="10"/>
      <c r="AK70" s="10"/>
    </row>
    <row r="71" spans="1:104" x14ac:dyDescent="0.25">
      <c r="A71" t="s">
        <v>382</v>
      </c>
      <c r="B71" t="s">
        <v>31</v>
      </c>
      <c r="C71" t="s">
        <v>35</v>
      </c>
      <c r="D71" t="s">
        <v>35</v>
      </c>
      <c r="E71" t="s">
        <v>35</v>
      </c>
      <c r="F71" t="s">
        <v>55</v>
      </c>
      <c r="G71" t="s">
        <v>35</v>
      </c>
      <c r="H71" t="s">
        <v>35</v>
      </c>
      <c r="I71" t="s">
        <v>932</v>
      </c>
      <c r="J71" t="s">
        <v>35</v>
      </c>
      <c r="K71" t="s">
        <v>35</v>
      </c>
      <c r="L71" t="s">
        <v>35</v>
      </c>
      <c r="M71" t="s">
        <v>35</v>
      </c>
      <c r="N71" t="s">
        <v>35</v>
      </c>
      <c r="O71" t="s">
        <v>35</v>
      </c>
      <c r="P71" t="s">
        <v>932</v>
      </c>
      <c r="Q71" t="s">
        <v>35</v>
      </c>
      <c r="R71" t="s">
        <v>35</v>
      </c>
      <c r="S71" t="s">
        <v>35</v>
      </c>
      <c r="T71" t="s">
        <v>35</v>
      </c>
      <c r="U71" t="s">
        <v>35</v>
      </c>
      <c r="V71" t="s">
        <v>35</v>
      </c>
      <c r="W71" t="s">
        <v>932</v>
      </c>
      <c r="X71" t="s">
        <v>35</v>
      </c>
      <c r="Y71" t="s">
        <v>35</v>
      </c>
      <c r="Z71" t="s">
        <v>35</v>
      </c>
      <c r="AA71" t="s">
        <v>35</v>
      </c>
      <c r="AB71" t="s">
        <v>35</v>
      </c>
      <c r="AC71" t="s">
        <v>35</v>
      </c>
      <c r="AD71" t="s">
        <v>932</v>
      </c>
      <c r="AE71" t="s">
        <v>35</v>
      </c>
      <c r="AF71" t="s">
        <v>35</v>
      </c>
      <c r="AG71" t="s">
        <v>35</v>
      </c>
      <c r="AH71" t="s">
        <v>35</v>
      </c>
      <c r="AI71" s="10"/>
      <c r="AJ71" s="10"/>
      <c r="AK71" s="10"/>
      <c r="AL71" t="s">
        <v>35</v>
      </c>
      <c r="AM71" t="s">
        <v>35</v>
      </c>
      <c r="AN71" t="s">
        <v>35</v>
      </c>
      <c r="AO71" t="s">
        <v>35</v>
      </c>
      <c r="AP71" t="s">
        <v>35</v>
      </c>
      <c r="AQ71" t="s">
        <v>35</v>
      </c>
      <c r="AR71" t="s">
        <v>35</v>
      </c>
      <c r="AS71" t="s">
        <v>35</v>
      </c>
      <c r="AT71" t="s">
        <v>35</v>
      </c>
      <c r="AU71" t="s">
        <v>35</v>
      </c>
      <c r="AV71" t="s">
        <v>35</v>
      </c>
      <c r="AW71" t="s">
        <v>35</v>
      </c>
      <c r="AX71" t="s">
        <v>35</v>
      </c>
      <c r="AY71" t="s">
        <v>35</v>
      </c>
      <c r="AZ71" t="s">
        <v>35</v>
      </c>
      <c r="BA71" t="s">
        <v>35</v>
      </c>
      <c r="BB71" t="s">
        <v>35</v>
      </c>
      <c r="BC71" t="s">
        <v>35</v>
      </c>
      <c r="BD71" t="s">
        <v>35</v>
      </c>
      <c r="BE71" t="s">
        <v>35</v>
      </c>
      <c r="BF71" t="s">
        <v>35</v>
      </c>
    </row>
    <row r="72" spans="1:104" x14ac:dyDescent="0.25">
      <c r="A72" t="s">
        <v>383</v>
      </c>
      <c r="B72" t="s">
        <v>56</v>
      </c>
      <c r="C72" t="s">
        <v>384</v>
      </c>
      <c r="D72" t="s">
        <v>40</v>
      </c>
      <c r="E72" t="s">
        <v>33</v>
      </c>
      <c r="F72" t="s">
        <v>55</v>
      </c>
      <c r="G72" t="s">
        <v>265</v>
      </c>
      <c r="H72" t="s">
        <v>385</v>
      </c>
      <c r="I72" t="s">
        <v>932</v>
      </c>
      <c r="J72" t="s">
        <v>265</v>
      </c>
      <c r="K72" t="s">
        <v>265</v>
      </c>
      <c r="L72" t="s">
        <v>265</v>
      </c>
      <c r="M72" t="s">
        <v>265</v>
      </c>
      <c r="N72" t="s">
        <v>386</v>
      </c>
      <c r="O72" t="s">
        <v>265</v>
      </c>
      <c r="P72" t="s">
        <v>932</v>
      </c>
      <c r="Q72" t="s">
        <v>361</v>
      </c>
      <c r="R72" t="s">
        <v>361</v>
      </c>
      <c r="S72" t="s">
        <v>386</v>
      </c>
      <c r="T72" t="s">
        <v>386</v>
      </c>
      <c r="U72" t="s">
        <v>386</v>
      </c>
      <c r="V72" t="s">
        <v>386</v>
      </c>
      <c r="W72" t="s">
        <v>932</v>
      </c>
      <c r="X72" t="s">
        <v>265</v>
      </c>
      <c r="Y72" t="s">
        <v>265</v>
      </c>
      <c r="Z72" t="s">
        <v>386</v>
      </c>
      <c r="AA72" t="s">
        <v>386</v>
      </c>
      <c r="AB72" t="s">
        <v>387</v>
      </c>
      <c r="AC72" t="s">
        <v>387</v>
      </c>
      <c r="AD72" t="s">
        <v>932</v>
      </c>
      <c r="AE72" t="s">
        <v>265</v>
      </c>
      <c r="AF72" t="s">
        <v>265</v>
      </c>
      <c r="AG72" t="s">
        <v>265</v>
      </c>
      <c r="AH72" t="s">
        <v>265</v>
      </c>
      <c r="AI72" s="10"/>
      <c r="AJ72" s="10"/>
      <c r="AK72" s="10"/>
      <c r="AL72" t="s">
        <v>77</v>
      </c>
      <c r="AM72" t="s">
        <v>35</v>
      </c>
      <c r="AN72" t="s">
        <v>35</v>
      </c>
      <c r="AO72" t="s">
        <v>35</v>
      </c>
      <c r="AP72" t="s">
        <v>35</v>
      </c>
      <c r="AQ72" t="s">
        <v>35</v>
      </c>
      <c r="AR72" t="s">
        <v>67</v>
      </c>
      <c r="AS72" t="s">
        <v>44</v>
      </c>
      <c r="AT72" t="s">
        <v>388</v>
      </c>
      <c r="AU72" t="s">
        <v>43</v>
      </c>
      <c r="AV72" t="s">
        <v>35</v>
      </c>
      <c r="AW72" t="s">
        <v>35</v>
      </c>
      <c r="AX72" t="s">
        <v>35</v>
      </c>
      <c r="AY72" t="s">
        <v>35</v>
      </c>
      <c r="AZ72" t="s">
        <v>35</v>
      </c>
      <c r="BA72" t="s">
        <v>35</v>
      </c>
      <c r="BB72" t="s">
        <v>35</v>
      </c>
      <c r="BC72" t="s">
        <v>35</v>
      </c>
      <c r="BD72" t="s">
        <v>35</v>
      </c>
      <c r="BE72" t="s">
        <v>35</v>
      </c>
      <c r="BF72" t="s">
        <v>58</v>
      </c>
      <c r="BH72">
        <f>COUNTIF($G72:$AK72,BH$5)+SUMPRODUCT(($A72=BH$5)*($G72:$AK72=" "))</f>
        <v>0</v>
      </c>
      <c r="BI72">
        <f t="shared" ref="BI72:CZ72" si="10">COUNTIF($G72:$AK72,BI$5)+SUMPRODUCT(($A72=BI$5)*($G72:$AK72=" "))</f>
        <v>0</v>
      </c>
      <c r="BJ72">
        <f t="shared" si="10"/>
        <v>0</v>
      </c>
      <c r="BK72">
        <f t="shared" si="10"/>
        <v>0</v>
      </c>
      <c r="BL72">
        <f t="shared" si="10"/>
        <v>0</v>
      </c>
      <c r="BM72">
        <f t="shared" si="10"/>
        <v>0</v>
      </c>
      <c r="BN72">
        <f t="shared" si="10"/>
        <v>0</v>
      </c>
      <c r="BO72">
        <f t="shared" si="10"/>
        <v>0</v>
      </c>
      <c r="BP72">
        <f t="shared" si="10"/>
        <v>0</v>
      </c>
      <c r="BQ72">
        <f t="shared" si="10"/>
        <v>0</v>
      </c>
      <c r="BR72">
        <f t="shared" si="10"/>
        <v>0</v>
      </c>
      <c r="BS72">
        <f t="shared" si="10"/>
        <v>0</v>
      </c>
      <c r="BT72">
        <f t="shared" si="10"/>
        <v>0</v>
      </c>
      <c r="BU72">
        <f t="shared" si="10"/>
        <v>0</v>
      </c>
      <c r="BV72">
        <f t="shared" si="10"/>
        <v>0</v>
      </c>
      <c r="BW72">
        <f t="shared" si="10"/>
        <v>0</v>
      </c>
      <c r="BX72">
        <f t="shared" si="10"/>
        <v>2</v>
      </c>
      <c r="BY72">
        <f t="shared" si="10"/>
        <v>0</v>
      </c>
      <c r="BZ72">
        <f t="shared" si="10"/>
        <v>0</v>
      </c>
      <c r="CA72">
        <f t="shared" si="10"/>
        <v>0</v>
      </c>
      <c r="CB72">
        <f t="shared" si="10"/>
        <v>0</v>
      </c>
      <c r="CC72">
        <f t="shared" si="10"/>
        <v>0</v>
      </c>
      <c r="CD72">
        <f t="shared" si="10"/>
        <v>0</v>
      </c>
      <c r="CE72">
        <f t="shared" si="10"/>
        <v>0</v>
      </c>
      <c r="CF72">
        <f t="shared" si="10"/>
        <v>0</v>
      </c>
      <c r="CG72">
        <f t="shared" si="10"/>
        <v>0</v>
      </c>
      <c r="CH72">
        <f t="shared" si="10"/>
        <v>0</v>
      </c>
      <c r="CI72">
        <f t="shared" si="10"/>
        <v>7</v>
      </c>
      <c r="CJ72">
        <f t="shared" si="10"/>
        <v>0</v>
      </c>
      <c r="CK72">
        <f t="shared" si="10"/>
        <v>0</v>
      </c>
      <c r="CL72">
        <f t="shared" si="10"/>
        <v>0</v>
      </c>
      <c r="CM72">
        <f t="shared" si="10"/>
        <v>0</v>
      </c>
      <c r="CN72">
        <f t="shared" si="10"/>
        <v>0</v>
      </c>
      <c r="CO72">
        <f t="shared" si="10"/>
        <v>1</v>
      </c>
      <c r="CP72">
        <f t="shared" si="10"/>
        <v>2</v>
      </c>
      <c r="CQ72">
        <f t="shared" si="10"/>
        <v>0</v>
      </c>
      <c r="CR72">
        <f t="shared" si="10"/>
        <v>0</v>
      </c>
      <c r="CS72">
        <f t="shared" si="10"/>
        <v>0</v>
      </c>
      <c r="CT72">
        <f t="shared" si="10"/>
        <v>0</v>
      </c>
      <c r="CU72">
        <f t="shared" si="10"/>
        <v>0</v>
      </c>
      <c r="CV72">
        <f t="shared" si="10"/>
        <v>0</v>
      </c>
      <c r="CW72">
        <f t="shared" si="10"/>
        <v>0</v>
      </c>
      <c r="CX72">
        <f t="shared" si="10"/>
        <v>0</v>
      </c>
      <c r="CY72">
        <f t="shared" si="10"/>
        <v>0</v>
      </c>
      <c r="CZ72">
        <f t="shared" si="10"/>
        <v>0</v>
      </c>
    </row>
    <row r="73" spans="1:104" x14ac:dyDescent="0.25">
      <c r="A73" t="s">
        <v>389</v>
      </c>
      <c r="B73" t="s">
        <v>59</v>
      </c>
      <c r="C73" t="s">
        <v>35</v>
      </c>
      <c r="D73" t="s">
        <v>35</v>
      </c>
      <c r="E73" t="s">
        <v>35</v>
      </c>
      <c r="F73" t="s">
        <v>60</v>
      </c>
      <c r="G73" t="s">
        <v>35</v>
      </c>
      <c r="H73" t="s">
        <v>35</v>
      </c>
      <c r="I73" t="s">
        <v>932</v>
      </c>
      <c r="J73" t="s">
        <v>35</v>
      </c>
      <c r="K73" t="s">
        <v>35</v>
      </c>
      <c r="L73" t="s">
        <v>35</v>
      </c>
      <c r="M73" t="s">
        <v>35</v>
      </c>
      <c r="N73" t="s">
        <v>35</v>
      </c>
      <c r="O73" t="s">
        <v>35</v>
      </c>
      <c r="P73" t="s">
        <v>932</v>
      </c>
      <c r="Q73" t="s">
        <v>35</v>
      </c>
      <c r="R73" t="s">
        <v>35</v>
      </c>
      <c r="S73" t="s">
        <v>35</v>
      </c>
      <c r="T73" t="s">
        <v>35</v>
      </c>
      <c r="U73" t="s">
        <v>35</v>
      </c>
      <c r="V73" t="s">
        <v>35</v>
      </c>
      <c r="W73" t="s">
        <v>932</v>
      </c>
      <c r="X73" t="s">
        <v>35</v>
      </c>
      <c r="Y73" t="s">
        <v>35</v>
      </c>
      <c r="Z73" t="s">
        <v>35</v>
      </c>
      <c r="AA73" t="s">
        <v>35</v>
      </c>
      <c r="AB73" t="s">
        <v>35</v>
      </c>
      <c r="AC73" t="s">
        <v>35</v>
      </c>
      <c r="AD73" t="s">
        <v>932</v>
      </c>
      <c r="AE73" t="s">
        <v>35</v>
      </c>
      <c r="AF73" t="s">
        <v>35</v>
      </c>
      <c r="AG73" t="s">
        <v>35</v>
      </c>
      <c r="AH73" t="s">
        <v>35</v>
      </c>
      <c r="AI73" s="10"/>
      <c r="AJ73" s="10"/>
      <c r="AK73" s="10"/>
      <c r="AL73" t="s">
        <v>35</v>
      </c>
      <c r="AM73" t="s">
        <v>35</v>
      </c>
      <c r="AN73" t="s">
        <v>35</v>
      </c>
      <c r="AO73" t="s">
        <v>35</v>
      </c>
      <c r="AP73" t="s">
        <v>35</v>
      </c>
      <c r="AQ73" t="s">
        <v>35</v>
      </c>
      <c r="AR73" t="s">
        <v>35</v>
      </c>
      <c r="AS73" t="s">
        <v>35</v>
      </c>
      <c r="AT73" t="s">
        <v>35</v>
      </c>
      <c r="AU73" t="s">
        <v>35</v>
      </c>
      <c r="AV73" t="s">
        <v>35</v>
      </c>
      <c r="AW73" t="s">
        <v>35</v>
      </c>
      <c r="AX73" t="s">
        <v>35</v>
      </c>
      <c r="AY73" t="s">
        <v>35</v>
      </c>
      <c r="AZ73" t="s">
        <v>35</v>
      </c>
      <c r="BA73" t="s">
        <v>35</v>
      </c>
      <c r="BB73" t="s">
        <v>35</v>
      </c>
      <c r="BC73" t="s">
        <v>35</v>
      </c>
      <c r="BD73" t="s">
        <v>35</v>
      </c>
      <c r="BE73" t="s">
        <v>35</v>
      </c>
      <c r="BF73" t="s">
        <v>35</v>
      </c>
    </row>
    <row r="74" spans="1:104" x14ac:dyDescent="0.25">
      <c r="A74" t="s">
        <v>390</v>
      </c>
      <c r="B74" t="s">
        <v>62</v>
      </c>
      <c r="C74" t="s">
        <v>391</v>
      </c>
      <c r="D74" t="s">
        <v>32</v>
      </c>
      <c r="E74" t="s">
        <v>33</v>
      </c>
      <c r="F74" t="s">
        <v>60</v>
      </c>
      <c r="G74" t="s">
        <v>41</v>
      </c>
      <c r="H74" t="s">
        <v>41</v>
      </c>
      <c r="I74" t="s">
        <v>932</v>
      </c>
      <c r="J74" t="s">
        <v>389</v>
      </c>
      <c r="K74" t="s">
        <v>389</v>
      </c>
      <c r="L74" t="s">
        <v>259</v>
      </c>
      <c r="M74" t="s">
        <v>260</v>
      </c>
      <c r="N74" t="s">
        <v>257</v>
      </c>
      <c r="O74" t="s">
        <v>35</v>
      </c>
      <c r="P74" t="s">
        <v>932</v>
      </c>
      <c r="Q74" t="s">
        <v>389</v>
      </c>
      <c r="R74" t="s">
        <v>389</v>
      </c>
      <c r="S74" t="s">
        <v>35</v>
      </c>
      <c r="T74" t="s">
        <v>35</v>
      </c>
      <c r="U74" t="s">
        <v>86</v>
      </c>
      <c r="V74" t="s">
        <v>86</v>
      </c>
      <c r="W74" t="s">
        <v>932</v>
      </c>
      <c r="X74" t="s">
        <v>86</v>
      </c>
      <c r="Y74" t="s">
        <v>86</v>
      </c>
      <c r="Z74" t="s">
        <v>86</v>
      </c>
      <c r="AA74" t="s">
        <v>86</v>
      </c>
      <c r="AB74" t="s">
        <v>86</v>
      </c>
      <c r="AC74" t="s">
        <v>86</v>
      </c>
      <c r="AD74" t="s">
        <v>932</v>
      </c>
      <c r="AE74" t="s">
        <v>389</v>
      </c>
      <c r="AF74" t="s">
        <v>389</v>
      </c>
      <c r="AG74" t="s">
        <v>35</v>
      </c>
      <c r="AH74" t="s">
        <v>35</v>
      </c>
      <c r="AI74" s="10"/>
      <c r="AJ74" s="10"/>
      <c r="AK74" s="10"/>
      <c r="AL74" t="s">
        <v>42</v>
      </c>
      <c r="AM74" t="s">
        <v>35</v>
      </c>
      <c r="AN74" t="s">
        <v>35</v>
      </c>
      <c r="AO74" t="s">
        <v>35</v>
      </c>
      <c r="AP74" t="s">
        <v>35</v>
      </c>
      <c r="AQ74" t="s">
        <v>49</v>
      </c>
      <c r="AR74" t="s">
        <v>44</v>
      </c>
      <c r="AS74" t="s">
        <v>39</v>
      </c>
      <c r="AT74" t="s">
        <v>82</v>
      </c>
      <c r="AU74" t="s">
        <v>229</v>
      </c>
      <c r="AV74" t="s">
        <v>46</v>
      </c>
      <c r="AW74" t="s">
        <v>35</v>
      </c>
      <c r="AX74" t="s">
        <v>35</v>
      </c>
      <c r="AY74" t="s">
        <v>35</v>
      </c>
      <c r="AZ74" t="s">
        <v>35</v>
      </c>
      <c r="BA74" t="s">
        <v>35</v>
      </c>
      <c r="BB74" t="s">
        <v>35</v>
      </c>
      <c r="BC74" t="s">
        <v>35</v>
      </c>
      <c r="BD74" t="s">
        <v>35</v>
      </c>
      <c r="BE74" t="s">
        <v>35</v>
      </c>
      <c r="BF74" t="s">
        <v>211</v>
      </c>
      <c r="BH74">
        <f>COUNTIF($G74:$AK74,BH$5)+SUMPRODUCT(($A74=BH$5)*($G74:$AK74=" "))</f>
        <v>0</v>
      </c>
      <c r="BI74">
        <f t="shared" ref="BI74:CZ74" si="11">COUNTIF($G74:$AK74,BI$5)+SUMPRODUCT(($A74=BI$5)*($G74:$AK74=" "))</f>
        <v>0</v>
      </c>
      <c r="BJ74">
        <f t="shared" si="11"/>
        <v>0</v>
      </c>
      <c r="BK74">
        <f t="shared" si="11"/>
        <v>0</v>
      </c>
      <c r="BL74">
        <f t="shared" si="11"/>
        <v>0</v>
      </c>
      <c r="BM74">
        <f t="shared" si="11"/>
        <v>0</v>
      </c>
      <c r="BN74">
        <f t="shared" si="11"/>
        <v>0</v>
      </c>
      <c r="BO74">
        <f t="shared" si="11"/>
        <v>0</v>
      </c>
      <c r="BP74">
        <f t="shared" si="11"/>
        <v>0</v>
      </c>
      <c r="BQ74">
        <f t="shared" si="11"/>
        <v>0</v>
      </c>
      <c r="BR74">
        <f t="shared" si="11"/>
        <v>0</v>
      </c>
      <c r="BS74">
        <f t="shared" si="11"/>
        <v>0</v>
      </c>
      <c r="BT74">
        <f t="shared" si="11"/>
        <v>0</v>
      </c>
      <c r="BU74">
        <f t="shared" si="11"/>
        <v>1</v>
      </c>
      <c r="BV74">
        <f t="shared" si="11"/>
        <v>0</v>
      </c>
      <c r="BW74">
        <f t="shared" si="11"/>
        <v>0</v>
      </c>
      <c r="BX74">
        <f t="shared" si="11"/>
        <v>0</v>
      </c>
      <c r="BY74">
        <f t="shared" si="11"/>
        <v>0</v>
      </c>
      <c r="BZ74">
        <f t="shared" si="11"/>
        <v>0</v>
      </c>
      <c r="CA74">
        <f t="shared" si="11"/>
        <v>0</v>
      </c>
      <c r="CB74">
        <f t="shared" si="11"/>
        <v>0</v>
      </c>
      <c r="CC74">
        <f t="shared" si="11"/>
        <v>0</v>
      </c>
      <c r="CD74">
        <f t="shared" si="11"/>
        <v>0</v>
      </c>
      <c r="CE74">
        <f t="shared" si="11"/>
        <v>0</v>
      </c>
      <c r="CF74">
        <f t="shared" si="11"/>
        <v>0</v>
      </c>
      <c r="CG74">
        <f t="shared" si="11"/>
        <v>0</v>
      </c>
      <c r="CH74">
        <f t="shared" si="11"/>
        <v>0</v>
      </c>
      <c r="CI74">
        <f t="shared" si="11"/>
        <v>0</v>
      </c>
      <c r="CJ74">
        <f t="shared" si="11"/>
        <v>0</v>
      </c>
      <c r="CK74">
        <f t="shared" si="11"/>
        <v>0</v>
      </c>
      <c r="CL74">
        <f t="shared" si="11"/>
        <v>0</v>
      </c>
      <c r="CM74">
        <f t="shared" si="11"/>
        <v>0</v>
      </c>
      <c r="CN74">
        <f t="shared" si="11"/>
        <v>0</v>
      </c>
      <c r="CO74">
        <f t="shared" si="11"/>
        <v>0</v>
      </c>
      <c r="CP74">
        <f t="shared" si="11"/>
        <v>0</v>
      </c>
      <c r="CQ74">
        <f t="shared" si="11"/>
        <v>0</v>
      </c>
      <c r="CR74">
        <f t="shared" si="11"/>
        <v>0</v>
      </c>
      <c r="CS74">
        <f t="shared" si="11"/>
        <v>0</v>
      </c>
      <c r="CT74">
        <f t="shared" si="11"/>
        <v>0</v>
      </c>
      <c r="CU74">
        <f t="shared" si="11"/>
        <v>5</v>
      </c>
      <c r="CV74">
        <f t="shared" si="11"/>
        <v>0</v>
      </c>
      <c r="CW74">
        <f t="shared" si="11"/>
        <v>0</v>
      </c>
      <c r="CX74">
        <f t="shared" si="11"/>
        <v>0</v>
      </c>
      <c r="CY74">
        <f t="shared" si="11"/>
        <v>0</v>
      </c>
      <c r="CZ74">
        <f t="shared" si="11"/>
        <v>0</v>
      </c>
    </row>
    <row r="75" spans="1:104" x14ac:dyDescent="0.25">
      <c r="A75" t="s">
        <v>392</v>
      </c>
      <c r="B75" t="s">
        <v>62</v>
      </c>
      <c r="C75" t="s">
        <v>393</v>
      </c>
      <c r="D75" t="s">
        <v>32</v>
      </c>
      <c r="E75" t="s">
        <v>33</v>
      </c>
      <c r="F75" t="s">
        <v>63</v>
      </c>
      <c r="G75" t="s">
        <v>35</v>
      </c>
      <c r="H75" t="s">
        <v>35</v>
      </c>
      <c r="I75" t="s">
        <v>932</v>
      </c>
      <c r="J75" t="s">
        <v>35</v>
      </c>
      <c r="K75" t="s">
        <v>35</v>
      </c>
      <c r="L75" t="s">
        <v>35</v>
      </c>
      <c r="M75" t="s">
        <v>35</v>
      </c>
      <c r="N75" t="s">
        <v>35</v>
      </c>
      <c r="O75" t="s">
        <v>35</v>
      </c>
      <c r="P75" t="s">
        <v>932</v>
      </c>
      <c r="Q75" t="s">
        <v>247</v>
      </c>
      <c r="R75" t="s">
        <v>35</v>
      </c>
      <c r="S75" t="s">
        <v>35</v>
      </c>
      <c r="T75" t="s">
        <v>35</v>
      </c>
      <c r="U75" t="s">
        <v>394</v>
      </c>
      <c r="V75" t="s">
        <v>248</v>
      </c>
      <c r="W75" t="s">
        <v>932</v>
      </c>
      <c r="X75" t="s">
        <v>35</v>
      </c>
      <c r="Y75" t="s">
        <v>35</v>
      </c>
      <c r="Z75" t="s">
        <v>35</v>
      </c>
      <c r="AA75" t="s">
        <v>35</v>
      </c>
      <c r="AB75" t="s">
        <v>35</v>
      </c>
      <c r="AC75" t="s">
        <v>35</v>
      </c>
      <c r="AD75" t="s">
        <v>932</v>
      </c>
      <c r="AE75" t="s">
        <v>35</v>
      </c>
      <c r="AF75" t="s">
        <v>35</v>
      </c>
      <c r="AG75" t="s">
        <v>35</v>
      </c>
      <c r="AH75" t="s">
        <v>35</v>
      </c>
      <c r="AI75" s="10"/>
      <c r="AJ75" s="10"/>
      <c r="AK75" s="10"/>
      <c r="AL75" t="s">
        <v>73</v>
      </c>
      <c r="AM75" t="s">
        <v>35</v>
      </c>
      <c r="AN75" t="s">
        <v>35</v>
      </c>
      <c r="AO75" t="s">
        <v>35</v>
      </c>
      <c r="AP75" t="s">
        <v>35</v>
      </c>
      <c r="AQ75" t="s">
        <v>35</v>
      </c>
      <c r="AR75" t="s">
        <v>44</v>
      </c>
      <c r="AS75" t="s">
        <v>44</v>
      </c>
      <c r="AT75" t="s">
        <v>395</v>
      </c>
      <c r="AU75" t="s">
        <v>43</v>
      </c>
      <c r="AV75" t="s">
        <v>35</v>
      </c>
      <c r="AW75" t="s">
        <v>35</v>
      </c>
      <c r="AX75" t="s">
        <v>35</v>
      </c>
      <c r="AY75" t="s">
        <v>35</v>
      </c>
      <c r="AZ75" t="s">
        <v>35</v>
      </c>
      <c r="BA75" t="s">
        <v>35</v>
      </c>
      <c r="BB75" t="s">
        <v>35</v>
      </c>
      <c r="BC75" t="s">
        <v>35</v>
      </c>
      <c r="BD75" t="s">
        <v>35</v>
      </c>
      <c r="BE75" t="s">
        <v>35</v>
      </c>
      <c r="BF75" t="s">
        <v>149</v>
      </c>
    </row>
    <row r="76" spans="1:104" x14ac:dyDescent="0.25">
      <c r="A76" t="s">
        <v>396</v>
      </c>
      <c r="B76" t="s">
        <v>62</v>
      </c>
      <c r="C76" t="s">
        <v>397</v>
      </c>
      <c r="D76" t="s">
        <v>32</v>
      </c>
      <c r="E76" t="s">
        <v>33</v>
      </c>
      <c r="F76" t="s">
        <v>63</v>
      </c>
      <c r="G76" t="s">
        <v>35</v>
      </c>
      <c r="H76" t="s">
        <v>35</v>
      </c>
      <c r="I76" t="s">
        <v>932</v>
      </c>
      <c r="J76" t="s">
        <v>35</v>
      </c>
      <c r="K76" t="s">
        <v>35</v>
      </c>
      <c r="L76" t="s">
        <v>35</v>
      </c>
      <c r="M76" t="s">
        <v>35</v>
      </c>
      <c r="N76" t="s">
        <v>259</v>
      </c>
      <c r="O76" t="s">
        <v>260</v>
      </c>
      <c r="P76" t="s">
        <v>932</v>
      </c>
      <c r="Q76" t="s">
        <v>35</v>
      </c>
      <c r="R76" t="s">
        <v>35</v>
      </c>
      <c r="S76" t="s">
        <v>35</v>
      </c>
      <c r="T76" t="s">
        <v>35</v>
      </c>
      <c r="U76" t="s">
        <v>35</v>
      </c>
      <c r="V76" t="s">
        <v>35</v>
      </c>
      <c r="W76" t="s">
        <v>932</v>
      </c>
      <c r="X76" t="s">
        <v>41</v>
      </c>
      <c r="Y76" t="s">
        <v>41</v>
      </c>
      <c r="Z76" t="s">
        <v>41</v>
      </c>
      <c r="AA76" t="s">
        <v>41</v>
      </c>
      <c r="AB76" t="s">
        <v>41</v>
      </c>
      <c r="AC76" t="s">
        <v>41</v>
      </c>
      <c r="AD76" t="s">
        <v>932</v>
      </c>
      <c r="AE76" t="s">
        <v>41</v>
      </c>
      <c r="AF76" t="s">
        <v>41</v>
      </c>
      <c r="AG76" t="s">
        <v>41</v>
      </c>
      <c r="AH76" t="s">
        <v>41</v>
      </c>
      <c r="AI76" s="10"/>
      <c r="AJ76" s="10"/>
      <c r="AK76" s="10"/>
      <c r="AL76" t="s">
        <v>70</v>
      </c>
      <c r="AM76" t="s">
        <v>35</v>
      </c>
      <c r="AN76" t="s">
        <v>35</v>
      </c>
      <c r="AO76" t="s">
        <v>35</v>
      </c>
      <c r="AP76" t="s">
        <v>35</v>
      </c>
      <c r="AQ76" t="s">
        <v>77</v>
      </c>
      <c r="AR76" t="s">
        <v>75</v>
      </c>
      <c r="AS76" t="s">
        <v>39</v>
      </c>
      <c r="AT76" t="s">
        <v>398</v>
      </c>
      <c r="AU76" t="s">
        <v>399</v>
      </c>
      <c r="AV76" t="s">
        <v>35</v>
      </c>
      <c r="AW76" t="s">
        <v>35</v>
      </c>
      <c r="AX76" t="s">
        <v>35</v>
      </c>
      <c r="AY76" t="s">
        <v>35</v>
      </c>
      <c r="AZ76" t="s">
        <v>35</v>
      </c>
      <c r="BA76" t="s">
        <v>35</v>
      </c>
      <c r="BB76" t="s">
        <v>35</v>
      </c>
      <c r="BC76" t="s">
        <v>35</v>
      </c>
      <c r="BD76" t="s">
        <v>35</v>
      </c>
      <c r="BE76" t="s">
        <v>35</v>
      </c>
      <c r="BF76" t="s">
        <v>400</v>
      </c>
    </row>
    <row r="77" spans="1:104" x14ac:dyDescent="0.25">
      <c r="A77" t="s">
        <v>401</v>
      </c>
      <c r="B77" t="s">
        <v>62</v>
      </c>
      <c r="C77" t="s">
        <v>402</v>
      </c>
      <c r="D77" t="s">
        <v>32</v>
      </c>
      <c r="E77" t="s">
        <v>33</v>
      </c>
      <c r="F77" t="s">
        <v>63</v>
      </c>
      <c r="G77" t="s">
        <v>35</v>
      </c>
      <c r="H77" t="s">
        <v>35</v>
      </c>
      <c r="I77" t="s">
        <v>932</v>
      </c>
      <c r="J77" t="s">
        <v>35</v>
      </c>
      <c r="K77" t="s">
        <v>35</v>
      </c>
      <c r="L77" t="s">
        <v>35</v>
      </c>
      <c r="M77" t="s">
        <v>35</v>
      </c>
      <c r="N77" t="s">
        <v>35</v>
      </c>
      <c r="O77" t="s">
        <v>35</v>
      </c>
      <c r="P77" t="s">
        <v>932</v>
      </c>
      <c r="Q77" t="s">
        <v>35</v>
      </c>
      <c r="R77" t="s">
        <v>35</v>
      </c>
      <c r="S77" t="s">
        <v>35</v>
      </c>
      <c r="T77" t="s">
        <v>35</v>
      </c>
      <c r="U77" t="s">
        <v>35</v>
      </c>
      <c r="V77" t="s">
        <v>35</v>
      </c>
      <c r="W77" t="s">
        <v>932</v>
      </c>
      <c r="X77" t="s">
        <v>35</v>
      </c>
      <c r="Y77" t="s">
        <v>35</v>
      </c>
      <c r="Z77" t="s">
        <v>35</v>
      </c>
      <c r="AA77" t="s">
        <v>35</v>
      </c>
      <c r="AB77" t="s">
        <v>35</v>
      </c>
      <c r="AC77" t="s">
        <v>35</v>
      </c>
      <c r="AD77" t="s">
        <v>932</v>
      </c>
      <c r="AE77" t="s">
        <v>35</v>
      </c>
      <c r="AF77" t="s">
        <v>35</v>
      </c>
      <c r="AG77" t="s">
        <v>35</v>
      </c>
      <c r="AH77" t="s">
        <v>35</v>
      </c>
      <c r="AI77" s="10"/>
      <c r="AJ77" s="10"/>
      <c r="AK77" s="10"/>
      <c r="AL77" t="s">
        <v>113</v>
      </c>
      <c r="AM77" t="s">
        <v>35</v>
      </c>
      <c r="AN77" t="s">
        <v>35</v>
      </c>
      <c r="AO77" t="s">
        <v>35</v>
      </c>
      <c r="AP77" t="s">
        <v>35</v>
      </c>
      <c r="AQ77" t="s">
        <v>35</v>
      </c>
      <c r="AR77" t="s">
        <v>57</v>
      </c>
      <c r="AS77" t="s">
        <v>39</v>
      </c>
      <c r="AT77" t="s">
        <v>82</v>
      </c>
      <c r="AU77" t="s">
        <v>403</v>
      </c>
      <c r="AV77" t="s">
        <v>35</v>
      </c>
      <c r="AW77" t="s">
        <v>35</v>
      </c>
      <c r="AX77" t="s">
        <v>35</v>
      </c>
      <c r="AY77" t="s">
        <v>35</v>
      </c>
      <c r="AZ77" t="s">
        <v>35</v>
      </c>
      <c r="BA77" t="s">
        <v>35</v>
      </c>
      <c r="BB77" t="s">
        <v>35</v>
      </c>
      <c r="BC77" t="s">
        <v>35</v>
      </c>
      <c r="BD77" t="s">
        <v>35</v>
      </c>
      <c r="BE77" t="s">
        <v>35</v>
      </c>
      <c r="BF77" t="s">
        <v>215</v>
      </c>
    </row>
    <row r="78" spans="1:104" x14ac:dyDescent="0.25">
      <c r="A78" t="s">
        <v>404</v>
      </c>
      <c r="B78" t="s">
        <v>62</v>
      </c>
      <c r="C78" t="s">
        <v>405</v>
      </c>
      <c r="D78" t="s">
        <v>40</v>
      </c>
      <c r="E78" t="s">
        <v>33</v>
      </c>
      <c r="F78" t="s">
        <v>63</v>
      </c>
      <c r="G78" t="s">
        <v>35</v>
      </c>
      <c r="H78" t="s">
        <v>35</v>
      </c>
      <c r="I78" t="s">
        <v>932</v>
      </c>
      <c r="J78" t="s">
        <v>35</v>
      </c>
      <c r="K78" t="s">
        <v>35</v>
      </c>
      <c r="L78" t="s">
        <v>35</v>
      </c>
      <c r="M78" t="s">
        <v>35</v>
      </c>
      <c r="N78" t="s">
        <v>35</v>
      </c>
      <c r="O78" t="s">
        <v>35</v>
      </c>
      <c r="P78" t="s">
        <v>932</v>
      </c>
      <c r="Q78" t="s">
        <v>35</v>
      </c>
      <c r="R78" t="s">
        <v>35</v>
      </c>
      <c r="S78" t="s">
        <v>35</v>
      </c>
      <c r="T78" t="s">
        <v>35</v>
      </c>
      <c r="U78" t="s">
        <v>35</v>
      </c>
      <c r="V78" t="s">
        <v>35</v>
      </c>
      <c r="W78" t="s">
        <v>932</v>
      </c>
      <c r="X78" t="s">
        <v>41</v>
      </c>
      <c r="Y78" t="s">
        <v>41</v>
      </c>
      <c r="Z78" t="s">
        <v>41</v>
      </c>
      <c r="AA78" t="s">
        <v>41</v>
      </c>
      <c r="AB78" t="s">
        <v>41</v>
      </c>
      <c r="AC78" t="s">
        <v>41</v>
      </c>
      <c r="AD78" t="s">
        <v>932</v>
      </c>
      <c r="AE78" t="s">
        <v>41</v>
      </c>
      <c r="AF78" t="s">
        <v>35</v>
      </c>
      <c r="AG78" t="s">
        <v>260</v>
      </c>
      <c r="AH78" t="s">
        <v>259</v>
      </c>
      <c r="AI78" s="10"/>
      <c r="AJ78" s="10"/>
      <c r="AK78" s="10"/>
      <c r="AL78" t="s">
        <v>51</v>
      </c>
      <c r="AM78" t="s">
        <v>35</v>
      </c>
      <c r="AN78" t="s">
        <v>35</v>
      </c>
      <c r="AO78" t="s">
        <v>35</v>
      </c>
      <c r="AP78" t="s">
        <v>35</v>
      </c>
      <c r="AQ78" t="s">
        <v>50</v>
      </c>
      <c r="AR78" t="s">
        <v>49</v>
      </c>
      <c r="AS78" t="s">
        <v>39</v>
      </c>
      <c r="AT78" t="s">
        <v>125</v>
      </c>
      <c r="AU78" t="s">
        <v>43</v>
      </c>
      <c r="AV78" t="s">
        <v>35</v>
      </c>
      <c r="AW78" t="s">
        <v>35</v>
      </c>
      <c r="AX78" t="s">
        <v>35</v>
      </c>
      <c r="AY78" t="s">
        <v>35</v>
      </c>
      <c r="AZ78" t="s">
        <v>35</v>
      </c>
      <c r="BA78" t="s">
        <v>35</v>
      </c>
      <c r="BB78" t="s">
        <v>35</v>
      </c>
      <c r="BC78" t="s">
        <v>35</v>
      </c>
      <c r="BD78" t="s">
        <v>35</v>
      </c>
      <c r="BE78" t="s">
        <v>35</v>
      </c>
      <c r="BF78" t="s">
        <v>157</v>
      </c>
    </row>
    <row r="79" spans="1:104" x14ac:dyDescent="0.25">
      <c r="A79" t="s">
        <v>387</v>
      </c>
      <c r="B79" t="s">
        <v>62</v>
      </c>
      <c r="C79" t="s">
        <v>406</v>
      </c>
      <c r="D79" t="s">
        <v>40</v>
      </c>
      <c r="E79" t="s">
        <v>33</v>
      </c>
      <c r="F79" t="s">
        <v>63</v>
      </c>
      <c r="G79" t="s">
        <v>35</v>
      </c>
      <c r="H79" t="s">
        <v>35</v>
      </c>
      <c r="I79" t="s">
        <v>932</v>
      </c>
      <c r="J79" t="s">
        <v>35</v>
      </c>
      <c r="K79" t="s">
        <v>35</v>
      </c>
      <c r="L79" t="s">
        <v>35</v>
      </c>
      <c r="M79" t="s">
        <v>35</v>
      </c>
      <c r="N79" t="s">
        <v>35</v>
      </c>
      <c r="O79" t="s">
        <v>35</v>
      </c>
      <c r="P79" t="s">
        <v>932</v>
      </c>
      <c r="Q79" t="s">
        <v>35</v>
      </c>
      <c r="R79" t="s">
        <v>35</v>
      </c>
      <c r="S79" t="s">
        <v>35</v>
      </c>
      <c r="T79" t="s">
        <v>35</v>
      </c>
      <c r="U79" t="s">
        <v>35</v>
      </c>
      <c r="V79" t="s">
        <v>35</v>
      </c>
      <c r="W79" t="s">
        <v>932</v>
      </c>
      <c r="X79" t="s">
        <v>35</v>
      </c>
      <c r="Y79" t="s">
        <v>35</v>
      </c>
      <c r="Z79" t="s">
        <v>35</v>
      </c>
      <c r="AA79" t="s">
        <v>35</v>
      </c>
      <c r="AB79" t="s">
        <v>259</v>
      </c>
      <c r="AC79" t="s">
        <v>260</v>
      </c>
      <c r="AD79" t="s">
        <v>932</v>
      </c>
      <c r="AE79" t="s">
        <v>35</v>
      </c>
      <c r="AF79" t="s">
        <v>35</v>
      </c>
      <c r="AG79" t="s">
        <v>35</v>
      </c>
      <c r="AH79" t="s">
        <v>35</v>
      </c>
      <c r="AI79" s="10"/>
      <c r="AJ79" s="10"/>
      <c r="AK79" s="10"/>
      <c r="AL79" t="s">
        <v>51</v>
      </c>
      <c r="AM79" t="s">
        <v>35</v>
      </c>
      <c r="AN79" t="s">
        <v>35</v>
      </c>
      <c r="AO79" t="s">
        <v>35</v>
      </c>
      <c r="AP79" t="s">
        <v>35</v>
      </c>
      <c r="AQ79" t="s">
        <v>35</v>
      </c>
      <c r="AR79" t="s">
        <v>50</v>
      </c>
      <c r="AS79" t="s">
        <v>39</v>
      </c>
      <c r="AT79" t="s">
        <v>407</v>
      </c>
      <c r="AU79" t="s">
        <v>43</v>
      </c>
      <c r="AV79" t="s">
        <v>35</v>
      </c>
      <c r="AW79" t="s">
        <v>35</v>
      </c>
      <c r="AX79" t="s">
        <v>35</v>
      </c>
      <c r="AY79" t="s">
        <v>35</v>
      </c>
      <c r="AZ79" t="s">
        <v>35</v>
      </c>
      <c r="BA79" t="s">
        <v>35</v>
      </c>
      <c r="BB79" t="s">
        <v>35</v>
      </c>
      <c r="BC79" t="s">
        <v>35</v>
      </c>
      <c r="BD79" t="s">
        <v>35</v>
      </c>
      <c r="BE79" t="s">
        <v>35</v>
      </c>
      <c r="BF79" t="s">
        <v>216</v>
      </c>
    </row>
    <row r="80" spans="1:104" x14ac:dyDescent="0.25">
      <c r="A80" t="s">
        <v>385</v>
      </c>
      <c r="B80" t="s">
        <v>62</v>
      </c>
      <c r="C80" t="s">
        <v>408</v>
      </c>
      <c r="D80" t="s">
        <v>32</v>
      </c>
      <c r="E80" t="s">
        <v>33</v>
      </c>
      <c r="F80" t="s">
        <v>63</v>
      </c>
      <c r="G80" t="s">
        <v>35</v>
      </c>
      <c r="H80" t="s">
        <v>18</v>
      </c>
      <c r="I80" t="s">
        <v>932</v>
      </c>
      <c r="J80" t="s">
        <v>36</v>
      </c>
      <c r="K80" t="s">
        <v>36</v>
      </c>
      <c r="L80" t="s">
        <v>35</v>
      </c>
      <c r="M80" t="s">
        <v>35</v>
      </c>
      <c r="N80" t="s">
        <v>35</v>
      </c>
      <c r="O80" t="s">
        <v>35</v>
      </c>
      <c r="P80" t="s">
        <v>932</v>
      </c>
      <c r="Q80" t="s">
        <v>35</v>
      </c>
      <c r="R80" t="s">
        <v>35</v>
      </c>
      <c r="S80" t="s">
        <v>35</v>
      </c>
      <c r="T80" t="s">
        <v>35</v>
      </c>
      <c r="U80" t="s">
        <v>35</v>
      </c>
      <c r="V80" t="s">
        <v>35</v>
      </c>
      <c r="W80" t="s">
        <v>932</v>
      </c>
      <c r="X80" t="s">
        <v>35</v>
      </c>
      <c r="Y80" t="s">
        <v>35</v>
      </c>
      <c r="Z80" t="s">
        <v>35</v>
      </c>
      <c r="AA80" t="s">
        <v>35</v>
      </c>
      <c r="AB80" t="s">
        <v>35</v>
      </c>
      <c r="AC80" t="s">
        <v>35</v>
      </c>
      <c r="AD80" t="s">
        <v>932</v>
      </c>
      <c r="AE80" t="s">
        <v>35</v>
      </c>
      <c r="AF80" t="s">
        <v>35</v>
      </c>
      <c r="AG80" t="s">
        <v>35</v>
      </c>
      <c r="AH80" t="s">
        <v>35</v>
      </c>
      <c r="AI80" s="10"/>
      <c r="AJ80" s="10"/>
      <c r="AK80" s="10"/>
      <c r="AL80" t="s">
        <v>64</v>
      </c>
      <c r="AM80" t="s">
        <v>35</v>
      </c>
      <c r="AN80" t="s">
        <v>35</v>
      </c>
      <c r="AO80" t="s">
        <v>35</v>
      </c>
      <c r="AP80" t="s">
        <v>35</v>
      </c>
      <c r="AQ80" t="s">
        <v>35</v>
      </c>
      <c r="AR80" t="s">
        <v>42</v>
      </c>
      <c r="AS80" t="s">
        <v>44</v>
      </c>
      <c r="AT80" t="s">
        <v>409</v>
      </c>
      <c r="AU80" t="s">
        <v>410</v>
      </c>
      <c r="AV80" t="s">
        <v>35</v>
      </c>
      <c r="AW80" t="s">
        <v>35</v>
      </c>
      <c r="AX80" t="s">
        <v>35</v>
      </c>
      <c r="AY80" t="s">
        <v>35</v>
      </c>
      <c r="AZ80" t="s">
        <v>35</v>
      </c>
      <c r="BA80" t="s">
        <v>35</v>
      </c>
      <c r="BB80" t="s">
        <v>35</v>
      </c>
      <c r="BC80" t="s">
        <v>35</v>
      </c>
      <c r="BD80" t="s">
        <v>35</v>
      </c>
      <c r="BE80" t="s">
        <v>35</v>
      </c>
      <c r="BF80" t="s">
        <v>411</v>
      </c>
    </row>
    <row r="81" spans="1:104" x14ac:dyDescent="0.25">
      <c r="A81" t="s">
        <v>412</v>
      </c>
      <c r="B81" t="s">
        <v>62</v>
      </c>
      <c r="C81" t="s">
        <v>413</v>
      </c>
      <c r="D81" t="s">
        <v>32</v>
      </c>
      <c r="E81" t="s">
        <v>33</v>
      </c>
      <c r="F81" t="s">
        <v>63</v>
      </c>
      <c r="G81" t="s">
        <v>35</v>
      </c>
      <c r="H81" t="s">
        <v>35</v>
      </c>
      <c r="I81" t="s">
        <v>932</v>
      </c>
      <c r="J81" t="s">
        <v>35</v>
      </c>
      <c r="K81" t="s">
        <v>35</v>
      </c>
      <c r="L81" t="s">
        <v>35</v>
      </c>
      <c r="M81" t="s">
        <v>35</v>
      </c>
      <c r="N81" t="s">
        <v>35</v>
      </c>
      <c r="O81" t="s">
        <v>35</v>
      </c>
      <c r="P81" t="s">
        <v>932</v>
      </c>
      <c r="Q81" t="s">
        <v>35</v>
      </c>
      <c r="R81" t="s">
        <v>37</v>
      </c>
      <c r="S81" t="s">
        <v>35</v>
      </c>
      <c r="T81" t="s">
        <v>35</v>
      </c>
      <c r="U81" t="s">
        <v>35</v>
      </c>
      <c r="V81" t="s">
        <v>35</v>
      </c>
      <c r="W81" t="s">
        <v>932</v>
      </c>
      <c r="X81" t="s">
        <v>35</v>
      </c>
      <c r="Y81" t="s">
        <v>35</v>
      </c>
      <c r="Z81" t="s">
        <v>35</v>
      </c>
      <c r="AA81" t="s">
        <v>35</v>
      </c>
      <c r="AB81" t="s">
        <v>35</v>
      </c>
      <c r="AC81" t="s">
        <v>35</v>
      </c>
      <c r="AD81" t="s">
        <v>932</v>
      </c>
      <c r="AE81" t="s">
        <v>35</v>
      </c>
      <c r="AF81" t="s">
        <v>35</v>
      </c>
      <c r="AG81" t="s">
        <v>35</v>
      </c>
      <c r="AH81" t="s">
        <v>35</v>
      </c>
      <c r="AI81" s="10"/>
      <c r="AJ81" s="10"/>
      <c r="AK81" s="10"/>
      <c r="AL81" t="s">
        <v>85</v>
      </c>
      <c r="AM81" t="s">
        <v>35</v>
      </c>
      <c r="AN81" t="s">
        <v>35</v>
      </c>
      <c r="AO81" t="s">
        <v>35</v>
      </c>
      <c r="AP81" t="s">
        <v>35</v>
      </c>
      <c r="AQ81" t="s">
        <v>35</v>
      </c>
      <c r="AR81" t="s">
        <v>50</v>
      </c>
      <c r="AS81" t="s">
        <v>39</v>
      </c>
      <c r="AT81" t="s">
        <v>235</v>
      </c>
      <c r="AU81" t="s">
        <v>414</v>
      </c>
      <c r="AV81" t="s">
        <v>35</v>
      </c>
      <c r="AW81" t="s">
        <v>35</v>
      </c>
      <c r="AX81" t="s">
        <v>35</v>
      </c>
      <c r="AY81" t="s">
        <v>35</v>
      </c>
      <c r="AZ81" t="s">
        <v>35</v>
      </c>
      <c r="BA81" t="s">
        <v>35</v>
      </c>
      <c r="BB81" t="s">
        <v>35</v>
      </c>
      <c r="BC81" t="s">
        <v>35</v>
      </c>
      <c r="BD81" t="s">
        <v>35</v>
      </c>
      <c r="BE81" t="s">
        <v>35</v>
      </c>
      <c r="BF81" t="s">
        <v>301</v>
      </c>
    </row>
    <row r="82" spans="1:104" x14ac:dyDescent="0.25">
      <c r="A82" t="s">
        <v>415</v>
      </c>
      <c r="B82" t="s">
        <v>62</v>
      </c>
      <c r="C82" t="s">
        <v>416</v>
      </c>
      <c r="D82" t="s">
        <v>32</v>
      </c>
      <c r="E82" t="s">
        <v>33</v>
      </c>
      <c r="F82" t="s">
        <v>63</v>
      </c>
      <c r="G82" t="s">
        <v>41</v>
      </c>
      <c r="H82" t="s">
        <v>41</v>
      </c>
      <c r="I82" t="s">
        <v>932</v>
      </c>
      <c r="J82" t="s">
        <v>41</v>
      </c>
      <c r="K82" t="s">
        <v>41</v>
      </c>
      <c r="L82" t="s">
        <v>41</v>
      </c>
      <c r="M82" t="s">
        <v>41</v>
      </c>
      <c r="N82" t="s">
        <v>41</v>
      </c>
      <c r="O82" t="s">
        <v>41</v>
      </c>
      <c r="P82" t="s">
        <v>932</v>
      </c>
      <c r="Q82" t="s">
        <v>35</v>
      </c>
      <c r="R82" t="s">
        <v>35</v>
      </c>
      <c r="S82" t="s">
        <v>35</v>
      </c>
      <c r="T82" t="s">
        <v>35</v>
      </c>
      <c r="U82" t="s">
        <v>35</v>
      </c>
      <c r="V82" t="s">
        <v>35</v>
      </c>
      <c r="W82" t="s">
        <v>932</v>
      </c>
      <c r="X82" t="s">
        <v>35</v>
      </c>
      <c r="Y82" t="s">
        <v>35</v>
      </c>
      <c r="Z82" t="s">
        <v>35</v>
      </c>
      <c r="AA82" t="s">
        <v>35</v>
      </c>
      <c r="AB82" t="s">
        <v>35</v>
      </c>
      <c r="AC82" t="s">
        <v>35</v>
      </c>
      <c r="AD82" t="s">
        <v>932</v>
      </c>
      <c r="AE82" t="s">
        <v>35</v>
      </c>
      <c r="AF82" t="s">
        <v>35</v>
      </c>
      <c r="AG82" t="s">
        <v>35</v>
      </c>
      <c r="AH82" t="s">
        <v>35</v>
      </c>
      <c r="AI82" s="10"/>
      <c r="AJ82" s="10"/>
      <c r="AK82" s="10"/>
      <c r="AL82" t="s">
        <v>90</v>
      </c>
      <c r="AM82" t="s">
        <v>35</v>
      </c>
      <c r="AN82" t="s">
        <v>35</v>
      </c>
      <c r="AO82" t="s">
        <v>35</v>
      </c>
      <c r="AP82" t="s">
        <v>35</v>
      </c>
      <c r="AQ82" t="s">
        <v>46</v>
      </c>
      <c r="AR82" t="s">
        <v>64</v>
      </c>
      <c r="AS82" t="s">
        <v>39</v>
      </c>
      <c r="AT82" t="s">
        <v>82</v>
      </c>
      <c r="AU82" t="s">
        <v>417</v>
      </c>
      <c r="AV82" t="s">
        <v>35</v>
      </c>
      <c r="AW82" t="s">
        <v>35</v>
      </c>
      <c r="AX82" t="s">
        <v>35</v>
      </c>
      <c r="AY82" t="s">
        <v>35</v>
      </c>
      <c r="AZ82" t="s">
        <v>35</v>
      </c>
      <c r="BA82" t="s">
        <v>35</v>
      </c>
      <c r="BB82" t="s">
        <v>35</v>
      </c>
      <c r="BC82" t="s">
        <v>35</v>
      </c>
      <c r="BD82" t="s">
        <v>35</v>
      </c>
      <c r="BE82" t="s">
        <v>35</v>
      </c>
      <c r="BF82" t="s">
        <v>418</v>
      </c>
    </row>
    <row r="83" spans="1:104" x14ac:dyDescent="0.25">
      <c r="A83" t="s">
        <v>419</v>
      </c>
      <c r="B83" t="s">
        <v>62</v>
      </c>
      <c r="C83" t="s">
        <v>420</v>
      </c>
      <c r="D83" t="s">
        <v>32</v>
      </c>
      <c r="E83" t="s">
        <v>33</v>
      </c>
      <c r="F83" t="s">
        <v>63</v>
      </c>
      <c r="G83" t="s">
        <v>35</v>
      </c>
      <c r="H83" t="s">
        <v>35</v>
      </c>
      <c r="I83" t="s">
        <v>932</v>
      </c>
      <c r="J83" t="s">
        <v>35</v>
      </c>
      <c r="K83" t="s">
        <v>35</v>
      </c>
      <c r="L83" t="s">
        <v>35</v>
      </c>
      <c r="M83" t="s">
        <v>35</v>
      </c>
      <c r="N83" t="s">
        <v>35</v>
      </c>
      <c r="O83" t="s">
        <v>35</v>
      </c>
      <c r="P83" t="s">
        <v>932</v>
      </c>
      <c r="Q83" t="s">
        <v>260</v>
      </c>
      <c r="R83" t="s">
        <v>259</v>
      </c>
      <c r="S83" t="s">
        <v>41</v>
      </c>
      <c r="T83" t="s">
        <v>41</v>
      </c>
      <c r="U83" t="s">
        <v>41</v>
      </c>
      <c r="V83" t="s">
        <v>41</v>
      </c>
      <c r="W83" t="s">
        <v>932</v>
      </c>
      <c r="X83" t="s">
        <v>35</v>
      </c>
      <c r="Y83" t="s">
        <v>35</v>
      </c>
      <c r="Z83" t="s">
        <v>35</v>
      </c>
      <c r="AA83" t="s">
        <v>35</v>
      </c>
      <c r="AB83" t="s">
        <v>35</v>
      </c>
      <c r="AC83" t="s">
        <v>35</v>
      </c>
      <c r="AD83" t="s">
        <v>932</v>
      </c>
      <c r="AE83" t="s">
        <v>35</v>
      </c>
      <c r="AF83" t="s">
        <v>35</v>
      </c>
      <c r="AG83" t="s">
        <v>35</v>
      </c>
      <c r="AH83" t="s">
        <v>35</v>
      </c>
      <c r="AI83" s="10"/>
      <c r="AJ83" s="10"/>
      <c r="AK83" s="10"/>
      <c r="AL83" t="s">
        <v>70</v>
      </c>
      <c r="AM83" t="s">
        <v>35</v>
      </c>
      <c r="AN83" t="s">
        <v>35</v>
      </c>
      <c r="AO83" t="s">
        <v>35</v>
      </c>
      <c r="AP83" t="s">
        <v>35</v>
      </c>
      <c r="AQ83" t="s">
        <v>38</v>
      </c>
      <c r="AR83" t="s">
        <v>57</v>
      </c>
      <c r="AS83" t="s">
        <v>39</v>
      </c>
      <c r="AT83" t="s">
        <v>82</v>
      </c>
      <c r="AU83" t="s">
        <v>421</v>
      </c>
      <c r="AV83" t="s">
        <v>35</v>
      </c>
      <c r="AW83" t="s">
        <v>35</v>
      </c>
      <c r="AX83" t="s">
        <v>35</v>
      </c>
      <c r="AY83" t="s">
        <v>35</v>
      </c>
      <c r="AZ83" t="s">
        <v>35</v>
      </c>
      <c r="BA83" t="s">
        <v>35</v>
      </c>
      <c r="BB83" t="s">
        <v>35</v>
      </c>
      <c r="BC83" t="s">
        <v>35</v>
      </c>
      <c r="BD83" t="s">
        <v>35</v>
      </c>
      <c r="BE83" t="s">
        <v>35</v>
      </c>
      <c r="BF83" t="s">
        <v>228</v>
      </c>
    </row>
    <row r="84" spans="1:104" x14ac:dyDescent="0.25">
      <c r="A84" t="s">
        <v>422</v>
      </c>
      <c r="B84" t="s">
        <v>62</v>
      </c>
      <c r="C84" t="s">
        <v>423</v>
      </c>
      <c r="D84" t="s">
        <v>32</v>
      </c>
      <c r="E84" t="s">
        <v>33</v>
      </c>
      <c r="F84" t="s">
        <v>63</v>
      </c>
      <c r="G84" t="s">
        <v>35</v>
      </c>
      <c r="H84" t="s">
        <v>35</v>
      </c>
      <c r="I84" t="s">
        <v>932</v>
      </c>
      <c r="J84" t="s">
        <v>35</v>
      </c>
      <c r="K84" t="s">
        <v>35</v>
      </c>
      <c r="L84" t="s">
        <v>35</v>
      </c>
      <c r="M84" t="s">
        <v>35</v>
      </c>
      <c r="N84" t="s">
        <v>35</v>
      </c>
      <c r="O84" t="s">
        <v>35</v>
      </c>
      <c r="P84" t="s">
        <v>932</v>
      </c>
      <c r="Q84" t="s">
        <v>35</v>
      </c>
      <c r="R84" t="s">
        <v>35</v>
      </c>
      <c r="S84" t="s">
        <v>35</v>
      </c>
      <c r="T84" t="s">
        <v>35</v>
      </c>
      <c r="U84" t="s">
        <v>35</v>
      </c>
      <c r="V84" t="s">
        <v>35</v>
      </c>
      <c r="W84" t="s">
        <v>932</v>
      </c>
      <c r="X84" t="s">
        <v>35</v>
      </c>
      <c r="Y84" t="s">
        <v>35</v>
      </c>
      <c r="Z84" t="s">
        <v>35</v>
      </c>
      <c r="AA84" t="s">
        <v>35</v>
      </c>
      <c r="AB84" t="s">
        <v>35</v>
      </c>
      <c r="AC84" t="s">
        <v>35</v>
      </c>
      <c r="AD84" t="s">
        <v>932</v>
      </c>
      <c r="AE84" t="s">
        <v>36</v>
      </c>
      <c r="AF84" t="s">
        <v>36</v>
      </c>
      <c r="AG84" t="s">
        <v>41</v>
      </c>
      <c r="AH84" t="s">
        <v>41</v>
      </c>
      <c r="AI84" s="10"/>
      <c r="AJ84" s="10"/>
      <c r="AK84" s="10"/>
      <c r="AL84" t="s">
        <v>70</v>
      </c>
      <c r="AM84" t="s">
        <v>35</v>
      </c>
      <c r="AN84" t="s">
        <v>35</v>
      </c>
      <c r="AO84" t="s">
        <v>35</v>
      </c>
      <c r="AP84" t="s">
        <v>35</v>
      </c>
      <c r="AQ84" t="s">
        <v>49</v>
      </c>
      <c r="AR84" t="s">
        <v>46</v>
      </c>
      <c r="AS84" t="s">
        <v>39</v>
      </c>
      <c r="AT84" t="s">
        <v>43</v>
      </c>
      <c r="AU84" t="s">
        <v>424</v>
      </c>
      <c r="AV84" t="s">
        <v>35</v>
      </c>
      <c r="AW84" t="s">
        <v>35</v>
      </c>
      <c r="AX84" t="s">
        <v>35</v>
      </c>
      <c r="AY84" t="s">
        <v>35</v>
      </c>
      <c r="AZ84" t="s">
        <v>35</v>
      </c>
      <c r="BA84" t="s">
        <v>35</v>
      </c>
      <c r="BB84" t="s">
        <v>35</v>
      </c>
      <c r="BC84" t="s">
        <v>35</v>
      </c>
      <c r="BD84" t="s">
        <v>35</v>
      </c>
      <c r="BE84" t="s">
        <v>35</v>
      </c>
      <c r="BF84" t="s">
        <v>162</v>
      </c>
    </row>
    <row r="85" spans="1:104" x14ac:dyDescent="0.25">
      <c r="A85" t="s">
        <v>425</v>
      </c>
      <c r="B85" t="s">
        <v>62</v>
      </c>
      <c r="C85" t="s">
        <v>426</v>
      </c>
      <c r="D85" t="s">
        <v>35</v>
      </c>
      <c r="E85" t="s">
        <v>33</v>
      </c>
      <c r="F85" t="s">
        <v>63</v>
      </c>
      <c r="G85" t="s">
        <v>35</v>
      </c>
      <c r="H85" t="s">
        <v>35</v>
      </c>
      <c r="I85" t="s">
        <v>932</v>
      </c>
      <c r="J85" t="s">
        <v>35</v>
      </c>
      <c r="K85" t="s">
        <v>35</v>
      </c>
      <c r="L85" t="s">
        <v>35</v>
      </c>
      <c r="M85" t="s">
        <v>35</v>
      </c>
      <c r="N85" t="s">
        <v>35</v>
      </c>
      <c r="O85" t="s">
        <v>35</v>
      </c>
      <c r="P85" t="s">
        <v>932</v>
      </c>
      <c r="Q85" t="s">
        <v>35</v>
      </c>
      <c r="R85" t="s">
        <v>35</v>
      </c>
      <c r="S85" t="s">
        <v>35</v>
      </c>
      <c r="T85" t="s">
        <v>35</v>
      </c>
      <c r="U85" t="s">
        <v>35</v>
      </c>
      <c r="V85" t="s">
        <v>35</v>
      </c>
      <c r="W85" t="s">
        <v>932</v>
      </c>
      <c r="X85" t="s">
        <v>35</v>
      </c>
      <c r="Y85" t="s">
        <v>35</v>
      </c>
      <c r="Z85" t="s">
        <v>35</v>
      </c>
      <c r="AA85" t="s">
        <v>35</v>
      </c>
      <c r="AB85" t="s">
        <v>35</v>
      </c>
      <c r="AC85" t="s">
        <v>35</v>
      </c>
      <c r="AD85" t="s">
        <v>932</v>
      </c>
      <c r="AE85" t="s">
        <v>35</v>
      </c>
      <c r="AF85" t="s">
        <v>35</v>
      </c>
      <c r="AG85" t="s">
        <v>35</v>
      </c>
      <c r="AH85" t="s">
        <v>35</v>
      </c>
      <c r="AI85" s="10"/>
      <c r="AJ85" s="10"/>
      <c r="AK85" s="10"/>
      <c r="AL85" t="s">
        <v>35</v>
      </c>
      <c r="AM85" t="s">
        <v>35</v>
      </c>
      <c r="AN85" t="s">
        <v>35</v>
      </c>
      <c r="AO85" t="s">
        <v>35</v>
      </c>
      <c r="AP85" t="s">
        <v>35</v>
      </c>
      <c r="AQ85" t="s">
        <v>35</v>
      </c>
      <c r="AR85" t="s">
        <v>35</v>
      </c>
      <c r="AS85" t="s">
        <v>35</v>
      </c>
      <c r="AT85" t="s">
        <v>35</v>
      </c>
      <c r="AU85" t="s">
        <v>35</v>
      </c>
      <c r="AV85" t="s">
        <v>35</v>
      </c>
      <c r="AW85" t="s">
        <v>35</v>
      </c>
      <c r="AX85" t="s">
        <v>35</v>
      </c>
      <c r="AY85" t="s">
        <v>35</v>
      </c>
      <c r="AZ85" t="s">
        <v>35</v>
      </c>
      <c r="BA85" t="s">
        <v>35</v>
      </c>
      <c r="BB85" t="s">
        <v>35</v>
      </c>
      <c r="BC85" t="s">
        <v>35</v>
      </c>
      <c r="BD85" t="s">
        <v>35</v>
      </c>
      <c r="BE85" t="s">
        <v>35</v>
      </c>
      <c r="BF85" t="s">
        <v>35</v>
      </c>
    </row>
    <row r="86" spans="1:104" x14ac:dyDescent="0.25">
      <c r="A86" t="s">
        <v>386</v>
      </c>
      <c r="B86" t="s">
        <v>62</v>
      </c>
      <c r="C86" t="s">
        <v>427</v>
      </c>
      <c r="D86" t="s">
        <v>32</v>
      </c>
      <c r="E86" t="s">
        <v>33</v>
      </c>
      <c r="F86" t="s">
        <v>63</v>
      </c>
      <c r="G86" t="s">
        <v>35</v>
      </c>
      <c r="H86" t="s">
        <v>35</v>
      </c>
      <c r="I86" t="s">
        <v>932</v>
      </c>
      <c r="J86" t="s">
        <v>35</v>
      </c>
      <c r="K86" t="s">
        <v>35</v>
      </c>
      <c r="L86" t="s">
        <v>35</v>
      </c>
      <c r="M86" t="s">
        <v>35</v>
      </c>
      <c r="N86" t="s">
        <v>35</v>
      </c>
      <c r="O86" t="s">
        <v>35</v>
      </c>
      <c r="P86" t="s">
        <v>932</v>
      </c>
      <c r="Q86" t="s">
        <v>41</v>
      </c>
      <c r="R86" t="s">
        <v>41</v>
      </c>
      <c r="S86" t="s">
        <v>41</v>
      </c>
      <c r="T86" t="s">
        <v>41</v>
      </c>
      <c r="U86" t="s">
        <v>41</v>
      </c>
      <c r="V86" t="s">
        <v>41</v>
      </c>
      <c r="W86" t="s">
        <v>932</v>
      </c>
      <c r="X86" t="s">
        <v>35</v>
      </c>
      <c r="Y86" t="s">
        <v>35</v>
      </c>
      <c r="Z86" t="s">
        <v>36</v>
      </c>
      <c r="AA86" t="s">
        <v>36</v>
      </c>
      <c r="AB86" t="s">
        <v>35</v>
      </c>
      <c r="AC86" t="s">
        <v>35</v>
      </c>
      <c r="AD86" t="s">
        <v>932</v>
      </c>
      <c r="AE86" t="s">
        <v>35</v>
      </c>
      <c r="AF86" t="s">
        <v>35</v>
      </c>
      <c r="AG86" t="s">
        <v>35</v>
      </c>
      <c r="AH86" t="s">
        <v>35</v>
      </c>
      <c r="AI86" s="10"/>
      <c r="AJ86" s="10"/>
      <c r="AK86" s="10"/>
      <c r="AL86" t="s">
        <v>84</v>
      </c>
      <c r="AM86" t="s">
        <v>35</v>
      </c>
      <c r="AN86" t="s">
        <v>35</v>
      </c>
      <c r="AO86" t="s">
        <v>35</v>
      </c>
      <c r="AP86" t="s">
        <v>35</v>
      </c>
      <c r="AQ86" t="s">
        <v>57</v>
      </c>
      <c r="AR86" t="s">
        <v>57</v>
      </c>
      <c r="AS86" t="s">
        <v>39</v>
      </c>
      <c r="AT86" t="s">
        <v>428</v>
      </c>
      <c r="AU86" t="s">
        <v>429</v>
      </c>
      <c r="AV86" t="s">
        <v>35</v>
      </c>
      <c r="AW86" t="s">
        <v>35</v>
      </c>
      <c r="AX86" t="s">
        <v>35</v>
      </c>
      <c r="AY86" t="s">
        <v>35</v>
      </c>
      <c r="AZ86" t="s">
        <v>35</v>
      </c>
      <c r="BA86" t="s">
        <v>35</v>
      </c>
      <c r="BB86" t="s">
        <v>35</v>
      </c>
      <c r="BC86" t="s">
        <v>35</v>
      </c>
      <c r="BD86" t="s">
        <v>35</v>
      </c>
      <c r="BE86" t="s">
        <v>35</v>
      </c>
      <c r="BF86" t="s">
        <v>35</v>
      </c>
    </row>
    <row r="87" spans="1:104" x14ac:dyDescent="0.25">
      <c r="A87" t="s">
        <v>430</v>
      </c>
      <c r="B87" t="s">
        <v>56</v>
      </c>
      <c r="C87" t="s">
        <v>431</v>
      </c>
      <c r="D87" t="s">
        <v>32</v>
      </c>
      <c r="E87" t="s">
        <v>33</v>
      </c>
      <c r="F87" t="s">
        <v>63</v>
      </c>
      <c r="G87" t="s">
        <v>415</v>
      </c>
      <c r="H87" t="s">
        <v>415</v>
      </c>
      <c r="I87" t="s">
        <v>932</v>
      </c>
      <c r="J87" t="s">
        <v>415</v>
      </c>
      <c r="K87" t="s">
        <v>415</v>
      </c>
      <c r="L87" t="s">
        <v>415</v>
      </c>
      <c r="M87" t="s">
        <v>415</v>
      </c>
      <c r="N87" t="s">
        <v>415</v>
      </c>
      <c r="O87" t="s">
        <v>415</v>
      </c>
      <c r="P87" t="s">
        <v>932</v>
      </c>
      <c r="Q87" t="s">
        <v>386</v>
      </c>
      <c r="R87" t="s">
        <v>386</v>
      </c>
      <c r="S87" t="s">
        <v>36</v>
      </c>
      <c r="T87" t="s">
        <v>36</v>
      </c>
      <c r="U87" t="s">
        <v>432</v>
      </c>
      <c r="V87" t="s">
        <v>432</v>
      </c>
      <c r="W87" t="s">
        <v>932</v>
      </c>
      <c r="X87" t="s">
        <v>404</v>
      </c>
      <c r="Y87" t="s">
        <v>404</v>
      </c>
      <c r="Z87" t="s">
        <v>404</v>
      </c>
      <c r="AA87" t="s">
        <v>404</v>
      </c>
      <c r="AB87" t="s">
        <v>404</v>
      </c>
      <c r="AC87" t="s">
        <v>404</v>
      </c>
      <c r="AD87" t="s">
        <v>932</v>
      </c>
      <c r="AE87" t="s">
        <v>35</v>
      </c>
      <c r="AF87" t="s">
        <v>35</v>
      </c>
      <c r="AG87" t="s">
        <v>35</v>
      </c>
      <c r="AH87" t="s">
        <v>35</v>
      </c>
      <c r="AI87" s="10"/>
      <c r="AJ87" s="10"/>
      <c r="AK87" s="10"/>
      <c r="AL87" t="s">
        <v>85</v>
      </c>
      <c r="AM87" t="s">
        <v>35</v>
      </c>
      <c r="AN87" t="s">
        <v>35</v>
      </c>
      <c r="AO87" t="s">
        <v>38</v>
      </c>
      <c r="AP87" t="s">
        <v>35</v>
      </c>
      <c r="AQ87" t="s">
        <v>35</v>
      </c>
      <c r="AR87" t="s">
        <v>57</v>
      </c>
      <c r="AS87" t="s">
        <v>39</v>
      </c>
      <c r="AT87" t="s">
        <v>220</v>
      </c>
      <c r="AU87" t="s">
        <v>43</v>
      </c>
      <c r="AV87" t="s">
        <v>35</v>
      </c>
      <c r="AW87" t="s">
        <v>35</v>
      </c>
      <c r="AX87" t="s">
        <v>35</v>
      </c>
      <c r="AY87" t="s">
        <v>35</v>
      </c>
      <c r="AZ87" t="s">
        <v>49</v>
      </c>
      <c r="BA87" t="s">
        <v>35</v>
      </c>
      <c r="BB87" t="s">
        <v>35</v>
      </c>
      <c r="BC87" t="s">
        <v>35</v>
      </c>
      <c r="BD87" t="s">
        <v>35</v>
      </c>
      <c r="BE87" t="s">
        <v>35</v>
      </c>
      <c r="BF87" t="s">
        <v>162</v>
      </c>
      <c r="BH87">
        <f>COUNTIF($G87:$AK87,BH$5)+SUMPRODUCT(($A87=BI$5)*($G87:$AK87=" "))</f>
        <v>0</v>
      </c>
      <c r="BI87">
        <f t="shared" ref="BI87" si="12">COUNTIF($G87:$AK87,BI$5)+SUMPRODUCT(($A87=BJ$5)*($G87:$AK87=" "))</f>
        <v>0</v>
      </c>
      <c r="BJ87">
        <f t="shared" ref="BJ87" si="13">COUNTIF($G87:$AK87,BJ$5)+SUMPRODUCT(($A87=BK$5)*($G87:$AK87=" "))</f>
        <v>0</v>
      </c>
      <c r="BK87">
        <f t="shared" ref="BK87" si="14">COUNTIF($G87:$AK87,BK$5)+SUMPRODUCT(($A87=BL$5)*($G87:$AK87=" "))</f>
        <v>0</v>
      </c>
      <c r="BL87">
        <f t="shared" ref="BL87" si="15">COUNTIF($G87:$AK87,BL$5)+SUMPRODUCT(($A87=BM$5)*($G87:$AK87=" "))</f>
        <v>0</v>
      </c>
      <c r="BM87">
        <f t="shared" ref="BM87" si="16">COUNTIF($G87:$AK87,BM$5)+SUMPRODUCT(($A87=BN$5)*($G87:$AK87=" "))</f>
        <v>0</v>
      </c>
      <c r="BN87">
        <f t="shared" ref="BN87" si="17">COUNTIF($G87:$AK87,BN$5)+SUMPRODUCT(($A87=BO$5)*($G87:$AK87=" "))</f>
        <v>0</v>
      </c>
      <c r="BO87">
        <f t="shared" ref="BO87" si="18">COUNTIF($G87:$AK87,BO$5)+SUMPRODUCT(($A87=BP$5)*($G87:$AK87=" "))</f>
        <v>0</v>
      </c>
      <c r="BP87">
        <f t="shared" ref="BP87" si="19">COUNTIF($G87:$AK87,BP$5)+SUMPRODUCT(($A87=BQ$5)*($G87:$AK87=" "))</f>
        <v>0</v>
      </c>
      <c r="BQ87">
        <f t="shared" ref="BQ87" si="20">COUNTIF($G87:$AK87,BQ$5)+SUMPRODUCT(($A87=BR$5)*($G87:$AK87=" "))</f>
        <v>0</v>
      </c>
      <c r="BR87">
        <f t="shared" ref="BR87" si="21">COUNTIF($G87:$AK87,BR$5)+SUMPRODUCT(($A87=BS$5)*($G87:$AK87=" "))</f>
        <v>0</v>
      </c>
      <c r="BS87">
        <f t="shared" ref="BS87" si="22">COUNTIF($G87:$AK87,BS$5)+SUMPRODUCT(($A87=BT$5)*($G87:$AK87=" "))</f>
        <v>0</v>
      </c>
      <c r="BT87">
        <f t="shared" ref="BT87" si="23">COUNTIF($G87:$AK87,BT$5)+SUMPRODUCT(($A87=BU$5)*($G87:$AK87=" "))</f>
        <v>0</v>
      </c>
      <c r="BU87">
        <f t="shared" ref="BU87" si="24">COUNTIF($G87:$AK87,BU$5)+SUMPRODUCT(($A87=BV$5)*($G87:$AK87=" "))</f>
        <v>0</v>
      </c>
      <c r="BV87">
        <f t="shared" ref="BV87" si="25">COUNTIF($G87:$AK87,BV$5)+SUMPRODUCT(($A87=BW$5)*($G87:$AK87=" "))</f>
        <v>0</v>
      </c>
      <c r="BW87">
        <f t="shared" ref="BW87" si="26">COUNTIF($G87:$AK87,BW$5)+SUMPRODUCT(($A87=BX$5)*($G87:$AK87=" "))</f>
        <v>0</v>
      </c>
      <c r="BX87">
        <f t="shared" ref="BX87" si="27">COUNTIF($G87:$AK87,BX$5)+SUMPRODUCT(($A87=BY$5)*($G87:$AK87=" "))</f>
        <v>0</v>
      </c>
      <c r="BY87">
        <f t="shared" ref="BY87" si="28">COUNTIF($G87:$AK87,BY$5)+SUMPRODUCT(($A87=BZ$5)*($G87:$AK87=" "))</f>
        <v>0</v>
      </c>
      <c r="BZ87">
        <f t="shared" ref="BZ87" si="29">COUNTIF($G87:$AK87,BZ$5)+SUMPRODUCT(($A87=CA$5)*($G87:$AK87=" "))</f>
        <v>0</v>
      </c>
      <c r="CA87">
        <f t="shared" ref="CA87" si="30">COUNTIF($G87:$AK87,CA$5)+SUMPRODUCT(($A87=CB$5)*($G87:$AK87=" "))</f>
        <v>0</v>
      </c>
      <c r="CB87">
        <f t="shared" ref="CB87" si="31">COUNTIF($G87:$AK87,CB$5)+SUMPRODUCT(($A87=CC$5)*($G87:$AK87=" "))</f>
        <v>0</v>
      </c>
      <c r="CC87">
        <f t="shared" ref="CC87" si="32">COUNTIF($G87:$AK87,CC$5)+SUMPRODUCT(($A87=CD$5)*($G87:$AK87=" "))</f>
        <v>0</v>
      </c>
      <c r="CD87">
        <f t="shared" ref="CD87" si="33">COUNTIF($G87:$AK87,CD$5)+SUMPRODUCT(($A87=CE$5)*($G87:$AK87=" "))</f>
        <v>0</v>
      </c>
      <c r="CE87">
        <f t="shared" ref="CE87" si="34">COUNTIF($G87:$AK87,CE$5)+SUMPRODUCT(($A87=CF$5)*($G87:$AK87=" "))</f>
        <v>0</v>
      </c>
      <c r="CF87">
        <f t="shared" ref="CF87" si="35">COUNTIF($G87:$AK87,CF$5)+SUMPRODUCT(($A87=CG$5)*($G87:$AK87=" "))</f>
        <v>0</v>
      </c>
      <c r="CG87">
        <f t="shared" ref="CG87" si="36">COUNTIF($G87:$AK87,CG$5)+SUMPRODUCT(($A87=CH$5)*($G87:$AK87=" "))</f>
        <v>0</v>
      </c>
      <c r="CH87">
        <f t="shared" ref="CH87" si="37">COUNTIF($G87:$AK87,CH$5)+SUMPRODUCT(($A87=CI$5)*($G87:$AK87=" "))</f>
        <v>0</v>
      </c>
      <c r="CI87">
        <f t="shared" ref="CI87" si="38">COUNTIF($G87:$AK87,CI$5)+SUMPRODUCT(($A87=CJ$5)*($G87:$AK87=" "))</f>
        <v>2</v>
      </c>
      <c r="CJ87">
        <f t="shared" ref="CJ87" si="39">COUNTIF($G87:$AK87,CJ$5)+SUMPRODUCT(($A87=CK$5)*($G87:$AK87=" "))</f>
        <v>0</v>
      </c>
      <c r="CK87">
        <f t="shared" ref="CK87" si="40">COUNTIF($G87:$AK87,CK$5)+SUMPRODUCT(($A87=CL$5)*($G87:$AK87=" "))</f>
        <v>0</v>
      </c>
      <c r="CL87">
        <f t="shared" ref="CL87" si="41">COUNTIF($G87:$AK87,CL$5)+SUMPRODUCT(($A87=CM$5)*($G87:$AK87=" "))</f>
        <v>0</v>
      </c>
      <c r="CM87">
        <f t="shared" ref="CM87" si="42">COUNTIF($G87:$AK87,CM$5)+SUMPRODUCT(($A87=CN$5)*($G87:$AK87=" "))</f>
        <v>8</v>
      </c>
      <c r="CN87">
        <f t="shared" ref="CN87" si="43">COUNTIF($G87:$AK87,CN$5)+SUMPRODUCT(($A87=CO$5)*($G87:$AK87=" "))</f>
        <v>0</v>
      </c>
      <c r="CO87">
        <f t="shared" ref="CO87" si="44">COUNTIF($G87:$AK87,CO$5)+SUMPRODUCT(($A87=CP$5)*($G87:$AK87=" "))</f>
        <v>0</v>
      </c>
      <c r="CP87">
        <f t="shared" ref="CP87" si="45">COUNTIF($G87:$AK87,CP$5)+SUMPRODUCT(($A87=CQ$5)*($G87:$AK87=" "))</f>
        <v>0</v>
      </c>
      <c r="CQ87">
        <f t="shared" ref="CQ87" si="46">COUNTIF($G87:$AK87,CQ$5)+SUMPRODUCT(($A87=CR$5)*($G87:$AK87=" "))</f>
        <v>6</v>
      </c>
      <c r="CR87">
        <f t="shared" ref="CR87" si="47">COUNTIF($G87:$AK87,CR$5)+SUMPRODUCT(($A87=CS$5)*($G87:$AK87=" "))</f>
        <v>0</v>
      </c>
      <c r="CS87">
        <f t="shared" ref="CS87" si="48">COUNTIF($G87:$AK87,CS$5)+SUMPRODUCT(($A87=CT$5)*($G87:$AK87=" "))</f>
        <v>0</v>
      </c>
      <c r="CT87">
        <f t="shared" ref="CT87" si="49">COUNTIF($G87:$AK87,CT$5)+SUMPRODUCT(($A87=CU$5)*($G87:$AK87=" "))</f>
        <v>0</v>
      </c>
      <c r="CU87">
        <f t="shared" ref="CU87" si="50">COUNTIF($G87:$AK87,CU$5)+SUMPRODUCT(($A87=CV$5)*($G87:$AK87=" "))</f>
        <v>0</v>
      </c>
      <c r="CV87">
        <f t="shared" ref="CV87" si="51">COUNTIF($G87:$AK87,CV$5)+SUMPRODUCT(($A87=CW$5)*($G87:$AK87=" "))</f>
        <v>0</v>
      </c>
      <c r="CW87">
        <f t="shared" ref="CW87" si="52">COUNTIF($G87:$AK87,CW$5)+SUMPRODUCT(($A87=CX$5)*($G87:$AK87=" "))</f>
        <v>0</v>
      </c>
      <c r="CX87">
        <f t="shared" ref="CX87" si="53">COUNTIF($G87:$AK87,CX$5)+SUMPRODUCT(($A87=CY$5)*($G87:$AK87=" "))</f>
        <v>0</v>
      </c>
      <c r="CY87">
        <f t="shared" ref="CY87" si="54">COUNTIF($G87:$AK87,CY$5)+SUMPRODUCT(($A87=CZ$5)*($G87:$AK87=" "))</f>
        <v>0</v>
      </c>
      <c r="CZ87">
        <f t="shared" ref="CZ87" si="55">COUNTIF($G87:$AK87,CZ$5)+SUMPRODUCT(($A87=DA$5)*($G87:$AK87=" "))</f>
        <v>0</v>
      </c>
    </row>
    <row r="88" spans="1:104" x14ac:dyDescent="0.25">
      <c r="A88" t="s">
        <v>433</v>
      </c>
      <c r="B88" t="s">
        <v>56</v>
      </c>
      <c r="C88" t="s">
        <v>650</v>
      </c>
      <c r="D88" t="s">
        <v>35</v>
      </c>
      <c r="E88" t="s">
        <v>33</v>
      </c>
      <c r="F88" t="s">
        <v>63</v>
      </c>
      <c r="G88" t="s">
        <v>35</v>
      </c>
      <c r="H88" t="s">
        <v>35</v>
      </c>
      <c r="I88" t="s">
        <v>932</v>
      </c>
      <c r="J88" t="s">
        <v>385</v>
      </c>
      <c r="K88" t="s">
        <v>385</v>
      </c>
      <c r="L88" t="s">
        <v>390</v>
      </c>
      <c r="M88" t="s">
        <v>35</v>
      </c>
      <c r="N88" t="s">
        <v>396</v>
      </c>
      <c r="O88" t="s">
        <v>396</v>
      </c>
      <c r="P88" t="s">
        <v>932</v>
      </c>
      <c r="Q88" t="s">
        <v>419</v>
      </c>
      <c r="R88" t="s">
        <v>419</v>
      </c>
      <c r="S88" t="s">
        <v>434</v>
      </c>
      <c r="T88" t="s">
        <v>244</v>
      </c>
      <c r="U88" t="s">
        <v>392</v>
      </c>
      <c r="V88" t="s">
        <v>392</v>
      </c>
      <c r="W88" t="s">
        <v>932</v>
      </c>
      <c r="X88" t="s">
        <v>396</v>
      </c>
      <c r="Y88" t="s">
        <v>396</v>
      </c>
      <c r="Z88" t="s">
        <v>396</v>
      </c>
      <c r="AA88" t="s">
        <v>396</v>
      </c>
      <c r="AB88" t="s">
        <v>396</v>
      </c>
      <c r="AC88" t="s">
        <v>35</v>
      </c>
      <c r="AD88" t="s">
        <v>932</v>
      </c>
      <c r="AE88" t="s">
        <v>35</v>
      </c>
      <c r="AF88" t="s">
        <v>35</v>
      </c>
      <c r="AG88" t="s">
        <v>35</v>
      </c>
      <c r="AH88" t="s">
        <v>35</v>
      </c>
      <c r="AI88" s="10"/>
      <c r="AJ88" s="10"/>
      <c r="AK88" s="10"/>
      <c r="AL88" t="s">
        <v>35</v>
      </c>
      <c r="AM88" t="s">
        <v>35</v>
      </c>
      <c r="AN88" t="s">
        <v>35</v>
      </c>
      <c r="AO88" t="s">
        <v>75</v>
      </c>
      <c r="AP88" t="s">
        <v>35</v>
      </c>
      <c r="AQ88" t="s">
        <v>35</v>
      </c>
      <c r="AR88" t="s">
        <v>35</v>
      </c>
      <c r="AS88" t="s">
        <v>35</v>
      </c>
      <c r="AT88" t="s">
        <v>35</v>
      </c>
      <c r="AU88" t="s">
        <v>35</v>
      </c>
      <c r="AV88" t="s">
        <v>35</v>
      </c>
      <c r="AW88" t="s">
        <v>35</v>
      </c>
      <c r="AX88" t="s">
        <v>35</v>
      </c>
      <c r="AY88" t="s">
        <v>35</v>
      </c>
      <c r="AZ88" t="s">
        <v>45</v>
      </c>
      <c r="BA88" t="s">
        <v>35</v>
      </c>
      <c r="BB88" t="s">
        <v>35</v>
      </c>
      <c r="BC88" t="s">
        <v>35</v>
      </c>
      <c r="BD88" t="s">
        <v>35</v>
      </c>
      <c r="BE88" t="s">
        <v>35</v>
      </c>
      <c r="BF88" t="s">
        <v>35</v>
      </c>
      <c r="BH88">
        <f>COUNTIF($G88:$AK88,BH$5)+SUMPRODUCT(($A88=BH$5)*($G88:$AK88=" "))</f>
        <v>1</v>
      </c>
      <c r="BI88">
        <f t="shared" ref="BI88:CZ88" si="56">COUNTIF($G88:$AK88,BI$5)+SUMPRODUCT(($A88=BI$5)*($G88:$AK88=" "))</f>
        <v>0</v>
      </c>
      <c r="BJ88">
        <f t="shared" si="56"/>
        <v>0</v>
      </c>
      <c r="BK88">
        <f t="shared" si="56"/>
        <v>0</v>
      </c>
      <c r="BL88">
        <f t="shared" si="56"/>
        <v>0</v>
      </c>
      <c r="BM88">
        <f t="shared" si="56"/>
        <v>0</v>
      </c>
      <c r="BN88">
        <f t="shared" si="56"/>
        <v>0</v>
      </c>
      <c r="BO88">
        <f t="shared" si="56"/>
        <v>0</v>
      </c>
      <c r="BP88">
        <f t="shared" si="56"/>
        <v>0</v>
      </c>
      <c r="BQ88">
        <f t="shared" si="56"/>
        <v>0</v>
      </c>
      <c r="BR88">
        <f t="shared" si="56"/>
        <v>0</v>
      </c>
      <c r="BS88">
        <f t="shared" si="56"/>
        <v>0</v>
      </c>
      <c r="BT88">
        <f t="shared" si="56"/>
        <v>0</v>
      </c>
      <c r="BU88">
        <f t="shared" si="56"/>
        <v>0</v>
      </c>
      <c r="BV88">
        <f t="shared" si="56"/>
        <v>0</v>
      </c>
      <c r="BW88">
        <f t="shared" si="56"/>
        <v>0</v>
      </c>
      <c r="BX88">
        <f t="shared" si="56"/>
        <v>0</v>
      </c>
      <c r="BY88">
        <f t="shared" si="56"/>
        <v>0</v>
      </c>
      <c r="BZ88">
        <f t="shared" si="56"/>
        <v>0</v>
      </c>
      <c r="CA88">
        <f t="shared" si="56"/>
        <v>0</v>
      </c>
      <c r="CB88">
        <f t="shared" si="56"/>
        <v>0</v>
      </c>
      <c r="CC88">
        <f t="shared" si="56"/>
        <v>0</v>
      </c>
      <c r="CD88">
        <f t="shared" si="56"/>
        <v>0</v>
      </c>
      <c r="CE88">
        <f t="shared" si="56"/>
        <v>0</v>
      </c>
      <c r="CF88">
        <f t="shared" si="56"/>
        <v>0</v>
      </c>
      <c r="CG88">
        <f t="shared" si="56"/>
        <v>0</v>
      </c>
      <c r="CH88">
        <f t="shared" si="56"/>
        <v>0</v>
      </c>
      <c r="CI88">
        <f t="shared" si="56"/>
        <v>0</v>
      </c>
      <c r="CJ88">
        <f t="shared" si="56"/>
        <v>0</v>
      </c>
      <c r="CK88">
        <f t="shared" si="56"/>
        <v>0</v>
      </c>
      <c r="CL88">
        <f t="shared" si="56"/>
        <v>2</v>
      </c>
      <c r="CM88">
        <f t="shared" si="56"/>
        <v>0</v>
      </c>
      <c r="CN88">
        <f t="shared" si="56"/>
        <v>0</v>
      </c>
      <c r="CO88">
        <f t="shared" si="56"/>
        <v>2</v>
      </c>
      <c r="CP88">
        <f t="shared" si="56"/>
        <v>0</v>
      </c>
      <c r="CQ88">
        <f t="shared" si="56"/>
        <v>0</v>
      </c>
      <c r="CR88">
        <f t="shared" si="56"/>
        <v>0</v>
      </c>
      <c r="CS88">
        <f t="shared" si="56"/>
        <v>7</v>
      </c>
      <c r="CT88">
        <f t="shared" si="56"/>
        <v>2</v>
      </c>
      <c r="CU88">
        <f t="shared" si="56"/>
        <v>1</v>
      </c>
      <c r="CV88">
        <f t="shared" si="56"/>
        <v>0</v>
      </c>
      <c r="CW88">
        <f t="shared" si="56"/>
        <v>0</v>
      </c>
      <c r="CX88">
        <f t="shared" si="56"/>
        <v>0</v>
      </c>
      <c r="CY88">
        <f t="shared" si="56"/>
        <v>0</v>
      </c>
      <c r="CZ88">
        <f t="shared" si="56"/>
        <v>0</v>
      </c>
    </row>
    <row r="89" spans="1:104" x14ac:dyDescent="0.25">
      <c r="A89" t="s">
        <v>223</v>
      </c>
      <c r="B89" t="s">
        <v>35</v>
      </c>
      <c r="C89" t="s">
        <v>48</v>
      </c>
      <c r="D89" t="s">
        <v>35</v>
      </c>
      <c r="E89" t="s">
        <v>35</v>
      </c>
      <c r="F89" t="s">
        <v>35</v>
      </c>
      <c r="G89" t="s">
        <v>81</v>
      </c>
      <c r="H89" t="s">
        <v>51</v>
      </c>
      <c r="I89" t="s">
        <v>932</v>
      </c>
      <c r="J89" t="s">
        <v>81</v>
      </c>
      <c r="K89" t="s">
        <v>81</v>
      </c>
      <c r="L89" t="s">
        <v>81</v>
      </c>
      <c r="M89" t="s">
        <v>81</v>
      </c>
      <c r="N89" t="s">
        <v>81</v>
      </c>
      <c r="O89" t="s">
        <v>81</v>
      </c>
      <c r="P89" t="s">
        <v>932</v>
      </c>
      <c r="Q89" t="s">
        <v>81</v>
      </c>
      <c r="R89" t="s">
        <v>51</v>
      </c>
      <c r="S89" t="s">
        <v>51</v>
      </c>
      <c r="T89" t="s">
        <v>51</v>
      </c>
      <c r="U89" t="s">
        <v>42</v>
      </c>
      <c r="V89" t="s">
        <v>42</v>
      </c>
      <c r="W89" t="s">
        <v>932</v>
      </c>
      <c r="X89" t="s">
        <v>42</v>
      </c>
      <c r="Y89" t="s">
        <v>42</v>
      </c>
      <c r="Z89" t="s">
        <v>64</v>
      </c>
      <c r="AA89" t="s">
        <v>64</v>
      </c>
      <c r="AB89" t="s">
        <v>64</v>
      </c>
      <c r="AC89" t="s">
        <v>64</v>
      </c>
      <c r="AD89" t="s">
        <v>932</v>
      </c>
      <c r="AE89" t="s">
        <v>42</v>
      </c>
      <c r="AF89" t="s">
        <v>51</v>
      </c>
      <c r="AG89" t="s">
        <v>42</v>
      </c>
      <c r="AH89" t="s">
        <v>42</v>
      </c>
      <c r="AI89" s="10"/>
      <c r="AJ89" s="10"/>
      <c r="AK89" s="10"/>
      <c r="AL89" t="s">
        <v>435</v>
      </c>
      <c r="AM89" t="s">
        <v>39</v>
      </c>
      <c r="AN89" t="s">
        <v>39</v>
      </c>
      <c r="AO89" t="s">
        <v>51</v>
      </c>
      <c r="AP89" t="s">
        <v>39</v>
      </c>
      <c r="AQ89" t="s">
        <v>200</v>
      </c>
      <c r="AR89" t="s">
        <v>230</v>
      </c>
      <c r="AS89" t="s">
        <v>75</v>
      </c>
      <c r="AT89" t="s">
        <v>436</v>
      </c>
      <c r="AU89" t="s">
        <v>437</v>
      </c>
      <c r="AV89" t="s">
        <v>46</v>
      </c>
      <c r="AW89" t="s">
        <v>39</v>
      </c>
      <c r="AX89" t="s">
        <v>39</v>
      </c>
      <c r="AY89" t="s">
        <v>39</v>
      </c>
      <c r="AZ89" t="s">
        <v>44</v>
      </c>
      <c r="BA89" t="s">
        <v>39</v>
      </c>
      <c r="BB89" t="s">
        <v>39</v>
      </c>
      <c r="BC89" t="s">
        <v>39</v>
      </c>
      <c r="BD89" t="s">
        <v>39</v>
      </c>
      <c r="BE89" t="s">
        <v>39</v>
      </c>
      <c r="BF89" t="s">
        <v>438</v>
      </c>
    </row>
    <row r="90" spans="1:104" x14ac:dyDescent="0.25">
      <c r="I90" t="s">
        <v>932</v>
      </c>
      <c r="P90" t="s">
        <v>932</v>
      </c>
      <c r="W90" t="s">
        <v>932</v>
      </c>
      <c r="AD90" t="s">
        <v>932</v>
      </c>
      <c r="AI90" s="10"/>
      <c r="AJ90" s="10"/>
      <c r="AK90" s="10"/>
    </row>
    <row r="91" spans="1:104" x14ac:dyDescent="0.25">
      <c r="A91" t="s">
        <v>35</v>
      </c>
      <c r="B91" t="s">
        <v>35</v>
      </c>
      <c r="C91" t="s">
        <v>53</v>
      </c>
      <c r="D91" t="s">
        <v>35</v>
      </c>
      <c r="E91" t="s">
        <v>35</v>
      </c>
      <c r="F91" t="s">
        <v>35</v>
      </c>
      <c r="G91" t="s">
        <v>45</v>
      </c>
      <c r="H91" t="s">
        <v>45</v>
      </c>
      <c r="I91" t="s">
        <v>932</v>
      </c>
      <c r="J91" t="s">
        <v>39</v>
      </c>
      <c r="K91" t="s">
        <v>39</v>
      </c>
      <c r="L91" t="s">
        <v>39</v>
      </c>
      <c r="M91" t="s">
        <v>45</v>
      </c>
      <c r="N91" t="s">
        <v>45</v>
      </c>
      <c r="O91" t="s">
        <v>39</v>
      </c>
      <c r="P91" t="s">
        <v>932</v>
      </c>
      <c r="Q91" t="s">
        <v>45</v>
      </c>
      <c r="R91" t="s">
        <v>45</v>
      </c>
      <c r="S91" t="s">
        <v>45</v>
      </c>
      <c r="T91" t="s">
        <v>45</v>
      </c>
      <c r="U91" t="s">
        <v>49</v>
      </c>
      <c r="V91" t="s">
        <v>49</v>
      </c>
      <c r="W91" t="s">
        <v>932</v>
      </c>
      <c r="X91" t="s">
        <v>45</v>
      </c>
      <c r="Y91" t="s">
        <v>45</v>
      </c>
      <c r="Z91" t="s">
        <v>49</v>
      </c>
      <c r="AA91" t="s">
        <v>49</v>
      </c>
      <c r="AB91" t="s">
        <v>49</v>
      </c>
      <c r="AC91" t="s">
        <v>44</v>
      </c>
      <c r="AD91" t="s">
        <v>932</v>
      </c>
      <c r="AE91" t="s">
        <v>38</v>
      </c>
      <c r="AF91" t="s">
        <v>44</v>
      </c>
      <c r="AG91" t="s">
        <v>38</v>
      </c>
      <c r="AH91" t="s">
        <v>38</v>
      </c>
      <c r="AI91" s="10"/>
      <c r="AJ91" s="10"/>
      <c r="AK91" s="10"/>
      <c r="AL91" t="s">
        <v>35</v>
      </c>
      <c r="AM91" t="s">
        <v>35</v>
      </c>
      <c r="AN91" t="s">
        <v>35</v>
      </c>
      <c r="AO91" t="s">
        <v>35</v>
      </c>
      <c r="AP91" t="s">
        <v>35</v>
      </c>
      <c r="AQ91" t="s">
        <v>35</v>
      </c>
      <c r="AR91" t="s">
        <v>35</v>
      </c>
      <c r="AS91" t="s">
        <v>35</v>
      </c>
      <c r="AT91" t="s">
        <v>35</v>
      </c>
      <c r="AU91" t="s">
        <v>35</v>
      </c>
      <c r="AV91" t="s">
        <v>35</v>
      </c>
      <c r="AW91" t="s">
        <v>35</v>
      </c>
      <c r="AX91" t="s">
        <v>35</v>
      </c>
      <c r="AY91" t="s">
        <v>35</v>
      </c>
      <c r="AZ91" t="s">
        <v>35</v>
      </c>
      <c r="BA91" t="s">
        <v>35</v>
      </c>
      <c r="BB91" t="s">
        <v>35</v>
      </c>
      <c r="BC91" t="s">
        <v>35</v>
      </c>
      <c r="BD91" t="s">
        <v>35</v>
      </c>
      <c r="BE91" t="s">
        <v>35</v>
      </c>
      <c r="BF91" t="s">
        <v>35</v>
      </c>
      <c r="CO91">
        <f>COUNTIF($G87:$AK87,CO$5)+SUMPRODUCT(($A87=CO$5)*($G87:$AK87=" "))</f>
        <v>0</v>
      </c>
    </row>
    <row r="92" spans="1:104" x14ac:dyDescent="0.25">
      <c r="I92" t="s">
        <v>932</v>
      </c>
      <c r="P92" t="s">
        <v>932</v>
      </c>
      <c r="W92" t="s">
        <v>932</v>
      </c>
      <c r="AD92" t="s">
        <v>932</v>
      </c>
      <c r="AI92" s="10"/>
      <c r="AJ92" s="10"/>
      <c r="AK92" s="10"/>
    </row>
    <row r="93" spans="1:104" x14ac:dyDescent="0.25">
      <c r="A93" t="s">
        <v>35</v>
      </c>
      <c r="B93" t="s">
        <v>35</v>
      </c>
      <c r="C93" t="s">
        <v>54</v>
      </c>
      <c r="D93" t="s">
        <v>35</v>
      </c>
      <c r="E93" t="s">
        <v>35</v>
      </c>
      <c r="F93" t="s">
        <v>35</v>
      </c>
      <c r="G93" t="s">
        <v>49</v>
      </c>
      <c r="H93" t="s">
        <v>49</v>
      </c>
      <c r="I93" t="s">
        <v>932</v>
      </c>
      <c r="J93" t="s">
        <v>49</v>
      </c>
      <c r="K93" t="s">
        <v>39</v>
      </c>
      <c r="L93" t="s">
        <v>49</v>
      </c>
      <c r="M93" t="s">
        <v>49</v>
      </c>
      <c r="N93" t="s">
        <v>45</v>
      </c>
      <c r="O93" t="s">
        <v>49</v>
      </c>
      <c r="P93" t="s">
        <v>932</v>
      </c>
      <c r="Q93" t="s">
        <v>49</v>
      </c>
      <c r="R93" t="s">
        <v>39</v>
      </c>
      <c r="S93" t="s">
        <v>39</v>
      </c>
      <c r="T93" t="s">
        <v>39</v>
      </c>
      <c r="U93" t="s">
        <v>45</v>
      </c>
      <c r="V93" t="s">
        <v>45</v>
      </c>
      <c r="W93" t="s">
        <v>932</v>
      </c>
      <c r="X93" t="s">
        <v>39</v>
      </c>
      <c r="Y93" t="s">
        <v>39</v>
      </c>
      <c r="Z93" t="s">
        <v>39</v>
      </c>
      <c r="AA93" t="s">
        <v>39</v>
      </c>
      <c r="AB93" t="s">
        <v>39</v>
      </c>
      <c r="AC93" t="s">
        <v>39</v>
      </c>
      <c r="AD93" t="s">
        <v>932</v>
      </c>
      <c r="AE93" t="s">
        <v>39</v>
      </c>
      <c r="AF93" t="s">
        <v>39</v>
      </c>
      <c r="AG93" t="s">
        <v>49</v>
      </c>
      <c r="AH93" t="s">
        <v>49</v>
      </c>
      <c r="AI93" s="10"/>
      <c r="AJ93" s="10"/>
      <c r="AK93" s="10"/>
      <c r="AL93" t="s">
        <v>35</v>
      </c>
      <c r="AM93" t="s">
        <v>35</v>
      </c>
      <c r="AN93" t="s">
        <v>35</v>
      </c>
      <c r="AO93" t="s">
        <v>35</v>
      </c>
      <c r="AP93" t="s">
        <v>35</v>
      </c>
      <c r="AQ93" t="s">
        <v>35</v>
      </c>
      <c r="AR93" t="s">
        <v>35</v>
      </c>
      <c r="AS93" t="s">
        <v>35</v>
      </c>
      <c r="AT93" t="s">
        <v>35</v>
      </c>
      <c r="AU93" t="s">
        <v>35</v>
      </c>
      <c r="AV93" t="s">
        <v>35</v>
      </c>
      <c r="AW93" t="s">
        <v>35</v>
      </c>
      <c r="AX93" t="s">
        <v>35</v>
      </c>
      <c r="AY93" t="s">
        <v>35</v>
      </c>
      <c r="AZ93" t="s">
        <v>35</v>
      </c>
      <c r="BA93" t="s">
        <v>35</v>
      </c>
      <c r="BB93" t="s">
        <v>35</v>
      </c>
      <c r="BC93" t="s">
        <v>35</v>
      </c>
      <c r="BD93" t="s">
        <v>35</v>
      </c>
      <c r="BE93" t="s">
        <v>35</v>
      </c>
      <c r="BF93" t="s">
        <v>35</v>
      </c>
    </row>
    <row r="94" spans="1:104" x14ac:dyDescent="0.25">
      <c r="I94" t="s">
        <v>932</v>
      </c>
      <c r="P94" t="s">
        <v>932</v>
      </c>
      <c r="W94" t="s">
        <v>932</v>
      </c>
      <c r="AD94" t="s">
        <v>932</v>
      </c>
      <c r="AI94" s="10"/>
      <c r="AJ94" s="10"/>
      <c r="AK94" s="10"/>
    </row>
    <row r="95" spans="1:104" x14ac:dyDescent="0.25">
      <c r="A95" t="s">
        <v>439</v>
      </c>
      <c r="I95" t="s">
        <v>932</v>
      </c>
      <c r="P95" t="s">
        <v>932</v>
      </c>
      <c r="W95" t="s">
        <v>932</v>
      </c>
      <c r="AD95" t="s">
        <v>932</v>
      </c>
      <c r="AI95" s="10"/>
      <c r="AJ95" s="10"/>
      <c r="AK95" s="10"/>
    </row>
    <row r="96" spans="1:104" x14ac:dyDescent="0.25">
      <c r="A96" t="s">
        <v>440</v>
      </c>
      <c r="B96" t="s">
        <v>62</v>
      </c>
      <c r="C96" t="s">
        <v>441</v>
      </c>
      <c r="D96" t="s">
        <v>32</v>
      </c>
      <c r="E96" t="s">
        <v>52</v>
      </c>
      <c r="F96" t="s">
        <v>442</v>
      </c>
      <c r="G96" t="s">
        <v>443</v>
      </c>
      <c r="H96" t="s">
        <v>72</v>
      </c>
      <c r="I96" t="s">
        <v>932</v>
      </c>
      <c r="J96" t="s">
        <v>443</v>
      </c>
      <c r="K96" t="s">
        <v>443</v>
      </c>
      <c r="L96" t="s">
        <v>35</v>
      </c>
      <c r="M96" t="s">
        <v>35</v>
      </c>
      <c r="N96" t="s">
        <v>35</v>
      </c>
      <c r="O96" t="s">
        <v>72</v>
      </c>
      <c r="P96" t="s">
        <v>932</v>
      </c>
      <c r="Q96" t="s">
        <v>35</v>
      </c>
      <c r="R96" t="s">
        <v>35</v>
      </c>
      <c r="S96" t="s">
        <v>35</v>
      </c>
      <c r="T96" t="s">
        <v>35</v>
      </c>
      <c r="U96" t="s">
        <v>35</v>
      </c>
      <c r="V96" t="s">
        <v>72</v>
      </c>
      <c r="W96" t="s">
        <v>932</v>
      </c>
      <c r="X96" t="s">
        <v>35</v>
      </c>
      <c r="Y96" t="s">
        <v>35</v>
      </c>
      <c r="Z96" t="s">
        <v>35</v>
      </c>
      <c r="AA96" t="s">
        <v>35</v>
      </c>
      <c r="AB96" t="s">
        <v>35</v>
      </c>
      <c r="AC96" t="s">
        <v>72</v>
      </c>
      <c r="AD96" t="s">
        <v>932</v>
      </c>
      <c r="AE96" t="s">
        <v>35</v>
      </c>
      <c r="AF96" t="s">
        <v>35</v>
      </c>
      <c r="AG96" t="s">
        <v>35</v>
      </c>
      <c r="AH96" t="s">
        <v>35</v>
      </c>
      <c r="AI96" s="10"/>
      <c r="AJ96" s="10"/>
      <c r="AK96" s="10"/>
      <c r="AL96" t="s">
        <v>35</v>
      </c>
      <c r="AM96" t="s">
        <v>35</v>
      </c>
      <c r="AN96" t="s">
        <v>35</v>
      </c>
      <c r="AO96" t="s">
        <v>35</v>
      </c>
      <c r="AP96" t="s">
        <v>35</v>
      </c>
      <c r="AQ96" t="s">
        <v>35</v>
      </c>
      <c r="AR96" t="s">
        <v>75</v>
      </c>
      <c r="AS96" t="s">
        <v>39</v>
      </c>
      <c r="AT96" t="s">
        <v>76</v>
      </c>
      <c r="AU96" t="s">
        <v>444</v>
      </c>
      <c r="AV96" t="s">
        <v>35</v>
      </c>
      <c r="AW96" t="s">
        <v>35</v>
      </c>
      <c r="AX96" t="s">
        <v>35</v>
      </c>
      <c r="AY96" t="s">
        <v>35</v>
      </c>
      <c r="AZ96" t="s">
        <v>35</v>
      </c>
      <c r="BA96" t="s">
        <v>35</v>
      </c>
      <c r="BB96" t="s">
        <v>35</v>
      </c>
      <c r="BC96" t="s">
        <v>35</v>
      </c>
      <c r="BD96" t="s">
        <v>35</v>
      </c>
      <c r="BE96" t="s">
        <v>35</v>
      </c>
      <c r="BF96" t="s">
        <v>35</v>
      </c>
    </row>
    <row r="97" spans="1:104" x14ac:dyDescent="0.25">
      <c r="A97" t="s">
        <v>445</v>
      </c>
      <c r="B97" t="s">
        <v>62</v>
      </c>
      <c r="C97" t="s">
        <v>446</v>
      </c>
      <c r="D97" t="s">
        <v>32</v>
      </c>
      <c r="E97" t="s">
        <v>33</v>
      </c>
      <c r="F97" t="s">
        <v>442</v>
      </c>
      <c r="G97" t="s">
        <v>35</v>
      </c>
      <c r="H97" t="s">
        <v>36</v>
      </c>
      <c r="I97" t="s">
        <v>932</v>
      </c>
      <c r="J97" t="s">
        <v>35</v>
      </c>
      <c r="K97" t="s">
        <v>35</v>
      </c>
      <c r="L97" t="s">
        <v>35</v>
      </c>
      <c r="M97" t="s">
        <v>35</v>
      </c>
      <c r="N97" t="s">
        <v>35</v>
      </c>
      <c r="O97" t="s">
        <v>35</v>
      </c>
      <c r="P97" t="s">
        <v>932</v>
      </c>
      <c r="Q97" t="s">
        <v>35</v>
      </c>
      <c r="R97" t="s">
        <v>35</v>
      </c>
      <c r="S97" t="s">
        <v>35</v>
      </c>
      <c r="T97" t="s">
        <v>35</v>
      </c>
      <c r="U97" t="s">
        <v>35</v>
      </c>
      <c r="V97" t="s">
        <v>36</v>
      </c>
      <c r="W97" t="s">
        <v>932</v>
      </c>
      <c r="X97" t="s">
        <v>35</v>
      </c>
      <c r="Y97" t="s">
        <v>35</v>
      </c>
      <c r="Z97" t="s">
        <v>35</v>
      </c>
      <c r="AA97" t="s">
        <v>35</v>
      </c>
      <c r="AB97" t="s">
        <v>35</v>
      </c>
      <c r="AC97" t="s">
        <v>35</v>
      </c>
      <c r="AD97" t="s">
        <v>932</v>
      </c>
      <c r="AE97" t="s">
        <v>35</v>
      </c>
      <c r="AF97" t="s">
        <v>35</v>
      </c>
      <c r="AG97" t="s">
        <v>35</v>
      </c>
      <c r="AH97" t="s">
        <v>35</v>
      </c>
      <c r="AI97" s="10"/>
      <c r="AJ97" s="10"/>
      <c r="AK97" s="10"/>
      <c r="AL97" t="s">
        <v>35</v>
      </c>
      <c r="AM97" t="s">
        <v>49</v>
      </c>
      <c r="AN97" t="s">
        <v>35</v>
      </c>
      <c r="AO97" t="s">
        <v>35</v>
      </c>
      <c r="AP97" t="s">
        <v>35</v>
      </c>
      <c r="AQ97" t="s">
        <v>35</v>
      </c>
      <c r="AR97" t="s">
        <v>46</v>
      </c>
      <c r="AS97" t="s">
        <v>39</v>
      </c>
      <c r="AT97" t="s">
        <v>82</v>
      </c>
      <c r="AU97" t="s">
        <v>447</v>
      </c>
      <c r="AV97" t="s">
        <v>35</v>
      </c>
      <c r="AW97" t="s">
        <v>35</v>
      </c>
      <c r="AX97" t="s">
        <v>35</v>
      </c>
      <c r="AY97" t="s">
        <v>35</v>
      </c>
      <c r="AZ97" t="s">
        <v>35</v>
      </c>
      <c r="BA97" t="s">
        <v>35</v>
      </c>
      <c r="BB97" t="s">
        <v>35</v>
      </c>
      <c r="BC97" t="s">
        <v>35</v>
      </c>
      <c r="BD97" t="s">
        <v>35</v>
      </c>
      <c r="BE97" t="s">
        <v>35</v>
      </c>
      <c r="BF97" t="s">
        <v>35</v>
      </c>
    </row>
    <row r="98" spans="1:104" x14ac:dyDescent="0.25">
      <c r="A98" t="s">
        <v>448</v>
      </c>
      <c r="B98" t="s">
        <v>31</v>
      </c>
      <c r="C98" t="s">
        <v>35</v>
      </c>
      <c r="D98" t="s">
        <v>35</v>
      </c>
      <c r="E98" t="s">
        <v>35</v>
      </c>
      <c r="F98" t="s">
        <v>55</v>
      </c>
      <c r="G98" t="s">
        <v>35</v>
      </c>
      <c r="H98" t="s">
        <v>35</v>
      </c>
      <c r="I98" t="s">
        <v>932</v>
      </c>
      <c r="J98" t="s">
        <v>35</v>
      </c>
      <c r="K98" t="s">
        <v>35</v>
      </c>
      <c r="L98" t="s">
        <v>35</v>
      </c>
      <c r="M98" t="s">
        <v>35</v>
      </c>
      <c r="N98" t="s">
        <v>35</v>
      </c>
      <c r="O98" t="s">
        <v>35</v>
      </c>
      <c r="P98" t="s">
        <v>932</v>
      </c>
      <c r="Q98" t="s">
        <v>35</v>
      </c>
      <c r="R98" t="s">
        <v>35</v>
      </c>
      <c r="S98" t="s">
        <v>35</v>
      </c>
      <c r="T98" t="s">
        <v>35</v>
      </c>
      <c r="U98" t="s">
        <v>35</v>
      </c>
      <c r="V98" t="s">
        <v>35</v>
      </c>
      <c r="W98" t="s">
        <v>932</v>
      </c>
      <c r="X98" t="s">
        <v>35</v>
      </c>
      <c r="Y98" t="s">
        <v>35</v>
      </c>
      <c r="Z98" t="s">
        <v>35</v>
      </c>
      <c r="AA98" t="s">
        <v>35</v>
      </c>
      <c r="AB98" t="s">
        <v>35</v>
      </c>
      <c r="AC98" t="s">
        <v>35</v>
      </c>
      <c r="AD98" t="s">
        <v>932</v>
      </c>
      <c r="AE98" t="s">
        <v>35</v>
      </c>
      <c r="AF98" t="s">
        <v>35</v>
      </c>
      <c r="AG98" t="s">
        <v>35</v>
      </c>
      <c r="AH98" t="s">
        <v>35</v>
      </c>
      <c r="AI98" s="10"/>
      <c r="AJ98" s="10"/>
      <c r="AK98" s="10"/>
      <c r="AL98" t="s">
        <v>35</v>
      </c>
      <c r="AM98" t="s">
        <v>35</v>
      </c>
      <c r="AN98" t="s">
        <v>35</v>
      </c>
      <c r="AO98" t="s">
        <v>35</v>
      </c>
      <c r="AP98" t="s">
        <v>35</v>
      </c>
      <c r="AQ98" t="s">
        <v>35</v>
      </c>
      <c r="AR98" t="s">
        <v>35</v>
      </c>
      <c r="AS98" t="s">
        <v>35</v>
      </c>
      <c r="AT98" t="s">
        <v>35</v>
      </c>
      <c r="AU98" t="s">
        <v>35</v>
      </c>
      <c r="AV98" t="s">
        <v>35</v>
      </c>
      <c r="AW98" t="s">
        <v>35</v>
      </c>
      <c r="AX98" t="s">
        <v>35</v>
      </c>
      <c r="AY98" t="s">
        <v>35</v>
      </c>
      <c r="AZ98" t="s">
        <v>35</v>
      </c>
      <c r="BA98" t="s">
        <v>35</v>
      </c>
      <c r="BB98" t="s">
        <v>35</v>
      </c>
      <c r="BC98" t="s">
        <v>35</v>
      </c>
      <c r="BD98" t="s">
        <v>35</v>
      </c>
      <c r="BE98" t="s">
        <v>35</v>
      </c>
      <c r="BF98" t="s">
        <v>35</v>
      </c>
    </row>
    <row r="99" spans="1:104" x14ac:dyDescent="0.25">
      <c r="A99" t="s">
        <v>449</v>
      </c>
      <c r="B99" t="s">
        <v>56</v>
      </c>
      <c r="C99" t="s">
        <v>450</v>
      </c>
      <c r="D99" t="s">
        <v>40</v>
      </c>
      <c r="E99" t="s">
        <v>33</v>
      </c>
      <c r="F99" t="s">
        <v>55</v>
      </c>
      <c r="G99" t="s">
        <v>451</v>
      </c>
      <c r="H99" t="s">
        <v>451</v>
      </c>
      <c r="I99" t="s">
        <v>932</v>
      </c>
      <c r="J99" t="s">
        <v>451</v>
      </c>
      <c r="K99" t="s">
        <v>451</v>
      </c>
      <c r="L99" t="s">
        <v>451</v>
      </c>
      <c r="M99" t="s">
        <v>451</v>
      </c>
      <c r="N99" t="s">
        <v>451</v>
      </c>
      <c r="O99" t="s">
        <v>272</v>
      </c>
      <c r="P99" t="s">
        <v>932</v>
      </c>
      <c r="Q99" t="s">
        <v>451</v>
      </c>
      <c r="R99" t="s">
        <v>451</v>
      </c>
      <c r="S99" t="s">
        <v>451</v>
      </c>
      <c r="T99" t="s">
        <v>451</v>
      </c>
      <c r="U99" t="s">
        <v>451</v>
      </c>
      <c r="V99" t="s">
        <v>451</v>
      </c>
      <c r="W99" t="s">
        <v>932</v>
      </c>
      <c r="X99" t="s">
        <v>272</v>
      </c>
      <c r="Y99" t="s">
        <v>272</v>
      </c>
      <c r="Z99" t="s">
        <v>36</v>
      </c>
      <c r="AA99" t="s">
        <v>36</v>
      </c>
      <c r="AB99" t="s">
        <v>292</v>
      </c>
      <c r="AC99" t="s">
        <v>272</v>
      </c>
      <c r="AD99" t="s">
        <v>932</v>
      </c>
      <c r="AE99" t="s">
        <v>272</v>
      </c>
      <c r="AF99" t="s">
        <v>272</v>
      </c>
      <c r="AG99" t="s">
        <v>272</v>
      </c>
      <c r="AH99" t="s">
        <v>272</v>
      </c>
      <c r="AI99" s="10"/>
      <c r="AJ99" s="10"/>
      <c r="AK99" s="10"/>
      <c r="AL99" t="s">
        <v>35</v>
      </c>
      <c r="AM99" t="s">
        <v>35</v>
      </c>
      <c r="AN99" t="s">
        <v>35</v>
      </c>
      <c r="AO99" t="s">
        <v>35</v>
      </c>
      <c r="AP99" t="s">
        <v>35</v>
      </c>
      <c r="AQ99" t="s">
        <v>35</v>
      </c>
      <c r="AR99" t="s">
        <v>452</v>
      </c>
      <c r="AS99" t="s">
        <v>39</v>
      </c>
      <c r="AT99" t="s">
        <v>127</v>
      </c>
      <c r="AU99" t="s">
        <v>43</v>
      </c>
      <c r="AV99" t="s">
        <v>35</v>
      </c>
      <c r="AW99" t="s">
        <v>35</v>
      </c>
      <c r="AX99" t="s">
        <v>35</v>
      </c>
      <c r="AY99" t="s">
        <v>35</v>
      </c>
      <c r="AZ99" t="s">
        <v>35</v>
      </c>
      <c r="BA99" t="s">
        <v>35</v>
      </c>
      <c r="BB99" t="s">
        <v>35</v>
      </c>
      <c r="BC99" t="s">
        <v>35</v>
      </c>
      <c r="BD99" t="s">
        <v>35</v>
      </c>
      <c r="BE99" t="s">
        <v>35</v>
      </c>
      <c r="BF99" t="s">
        <v>96</v>
      </c>
      <c r="BH99">
        <f>COUNTIF($G99:$AK99,BH$5)+SUMPRODUCT(($A99=BI$5)*($G99:$AK99=" "))</f>
        <v>0</v>
      </c>
      <c r="BI99">
        <f t="shared" ref="BI99" si="57">COUNTIF($G99:$AK99,BI$5)+SUMPRODUCT(($A99=BJ$5)*($G99:$AK99=" "))</f>
        <v>0</v>
      </c>
      <c r="BJ99">
        <f t="shared" ref="BJ99" si="58">COUNTIF($G99:$AK99,BJ$5)+SUMPRODUCT(($A99=BK$5)*($G99:$AK99=" "))</f>
        <v>0</v>
      </c>
      <c r="BK99">
        <f t="shared" ref="BK99" si="59">COUNTIF($G99:$AK99,BK$5)+SUMPRODUCT(($A99=BL$5)*($G99:$AK99=" "))</f>
        <v>0</v>
      </c>
      <c r="BL99">
        <f t="shared" ref="BL99" si="60">COUNTIF($G99:$AK99,BL$5)+SUMPRODUCT(($A99=BM$5)*($G99:$AK99=" "))</f>
        <v>1</v>
      </c>
      <c r="BM99">
        <f t="shared" ref="BM99" si="61">COUNTIF($G99:$AK99,BM$5)+SUMPRODUCT(($A99=BN$5)*($G99:$AK99=" "))</f>
        <v>0</v>
      </c>
      <c r="BN99">
        <f t="shared" ref="BN99" si="62">COUNTIF($G99:$AK99,BN$5)+SUMPRODUCT(($A99=BO$5)*($G99:$AK99=" "))</f>
        <v>0</v>
      </c>
      <c r="BO99">
        <f t="shared" ref="BO99" si="63">COUNTIF($G99:$AK99,BO$5)+SUMPRODUCT(($A99=BP$5)*($G99:$AK99=" "))</f>
        <v>0</v>
      </c>
      <c r="BP99">
        <f t="shared" ref="BP99" si="64">COUNTIF($G99:$AK99,BP$5)+SUMPRODUCT(($A99=BQ$5)*($G99:$AK99=" "))</f>
        <v>0</v>
      </c>
      <c r="BQ99">
        <f t="shared" ref="BQ99" si="65">COUNTIF($G99:$AK99,BQ$5)+SUMPRODUCT(($A99=BR$5)*($G99:$AK99=" "))</f>
        <v>0</v>
      </c>
      <c r="BR99">
        <f t="shared" ref="BR99" si="66">COUNTIF($G99:$AK99,BR$5)+SUMPRODUCT(($A99=BS$5)*($G99:$AK99=" "))</f>
        <v>0</v>
      </c>
      <c r="BS99">
        <f t="shared" ref="BS99" si="67">COUNTIF($G99:$AK99,BS$5)+SUMPRODUCT(($A99=BT$5)*($G99:$AK99=" "))</f>
        <v>0</v>
      </c>
      <c r="BT99">
        <f t="shared" ref="BT99" si="68">COUNTIF($G99:$AK99,BT$5)+SUMPRODUCT(($A99=BU$5)*($G99:$AK99=" "))</f>
        <v>0</v>
      </c>
      <c r="BU99">
        <f t="shared" ref="BU99" si="69">COUNTIF($G99:$AK99,BU$5)+SUMPRODUCT(($A99=BV$5)*($G99:$AK99=" "))</f>
        <v>0</v>
      </c>
      <c r="BV99">
        <f t="shared" ref="BV99" si="70">COUNTIF($G99:$AK99,BV$5)+SUMPRODUCT(($A99=BW$5)*($G99:$AK99=" "))</f>
        <v>0</v>
      </c>
      <c r="BW99">
        <f t="shared" ref="BW99" si="71">COUNTIF($G99:$AK99,BW$5)+SUMPRODUCT(($A99=BX$5)*($G99:$AK99=" "))</f>
        <v>0</v>
      </c>
      <c r="BX99">
        <f t="shared" ref="BX99" si="72">COUNTIF($G99:$AK99,BX$5)+SUMPRODUCT(($A99=BY$5)*($G99:$AK99=" "))</f>
        <v>0</v>
      </c>
      <c r="BY99">
        <f t="shared" ref="BY99" si="73">COUNTIF($G99:$AK99,BY$5)+SUMPRODUCT(($A99=BZ$5)*($G99:$AK99=" "))</f>
        <v>0</v>
      </c>
      <c r="BZ99">
        <f t="shared" ref="BZ99" si="74">COUNTIF($G99:$AK99,BZ$5)+SUMPRODUCT(($A99=CA$5)*($G99:$AK99=" "))</f>
        <v>0</v>
      </c>
      <c r="CA99">
        <f t="shared" ref="CA99" si="75">COUNTIF($G99:$AK99,CA$5)+SUMPRODUCT(($A99=CB$5)*($G99:$AK99=" "))</f>
        <v>0</v>
      </c>
      <c r="CB99">
        <f t="shared" ref="CB99" si="76">COUNTIF($G99:$AK99,CB$5)+SUMPRODUCT(($A99=CC$5)*($G99:$AK99=" "))</f>
        <v>0</v>
      </c>
      <c r="CC99">
        <f t="shared" ref="CC99" si="77">COUNTIF($G99:$AK99,CC$5)+SUMPRODUCT(($A99=CD$5)*($G99:$AK99=" "))</f>
        <v>0</v>
      </c>
      <c r="CD99">
        <f t="shared" ref="CD99" si="78">COUNTIF($G99:$AK99,CD$5)+SUMPRODUCT(($A99=CE$5)*($G99:$AK99=" "))</f>
        <v>0</v>
      </c>
      <c r="CE99">
        <f t="shared" ref="CE99" si="79">COUNTIF($G99:$AK99,CE$5)+SUMPRODUCT(($A99=CF$5)*($G99:$AK99=" "))</f>
        <v>0</v>
      </c>
      <c r="CF99">
        <f t="shared" ref="CF99" si="80">COUNTIF($G99:$AK99,CF$5)+SUMPRODUCT(($A99=CG$5)*($G99:$AK99=" "))</f>
        <v>0</v>
      </c>
      <c r="CG99">
        <f t="shared" ref="CG99" si="81">COUNTIF($G99:$AK99,CG$5)+SUMPRODUCT(($A99=CH$5)*($G99:$AK99=" "))</f>
        <v>0</v>
      </c>
      <c r="CH99">
        <f t="shared" ref="CH99" si="82">COUNTIF($G99:$AK99,CH$5)+SUMPRODUCT(($A99=CI$5)*($G99:$AK99=" "))</f>
        <v>0</v>
      </c>
      <c r="CI99">
        <f t="shared" ref="CI99" si="83">COUNTIF($G99:$AK99,CI$5)+SUMPRODUCT(($A99=CJ$5)*($G99:$AK99=" "))</f>
        <v>0</v>
      </c>
      <c r="CJ99">
        <f t="shared" ref="CJ99" si="84">COUNTIF($G99:$AK99,CJ$5)+SUMPRODUCT(($A99=CK$5)*($G99:$AK99=" "))</f>
        <v>0</v>
      </c>
      <c r="CK99">
        <f t="shared" ref="CK99" si="85">COUNTIF($G99:$AK99,CK$5)+SUMPRODUCT(($A99=CL$5)*($G99:$AK99=" "))</f>
        <v>0</v>
      </c>
      <c r="CL99">
        <f t="shared" ref="CL99" si="86">COUNTIF($G99:$AK99,CL$5)+SUMPRODUCT(($A99=CM$5)*($G99:$AK99=" "))</f>
        <v>0</v>
      </c>
      <c r="CM99">
        <f t="shared" ref="CM99" si="87">COUNTIF($G99:$AK99,CM$5)+SUMPRODUCT(($A99=CN$5)*($G99:$AK99=" "))</f>
        <v>0</v>
      </c>
      <c r="CN99">
        <f t="shared" ref="CN99" si="88">COUNTIF($G99:$AK99,CN$5)+SUMPRODUCT(($A99=CO$5)*($G99:$AK99=" "))</f>
        <v>0</v>
      </c>
      <c r="CO99">
        <f t="shared" ref="CO99" si="89">COUNTIF($G99:$AK99,CO$5)+SUMPRODUCT(($A99=CP$5)*($G99:$AK99=" "))</f>
        <v>0</v>
      </c>
      <c r="CP99">
        <f t="shared" ref="CP99" si="90">COUNTIF($G99:$AK99,CP$5)+SUMPRODUCT(($A99=CQ$5)*($G99:$AK99=" "))</f>
        <v>0</v>
      </c>
      <c r="CQ99">
        <f t="shared" ref="CQ99" si="91">COUNTIF($G99:$AK99,CQ$5)+SUMPRODUCT(($A99=CR$5)*($G99:$AK99=" "))</f>
        <v>0</v>
      </c>
      <c r="CR99">
        <f t="shared" ref="CR99" si="92">COUNTIF($G99:$AK99,CR$5)+SUMPRODUCT(($A99=CS$5)*($G99:$AK99=" "))</f>
        <v>0</v>
      </c>
      <c r="CS99">
        <f t="shared" ref="CS99" si="93">COUNTIF($G99:$AK99,CS$5)+SUMPRODUCT(($A99=CT$5)*($G99:$AK99=" "))</f>
        <v>0</v>
      </c>
      <c r="CT99">
        <f t="shared" ref="CT99" si="94">COUNTIF($G99:$AK99,CT$5)+SUMPRODUCT(($A99=CU$5)*($G99:$AK99=" "))</f>
        <v>0</v>
      </c>
      <c r="CU99">
        <f t="shared" ref="CU99" si="95">COUNTIF($G99:$AK99,CU$5)+SUMPRODUCT(($A99=CV$5)*($G99:$AK99=" "))</f>
        <v>0</v>
      </c>
      <c r="CV99">
        <f t="shared" ref="CV99" si="96">COUNTIF($G99:$AK99,CV$5)+SUMPRODUCT(($A99=CW$5)*($G99:$AK99=" "))</f>
        <v>0</v>
      </c>
      <c r="CW99">
        <f t="shared" ref="CW99" si="97">COUNTIF($G99:$AK99,CW$5)+SUMPRODUCT(($A99=CX$5)*($G99:$AK99=" "))</f>
        <v>0</v>
      </c>
      <c r="CX99">
        <f t="shared" ref="CX99" si="98">COUNTIF($G99:$AK99,CX$5)+SUMPRODUCT(($A99=CY$5)*($G99:$AK99=" "))</f>
        <v>0</v>
      </c>
      <c r="CY99">
        <f t="shared" ref="CY99" si="99">COUNTIF($G99:$AK99,CY$5)+SUMPRODUCT(($A99=CZ$5)*($G99:$AK99=" "))</f>
        <v>0</v>
      </c>
      <c r="CZ99">
        <f t="shared" ref="CZ99" si="100">COUNTIF($G99:$AK99,CZ$5)+SUMPRODUCT(($A99=DA$5)*($G99:$AK99=" "))</f>
        <v>0</v>
      </c>
    </row>
    <row r="100" spans="1:104" x14ac:dyDescent="0.25">
      <c r="A100" t="s">
        <v>453</v>
      </c>
      <c r="B100" t="s">
        <v>115</v>
      </c>
      <c r="C100" t="s">
        <v>35</v>
      </c>
      <c r="D100" t="s">
        <v>35</v>
      </c>
      <c r="E100" t="s">
        <v>35</v>
      </c>
      <c r="F100" t="s">
        <v>63</v>
      </c>
      <c r="G100" t="s">
        <v>35</v>
      </c>
      <c r="H100" t="s">
        <v>35</v>
      </c>
      <c r="I100" t="s">
        <v>932</v>
      </c>
      <c r="J100" t="s">
        <v>35</v>
      </c>
      <c r="K100" t="s">
        <v>35</v>
      </c>
      <c r="L100" t="s">
        <v>35</v>
      </c>
      <c r="M100" t="s">
        <v>35</v>
      </c>
      <c r="N100" t="s">
        <v>35</v>
      </c>
      <c r="O100" t="s">
        <v>35</v>
      </c>
      <c r="P100" t="s">
        <v>932</v>
      </c>
      <c r="Q100" t="s">
        <v>35</v>
      </c>
      <c r="R100" t="s">
        <v>35</v>
      </c>
      <c r="S100" t="s">
        <v>35</v>
      </c>
      <c r="T100" t="s">
        <v>35</v>
      </c>
      <c r="U100" t="s">
        <v>35</v>
      </c>
      <c r="V100" t="s">
        <v>35</v>
      </c>
      <c r="W100" t="s">
        <v>932</v>
      </c>
      <c r="X100" t="s">
        <v>35</v>
      </c>
      <c r="Y100" t="s">
        <v>35</v>
      </c>
      <c r="Z100" t="s">
        <v>35</v>
      </c>
      <c r="AA100" t="s">
        <v>35</v>
      </c>
      <c r="AB100" t="s">
        <v>35</v>
      </c>
      <c r="AC100" t="s">
        <v>35</v>
      </c>
      <c r="AD100" t="s">
        <v>932</v>
      </c>
      <c r="AE100" t="s">
        <v>35</v>
      </c>
      <c r="AF100" t="s">
        <v>35</v>
      </c>
      <c r="AG100" t="s">
        <v>35</v>
      </c>
      <c r="AH100" t="s">
        <v>35</v>
      </c>
      <c r="AI100" s="10"/>
      <c r="AJ100" s="10"/>
      <c r="AK100" s="10"/>
      <c r="AL100" t="s">
        <v>35</v>
      </c>
      <c r="AM100" t="s">
        <v>35</v>
      </c>
      <c r="AN100" t="s">
        <v>35</v>
      </c>
      <c r="AO100" t="s">
        <v>35</v>
      </c>
      <c r="AP100" t="s">
        <v>35</v>
      </c>
      <c r="AQ100" t="s">
        <v>35</v>
      </c>
      <c r="AR100" t="s">
        <v>35</v>
      </c>
      <c r="AS100" t="s">
        <v>35</v>
      </c>
      <c r="AT100" t="s">
        <v>35</v>
      </c>
      <c r="AU100" t="s">
        <v>35</v>
      </c>
      <c r="AV100" t="s">
        <v>35</v>
      </c>
      <c r="AW100" t="s">
        <v>35</v>
      </c>
      <c r="AX100" t="s">
        <v>35</v>
      </c>
      <c r="AY100" t="s">
        <v>35</v>
      </c>
      <c r="AZ100" t="s">
        <v>35</v>
      </c>
      <c r="BA100" t="s">
        <v>35</v>
      </c>
      <c r="BB100" t="s">
        <v>35</v>
      </c>
      <c r="BC100" t="s">
        <v>35</v>
      </c>
      <c r="BD100" t="s">
        <v>35</v>
      </c>
      <c r="BE100" t="s">
        <v>35</v>
      </c>
      <c r="BF100" t="s">
        <v>35</v>
      </c>
      <c r="CO100">
        <f t="shared" ref="CO100" si="101">COUNTIF($G100:$AK100,CO$5)+SUMPRODUCT(($A100=CP$5)*($G100:$AK100=" "))</f>
        <v>0</v>
      </c>
    </row>
    <row r="101" spans="1:104" x14ac:dyDescent="0.25">
      <c r="A101" t="s">
        <v>454</v>
      </c>
      <c r="B101" t="s">
        <v>62</v>
      </c>
      <c r="C101" t="s">
        <v>455</v>
      </c>
      <c r="D101" t="s">
        <v>32</v>
      </c>
      <c r="E101" t="s">
        <v>33</v>
      </c>
      <c r="F101" t="s">
        <v>63</v>
      </c>
      <c r="G101" t="s">
        <v>456</v>
      </c>
      <c r="H101" t="s">
        <v>456</v>
      </c>
      <c r="I101" t="s">
        <v>932</v>
      </c>
      <c r="J101" t="s">
        <v>456</v>
      </c>
      <c r="K101" t="s">
        <v>456</v>
      </c>
      <c r="L101" t="s">
        <v>456</v>
      </c>
      <c r="M101" t="s">
        <v>456</v>
      </c>
      <c r="N101" t="s">
        <v>456</v>
      </c>
      <c r="O101" t="s">
        <v>456</v>
      </c>
      <c r="P101" t="s">
        <v>932</v>
      </c>
      <c r="Q101" t="s">
        <v>456</v>
      </c>
      <c r="R101" t="s">
        <v>456</v>
      </c>
      <c r="S101" t="s">
        <v>456</v>
      </c>
      <c r="T101" t="s">
        <v>456</v>
      </c>
      <c r="U101" t="s">
        <v>456</v>
      </c>
      <c r="V101" t="s">
        <v>456</v>
      </c>
      <c r="W101" t="s">
        <v>932</v>
      </c>
      <c r="X101" t="s">
        <v>456</v>
      </c>
      <c r="Y101" t="s">
        <v>456</v>
      </c>
      <c r="Z101" t="s">
        <v>456</v>
      </c>
      <c r="AA101" t="s">
        <v>456</v>
      </c>
      <c r="AB101" t="s">
        <v>456</v>
      </c>
      <c r="AC101" t="s">
        <v>456</v>
      </c>
      <c r="AD101" t="s">
        <v>932</v>
      </c>
      <c r="AE101" t="s">
        <v>456</v>
      </c>
      <c r="AF101" t="s">
        <v>456</v>
      </c>
      <c r="AG101" t="s">
        <v>456</v>
      </c>
      <c r="AH101" t="s">
        <v>456</v>
      </c>
      <c r="AI101" s="10"/>
      <c r="AJ101" s="10"/>
      <c r="AK101" s="10"/>
      <c r="AL101" t="s">
        <v>35</v>
      </c>
      <c r="AM101" t="s">
        <v>35</v>
      </c>
      <c r="AN101" t="s">
        <v>35</v>
      </c>
      <c r="AO101" t="s">
        <v>35</v>
      </c>
      <c r="AP101" t="s">
        <v>35</v>
      </c>
      <c r="AQ101" t="s">
        <v>35</v>
      </c>
      <c r="AR101" t="s">
        <v>70</v>
      </c>
      <c r="AS101" t="s">
        <v>39</v>
      </c>
      <c r="AT101" t="s">
        <v>123</v>
      </c>
      <c r="AU101" t="s">
        <v>43</v>
      </c>
      <c r="AV101" t="s">
        <v>35</v>
      </c>
      <c r="AW101" t="s">
        <v>35</v>
      </c>
      <c r="AX101" t="s">
        <v>35</v>
      </c>
      <c r="AY101" t="s">
        <v>35</v>
      </c>
      <c r="AZ101" t="s">
        <v>35</v>
      </c>
      <c r="BA101" t="s">
        <v>35</v>
      </c>
      <c r="BB101" t="s">
        <v>35</v>
      </c>
      <c r="BC101" t="s">
        <v>35</v>
      </c>
      <c r="BD101" t="s">
        <v>35</v>
      </c>
      <c r="BE101" t="s">
        <v>35</v>
      </c>
      <c r="BF101" t="s">
        <v>35</v>
      </c>
    </row>
    <row r="102" spans="1:104" x14ac:dyDescent="0.25">
      <c r="A102" t="s">
        <v>457</v>
      </c>
      <c r="B102" t="s">
        <v>59</v>
      </c>
      <c r="C102" t="s">
        <v>458</v>
      </c>
      <c r="D102" t="s">
        <v>32</v>
      </c>
      <c r="E102" t="s">
        <v>33</v>
      </c>
      <c r="F102" t="s">
        <v>63</v>
      </c>
      <c r="G102" t="s">
        <v>459</v>
      </c>
      <c r="H102" t="s">
        <v>459</v>
      </c>
      <c r="I102" t="s">
        <v>932</v>
      </c>
      <c r="J102" t="s">
        <v>459</v>
      </c>
      <c r="K102" t="s">
        <v>459</v>
      </c>
      <c r="L102" t="s">
        <v>41</v>
      </c>
      <c r="M102" t="s">
        <v>460</v>
      </c>
      <c r="N102" t="s">
        <v>459</v>
      </c>
      <c r="O102" t="s">
        <v>459</v>
      </c>
      <c r="P102" t="s">
        <v>932</v>
      </c>
      <c r="Q102" t="s">
        <v>41</v>
      </c>
      <c r="R102" t="s">
        <v>41</v>
      </c>
      <c r="S102" t="s">
        <v>41</v>
      </c>
      <c r="T102" t="s">
        <v>41</v>
      </c>
      <c r="U102" t="s">
        <v>41</v>
      </c>
      <c r="V102" t="s">
        <v>41</v>
      </c>
      <c r="W102" t="s">
        <v>932</v>
      </c>
      <c r="X102" t="s">
        <v>41</v>
      </c>
      <c r="Y102" t="s">
        <v>41</v>
      </c>
      <c r="Z102" t="s">
        <v>460</v>
      </c>
      <c r="AA102" t="s">
        <v>460</v>
      </c>
      <c r="AB102" t="s">
        <v>460</v>
      </c>
      <c r="AC102" t="s">
        <v>460</v>
      </c>
      <c r="AD102" t="s">
        <v>932</v>
      </c>
      <c r="AE102" t="s">
        <v>460</v>
      </c>
      <c r="AF102" t="s">
        <v>460</v>
      </c>
      <c r="AG102" t="s">
        <v>460</v>
      </c>
      <c r="AH102" t="s">
        <v>460</v>
      </c>
      <c r="AI102" s="10"/>
      <c r="AJ102" s="10"/>
      <c r="AK102" s="10"/>
      <c r="AL102" t="s">
        <v>45</v>
      </c>
      <c r="AM102" t="s">
        <v>35</v>
      </c>
      <c r="AN102" t="s">
        <v>35</v>
      </c>
      <c r="AO102" t="s">
        <v>35</v>
      </c>
      <c r="AP102" t="s">
        <v>35</v>
      </c>
      <c r="AQ102" t="s">
        <v>75</v>
      </c>
      <c r="AR102" t="s">
        <v>67</v>
      </c>
      <c r="AS102" t="s">
        <v>39</v>
      </c>
      <c r="AT102" t="s">
        <v>110</v>
      </c>
      <c r="AU102" t="s">
        <v>461</v>
      </c>
      <c r="AV102" t="s">
        <v>35</v>
      </c>
      <c r="AW102" t="s">
        <v>35</v>
      </c>
      <c r="AX102" t="s">
        <v>35</v>
      </c>
      <c r="AY102" t="s">
        <v>35</v>
      </c>
      <c r="AZ102" t="s">
        <v>57</v>
      </c>
      <c r="BA102" t="s">
        <v>35</v>
      </c>
      <c r="BB102" t="s">
        <v>35</v>
      </c>
      <c r="BC102" t="s">
        <v>35</v>
      </c>
      <c r="BD102" t="s">
        <v>35</v>
      </c>
      <c r="BE102" t="s">
        <v>35</v>
      </c>
      <c r="BF102" t="s">
        <v>109</v>
      </c>
      <c r="BH102">
        <f>COUNTIF($G102:$AK102,BH$5)+SUMPRODUCT(($A102=BI$5)*($G102:$AK102=" "))</f>
        <v>0</v>
      </c>
      <c r="BI102">
        <f t="shared" ref="BI102" si="102">COUNTIF($G102:$AK102,BI$5)+SUMPRODUCT(($A102=BJ$5)*($G102:$AK102=" "))</f>
        <v>0</v>
      </c>
      <c r="BJ102">
        <f t="shared" ref="BJ102" si="103">COUNTIF($G102:$AK102,BJ$5)+SUMPRODUCT(($A102=BK$5)*($G102:$AK102=" "))</f>
        <v>0</v>
      </c>
      <c r="BK102">
        <f t="shared" ref="BK102" si="104">COUNTIF($G102:$AK102,BK$5)+SUMPRODUCT(($A102=BL$5)*($G102:$AK102=" "))</f>
        <v>0</v>
      </c>
      <c r="BL102">
        <f t="shared" ref="BL102" si="105">COUNTIF($G102:$AK102,BL$5)+SUMPRODUCT(($A102=BM$5)*($G102:$AK102=" "))</f>
        <v>0</v>
      </c>
      <c r="BM102">
        <f t="shared" ref="BM102" si="106">COUNTIF($G102:$AK102,BM$5)+SUMPRODUCT(($A102=BN$5)*($G102:$AK102=" "))</f>
        <v>0</v>
      </c>
      <c r="BN102">
        <f t="shared" ref="BN102" si="107">COUNTIF($G102:$AK102,BN$5)+SUMPRODUCT(($A102=BO$5)*($G102:$AK102=" "))</f>
        <v>0</v>
      </c>
      <c r="BO102">
        <f t="shared" ref="BO102" si="108">COUNTIF($G102:$AK102,BO$5)+SUMPRODUCT(($A102=BP$5)*($G102:$AK102=" "))</f>
        <v>0</v>
      </c>
      <c r="BP102">
        <f t="shared" ref="BP102" si="109">COUNTIF($G102:$AK102,BP$5)+SUMPRODUCT(($A102=BQ$5)*($G102:$AK102=" "))</f>
        <v>0</v>
      </c>
      <c r="BQ102">
        <f t="shared" ref="BQ102" si="110">COUNTIF($G102:$AK102,BQ$5)+SUMPRODUCT(($A102=BR$5)*($G102:$AK102=" "))</f>
        <v>0</v>
      </c>
      <c r="BR102">
        <f t="shared" ref="BR102" si="111">COUNTIF($G102:$AK102,BR$5)+SUMPRODUCT(($A102=BS$5)*($G102:$AK102=" "))</f>
        <v>0</v>
      </c>
      <c r="BS102">
        <f t="shared" ref="BS102" si="112">COUNTIF($G102:$AK102,BS$5)+SUMPRODUCT(($A102=BT$5)*($G102:$AK102=" "))</f>
        <v>0</v>
      </c>
      <c r="BT102">
        <f t="shared" ref="BT102" si="113">COUNTIF($G102:$AK102,BT$5)+SUMPRODUCT(($A102=BU$5)*($G102:$AK102=" "))</f>
        <v>0</v>
      </c>
      <c r="BU102">
        <f t="shared" ref="BU102" si="114">COUNTIF($G102:$AK102,BU$5)+SUMPRODUCT(($A102=BV$5)*($G102:$AK102=" "))</f>
        <v>0</v>
      </c>
      <c r="BV102">
        <f t="shared" ref="BV102" si="115">COUNTIF($G102:$AK102,BV$5)+SUMPRODUCT(($A102=BW$5)*($G102:$AK102=" "))</f>
        <v>0</v>
      </c>
      <c r="BW102">
        <f t="shared" ref="BW102" si="116">COUNTIF($G102:$AK102,BW$5)+SUMPRODUCT(($A102=BX$5)*($G102:$AK102=" "))</f>
        <v>0</v>
      </c>
      <c r="BX102">
        <f t="shared" ref="BX102" si="117">COUNTIF($G102:$AK102,BX$5)+SUMPRODUCT(($A102=BY$5)*($G102:$AK102=" "))</f>
        <v>0</v>
      </c>
      <c r="BY102">
        <f t="shared" ref="BY102" si="118">COUNTIF($G102:$AK102,BY$5)+SUMPRODUCT(($A102=BZ$5)*($G102:$AK102=" "))</f>
        <v>0</v>
      </c>
      <c r="BZ102">
        <f t="shared" ref="BZ102" si="119">COUNTIF($G102:$AK102,BZ$5)+SUMPRODUCT(($A102=CA$5)*($G102:$AK102=" "))</f>
        <v>0</v>
      </c>
      <c r="CA102">
        <f t="shared" ref="CA102" si="120">COUNTIF($G102:$AK102,CA$5)+SUMPRODUCT(($A102=CB$5)*($G102:$AK102=" "))</f>
        <v>0</v>
      </c>
      <c r="CB102">
        <f t="shared" ref="CB102" si="121">COUNTIF($G102:$AK102,CB$5)+SUMPRODUCT(($A102=CC$5)*($G102:$AK102=" "))</f>
        <v>0</v>
      </c>
      <c r="CC102">
        <f t="shared" ref="CC102" si="122">COUNTIF($G102:$AK102,CC$5)+SUMPRODUCT(($A102=CD$5)*($G102:$AK102=" "))</f>
        <v>0</v>
      </c>
      <c r="CD102">
        <f t="shared" ref="CD102" si="123">COUNTIF($G102:$AK102,CD$5)+SUMPRODUCT(($A102=CE$5)*($G102:$AK102=" "))</f>
        <v>0</v>
      </c>
      <c r="CE102">
        <f t="shared" ref="CE102" si="124">COUNTIF($G102:$AK102,CE$5)+SUMPRODUCT(($A102=CF$5)*($G102:$AK102=" "))</f>
        <v>0</v>
      </c>
      <c r="CF102">
        <f t="shared" ref="CF102" si="125">COUNTIF($G102:$AK102,CF$5)+SUMPRODUCT(($A102=CG$5)*($G102:$AK102=" "))</f>
        <v>0</v>
      </c>
      <c r="CG102">
        <f t="shared" ref="CG102" si="126">COUNTIF($G102:$AK102,CG$5)+SUMPRODUCT(($A102=CH$5)*($G102:$AK102=" "))</f>
        <v>0</v>
      </c>
      <c r="CH102">
        <f t="shared" ref="CH102" si="127">COUNTIF($G102:$AK102,CH$5)+SUMPRODUCT(($A102=CI$5)*($G102:$AK102=" "))</f>
        <v>0</v>
      </c>
      <c r="CI102">
        <f t="shared" ref="CI102" si="128">COUNTIF($G102:$AK102,CI$5)+SUMPRODUCT(($A102=CJ$5)*($G102:$AK102=" "))</f>
        <v>0</v>
      </c>
      <c r="CJ102">
        <f t="shared" ref="CJ102" si="129">COUNTIF($G102:$AK102,CJ$5)+SUMPRODUCT(($A102=CK$5)*($G102:$AK102=" "))</f>
        <v>0</v>
      </c>
      <c r="CK102">
        <f t="shared" ref="CK102" si="130">COUNTIF($G102:$AK102,CK$5)+SUMPRODUCT(($A102=CL$5)*($G102:$AK102=" "))</f>
        <v>0</v>
      </c>
      <c r="CL102">
        <f t="shared" ref="CL102" si="131">COUNTIF($G102:$AK102,CL$5)+SUMPRODUCT(($A102=CM$5)*($G102:$AK102=" "))</f>
        <v>0</v>
      </c>
      <c r="CM102">
        <f t="shared" ref="CM102" si="132">COUNTIF($G102:$AK102,CM$5)+SUMPRODUCT(($A102=CN$5)*($G102:$AK102=" "))</f>
        <v>0</v>
      </c>
      <c r="CN102">
        <f t="shared" ref="CN102" si="133">COUNTIF($G102:$AK102,CN$5)+SUMPRODUCT(($A102=CO$5)*($G102:$AK102=" "))</f>
        <v>0</v>
      </c>
      <c r="CO102">
        <f t="shared" ref="CO102" si="134">COUNTIF($G102:$AK102,CO$5)+SUMPRODUCT(($A102=CP$5)*($G102:$AK102=" "))</f>
        <v>0</v>
      </c>
      <c r="CP102">
        <f t="shared" ref="CP102" si="135">COUNTIF($G102:$AK102,CP$5)+SUMPRODUCT(($A102=CQ$5)*($G102:$AK102=" "))</f>
        <v>0</v>
      </c>
      <c r="CQ102">
        <f t="shared" ref="CQ102" si="136">COUNTIF($G102:$AK102,CQ$5)+SUMPRODUCT(($A102=CR$5)*($G102:$AK102=" "))</f>
        <v>0</v>
      </c>
      <c r="CR102">
        <f t="shared" ref="CR102" si="137">COUNTIF($G102:$AK102,CR$5)+SUMPRODUCT(($A102=CS$5)*($G102:$AK102=" "))</f>
        <v>0</v>
      </c>
      <c r="CS102">
        <f t="shared" ref="CS102" si="138">COUNTIF($G102:$AK102,CS$5)+SUMPRODUCT(($A102=CT$5)*($G102:$AK102=" "))</f>
        <v>0</v>
      </c>
      <c r="CT102">
        <f t="shared" ref="CT102" si="139">COUNTIF($G102:$AK102,CT$5)+SUMPRODUCT(($A102=CU$5)*($G102:$AK102=" "))</f>
        <v>0</v>
      </c>
      <c r="CU102">
        <f t="shared" ref="CU102" si="140">COUNTIF($G102:$AK102,CU$5)+SUMPRODUCT(($A102=CV$5)*($G102:$AK102=" "))</f>
        <v>0</v>
      </c>
      <c r="CV102">
        <f t="shared" ref="CV102" si="141">COUNTIF($G102:$AK102,CV$5)+SUMPRODUCT(($A102=CW$5)*($G102:$AK102=" "))</f>
        <v>0</v>
      </c>
      <c r="CW102">
        <f t="shared" ref="CW102" si="142">COUNTIF($G102:$AK102,CW$5)+SUMPRODUCT(($A102=CX$5)*($G102:$AK102=" "))</f>
        <v>0</v>
      </c>
      <c r="CX102">
        <f t="shared" ref="CX102" si="143">COUNTIF($G102:$AK102,CX$5)+SUMPRODUCT(($A102=CY$5)*($G102:$AK102=" "))</f>
        <v>0</v>
      </c>
      <c r="CY102">
        <f t="shared" ref="CY102" si="144">COUNTIF($G102:$AK102,CY$5)+SUMPRODUCT(($A102=CZ$5)*($G102:$AK102=" "))</f>
        <v>0</v>
      </c>
      <c r="CZ102">
        <f t="shared" ref="CZ102" si="145">COUNTIF($G102:$AK102,CZ$5)+SUMPRODUCT(($A102=DA$5)*($G102:$AK102=" "))</f>
        <v>0</v>
      </c>
    </row>
    <row r="103" spans="1:104" x14ac:dyDescent="0.25">
      <c r="A103" t="s">
        <v>457</v>
      </c>
      <c r="B103" t="s">
        <v>56</v>
      </c>
      <c r="C103" t="s">
        <v>35</v>
      </c>
      <c r="D103" t="s">
        <v>35</v>
      </c>
      <c r="E103" t="s">
        <v>35</v>
      </c>
      <c r="F103" t="s">
        <v>63</v>
      </c>
      <c r="G103" t="s">
        <v>35</v>
      </c>
      <c r="H103" t="s">
        <v>35</v>
      </c>
      <c r="I103" t="s">
        <v>932</v>
      </c>
      <c r="J103" t="s">
        <v>35</v>
      </c>
      <c r="K103" t="s">
        <v>35</v>
      </c>
      <c r="L103" t="s">
        <v>35</v>
      </c>
      <c r="M103" t="s">
        <v>35</v>
      </c>
      <c r="N103" t="s">
        <v>35</v>
      </c>
      <c r="O103" t="s">
        <v>35</v>
      </c>
      <c r="P103" t="s">
        <v>932</v>
      </c>
      <c r="Q103" t="s">
        <v>35</v>
      </c>
      <c r="R103" t="s">
        <v>35</v>
      </c>
      <c r="S103" t="s">
        <v>35</v>
      </c>
      <c r="T103" t="s">
        <v>35</v>
      </c>
      <c r="U103" t="s">
        <v>35</v>
      </c>
      <c r="V103" t="s">
        <v>35</v>
      </c>
      <c r="W103" t="s">
        <v>932</v>
      </c>
      <c r="X103" t="s">
        <v>35</v>
      </c>
      <c r="Y103" t="s">
        <v>35</v>
      </c>
      <c r="Z103" t="s">
        <v>35</v>
      </c>
      <c r="AA103" t="s">
        <v>35</v>
      </c>
      <c r="AB103" t="s">
        <v>35</v>
      </c>
      <c r="AC103" t="s">
        <v>35</v>
      </c>
      <c r="AD103" t="s">
        <v>932</v>
      </c>
      <c r="AE103" t="s">
        <v>35</v>
      </c>
      <c r="AF103" t="s">
        <v>35</v>
      </c>
      <c r="AG103" t="s">
        <v>35</v>
      </c>
      <c r="AH103" t="s">
        <v>35</v>
      </c>
      <c r="AI103" s="10"/>
      <c r="AJ103" s="10"/>
      <c r="AK103" s="10"/>
      <c r="AL103" t="s">
        <v>35</v>
      </c>
      <c r="AM103" t="s">
        <v>35</v>
      </c>
      <c r="AN103" t="s">
        <v>35</v>
      </c>
      <c r="AO103" t="s">
        <v>35</v>
      </c>
      <c r="AP103" t="s">
        <v>35</v>
      </c>
      <c r="AQ103" t="s">
        <v>35</v>
      </c>
      <c r="AR103" t="s">
        <v>35</v>
      </c>
      <c r="AS103" t="s">
        <v>35</v>
      </c>
      <c r="AT103" t="s">
        <v>35</v>
      </c>
      <c r="AU103" t="s">
        <v>35</v>
      </c>
      <c r="AV103" t="s">
        <v>35</v>
      </c>
      <c r="AW103" t="s">
        <v>35</v>
      </c>
      <c r="AX103" t="s">
        <v>35</v>
      </c>
      <c r="AY103" t="s">
        <v>35</v>
      </c>
      <c r="AZ103" t="s">
        <v>35</v>
      </c>
      <c r="BA103" t="s">
        <v>35</v>
      </c>
      <c r="BB103" t="s">
        <v>35</v>
      </c>
      <c r="BC103" t="s">
        <v>35</v>
      </c>
      <c r="BD103" t="s">
        <v>35</v>
      </c>
      <c r="BE103" t="s">
        <v>35</v>
      </c>
      <c r="BF103" t="s">
        <v>35</v>
      </c>
      <c r="CO103">
        <f t="shared" ref="CO103" si="146">COUNTIF($G103:$AK103,CO$5)+SUMPRODUCT(($A103=CP$5)*($G103:$AK103=" "))</f>
        <v>0</v>
      </c>
    </row>
    <row r="104" spans="1:104" x14ac:dyDescent="0.25">
      <c r="A104" t="s">
        <v>462</v>
      </c>
      <c r="B104" t="s">
        <v>62</v>
      </c>
      <c r="C104" t="s">
        <v>463</v>
      </c>
      <c r="D104" t="s">
        <v>32</v>
      </c>
      <c r="E104" t="s">
        <v>33</v>
      </c>
      <c r="F104" t="s">
        <v>63</v>
      </c>
      <c r="G104" t="s">
        <v>35</v>
      </c>
      <c r="H104" t="s">
        <v>35</v>
      </c>
      <c r="I104" t="s">
        <v>932</v>
      </c>
      <c r="J104" t="s">
        <v>35</v>
      </c>
      <c r="K104" t="s">
        <v>35</v>
      </c>
      <c r="L104" t="s">
        <v>35</v>
      </c>
      <c r="M104" t="s">
        <v>35</v>
      </c>
      <c r="N104" t="s">
        <v>35</v>
      </c>
      <c r="O104" t="s">
        <v>35</v>
      </c>
      <c r="P104" t="s">
        <v>932</v>
      </c>
      <c r="Q104" t="s">
        <v>35</v>
      </c>
      <c r="R104" t="s">
        <v>35</v>
      </c>
      <c r="S104" t="s">
        <v>35</v>
      </c>
      <c r="T104" t="s">
        <v>35</v>
      </c>
      <c r="U104" t="s">
        <v>35</v>
      </c>
      <c r="V104" t="s">
        <v>35</v>
      </c>
      <c r="W104" t="s">
        <v>932</v>
      </c>
      <c r="X104" t="s">
        <v>35</v>
      </c>
      <c r="Y104" t="s">
        <v>35</v>
      </c>
      <c r="Z104" t="s">
        <v>35</v>
      </c>
      <c r="AA104" t="s">
        <v>35</v>
      </c>
      <c r="AB104" t="s">
        <v>35</v>
      </c>
      <c r="AC104" t="s">
        <v>35</v>
      </c>
      <c r="AD104" t="s">
        <v>932</v>
      </c>
      <c r="AE104" t="s">
        <v>35</v>
      </c>
      <c r="AF104" t="s">
        <v>35</v>
      </c>
      <c r="AG104" t="s">
        <v>35</v>
      </c>
      <c r="AH104" t="s">
        <v>35</v>
      </c>
      <c r="AI104" s="10"/>
      <c r="AJ104" s="10"/>
      <c r="AK104" s="10"/>
      <c r="AL104" t="s">
        <v>35</v>
      </c>
      <c r="AM104" t="s">
        <v>35</v>
      </c>
      <c r="AN104" t="s">
        <v>35</v>
      </c>
      <c r="AO104" t="s">
        <v>35</v>
      </c>
      <c r="AP104" t="s">
        <v>35</v>
      </c>
      <c r="AQ104" t="s">
        <v>35</v>
      </c>
      <c r="AR104" t="s">
        <v>84</v>
      </c>
      <c r="AS104" t="s">
        <v>39</v>
      </c>
      <c r="AT104" t="s">
        <v>167</v>
      </c>
      <c r="AU104" t="s">
        <v>156</v>
      </c>
      <c r="AV104" t="s">
        <v>35</v>
      </c>
      <c r="AW104" t="s">
        <v>35</v>
      </c>
      <c r="AX104" t="s">
        <v>35</v>
      </c>
      <c r="AY104" t="s">
        <v>35</v>
      </c>
      <c r="AZ104" t="s">
        <v>35</v>
      </c>
      <c r="BA104" t="s">
        <v>35</v>
      </c>
      <c r="BB104" t="s">
        <v>35</v>
      </c>
      <c r="BC104" t="s">
        <v>35</v>
      </c>
      <c r="BD104" t="s">
        <v>35</v>
      </c>
      <c r="BE104" t="s">
        <v>35</v>
      </c>
      <c r="BF104" t="s">
        <v>221</v>
      </c>
    </row>
    <row r="105" spans="1:104" x14ac:dyDescent="0.25">
      <c r="A105" t="s">
        <v>464</v>
      </c>
      <c r="B105" t="s">
        <v>62</v>
      </c>
      <c r="C105" t="s">
        <v>465</v>
      </c>
      <c r="D105" t="s">
        <v>32</v>
      </c>
      <c r="E105" t="s">
        <v>33</v>
      </c>
      <c r="F105" t="s">
        <v>63</v>
      </c>
      <c r="G105" t="s">
        <v>35</v>
      </c>
      <c r="H105" t="s">
        <v>35</v>
      </c>
      <c r="I105" t="s">
        <v>932</v>
      </c>
      <c r="J105" t="s">
        <v>35</v>
      </c>
      <c r="K105" t="s">
        <v>35</v>
      </c>
      <c r="L105" t="s">
        <v>35</v>
      </c>
      <c r="M105" t="s">
        <v>35</v>
      </c>
      <c r="N105" t="s">
        <v>35</v>
      </c>
      <c r="O105" t="s">
        <v>35</v>
      </c>
      <c r="P105" t="s">
        <v>932</v>
      </c>
      <c r="Q105" t="s">
        <v>35</v>
      </c>
      <c r="R105" t="s">
        <v>35</v>
      </c>
      <c r="S105" t="s">
        <v>35</v>
      </c>
      <c r="T105" t="s">
        <v>35</v>
      </c>
      <c r="U105" t="s">
        <v>35</v>
      </c>
      <c r="V105" t="s">
        <v>35</v>
      </c>
      <c r="W105" t="s">
        <v>932</v>
      </c>
      <c r="X105" t="s">
        <v>35</v>
      </c>
      <c r="Y105" t="s">
        <v>35</v>
      </c>
      <c r="Z105" t="s">
        <v>35</v>
      </c>
      <c r="AA105" t="s">
        <v>35</v>
      </c>
      <c r="AB105" t="s">
        <v>35</v>
      </c>
      <c r="AC105" t="s">
        <v>35</v>
      </c>
      <c r="AD105" t="s">
        <v>932</v>
      </c>
      <c r="AE105" t="s">
        <v>35</v>
      </c>
      <c r="AF105" t="s">
        <v>35</v>
      </c>
      <c r="AG105" t="s">
        <v>35</v>
      </c>
      <c r="AH105" t="s">
        <v>35</v>
      </c>
      <c r="AI105" s="10"/>
      <c r="AJ105" s="10"/>
      <c r="AK105" s="10"/>
      <c r="AL105" t="s">
        <v>35</v>
      </c>
      <c r="AM105" t="s">
        <v>35</v>
      </c>
      <c r="AN105" t="s">
        <v>35</v>
      </c>
      <c r="AO105" t="s">
        <v>35</v>
      </c>
      <c r="AP105" t="s">
        <v>35</v>
      </c>
      <c r="AQ105" t="s">
        <v>35</v>
      </c>
      <c r="AR105" t="s">
        <v>45</v>
      </c>
      <c r="AS105" t="s">
        <v>38</v>
      </c>
      <c r="AT105" t="s">
        <v>466</v>
      </c>
      <c r="AU105" t="s">
        <v>467</v>
      </c>
      <c r="AV105" t="s">
        <v>35</v>
      </c>
      <c r="AW105" t="s">
        <v>35</v>
      </c>
      <c r="AX105" t="s">
        <v>35</v>
      </c>
      <c r="AY105" t="s">
        <v>35</v>
      </c>
      <c r="AZ105" t="s">
        <v>35</v>
      </c>
      <c r="BA105" t="s">
        <v>35</v>
      </c>
      <c r="BB105" t="s">
        <v>35</v>
      </c>
      <c r="BC105" t="s">
        <v>35</v>
      </c>
      <c r="BD105" t="s">
        <v>35</v>
      </c>
      <c r="BE105" t="s">
        <v>35</v>
      </c>
      <c r="BF105" t="s">
        <v>35</v>
      </c>
    </row>
    <row r="106" spans="1:104" x14ac:dyDescent="0.25">
      <c r="A106" t="s">
        <v>468</v>
      </c>
      <c r="B106" t="s">
        <v>31</v>
      </c>
      <c r="C106" t="s">
        <v>469</v>
      </c>
      <c r="D106" t="s">
        <v>32</v>
      </c>
      <c r="E106" t="s">
        <v>52</v>
      </c>
      <c r="F106" t="s">
        <v>88</v>
      </c>
      <c r="G106" t="s">
        <v>35</v>
      </c>
      <c r="H106" t="s">
        <v>35</v>
      </c>
      <c r="I106" t="s">
        <v>932</v>
      </c>
      <c r="J106" t="s">
        <v>35</v>
      </c>
      <c r="K106" t="s">
        <v>35</v>
      </c>
      <c r="L106" t="s">
        <v>35</v>
      </c>
      <c r="M106" t="s">
        <v>35</v>
      </c>
      <c r="N106" t="s">
        <v>35</v>
      </c>
      <c r="O106" t="s">
        <v>35</v>
      </c>
      <c r="P106" t="s">
        <v>932</v>
      </c>
      <c r="Q106" t="s">
        <v>35</v>
      </c>
      <c r="R106" t="s">
        <v>35</v>
      </c>
      <c r="S106" t="s">
        <v>35</v>
      </c>
      <c r="T106" t="s">
        <v>35</v>
      </c>
      <c r="U106" t="s">
        <v>35</v>
      </c>
      <c r="V106" t="s">
        <v>35</v>
      </c>
      <c r="W106" t="s">
        <v>932</v>
      </c>
      <c r="X106" t="s">
        <v>36</v>
      </c>
      <c r="Y106" t="s">
        <v>35</v>
      </c>
      <c r="Z106" t="s">
        <v>35</v>
      </c>
      <c r="AA106" t="s">
        <v>35</v>
      </c>
      <c r="AB106" t="s">
        <v>35</v>
      </c>
      <c r="AC106" t="s">
        <v>35</v>
      </c>
      <c r="AD106" t="s">
        <v>932</v>
      </c>
      <c r="AE106" t="s">
        <v>35</v>
      </c>
      <c r="AF106" t="s">
        <v>35</v>
      </c>
      <c r="AG106" t="s">
        <v>35</v>
      </c>
      <c r="AH106" t="s">
        <v>35</v>
      </c>
      <c r="AI106" s="10"/>
      <c r="AJ106" s="10"/>
      <c r="AK106" s="10"/>
      <c r="AL106" t="s">
        <v>35</v>
      </c>
      <c r="AM106" t="s">
        <v>35</v>
      </c>
      <c r="AN106" t="s">
        <v>35</v>
      </c>
      <c r="AO106" t="s">
        <v>35</v>
      </c>
      <c r="AP106" t="s">
        <v>35</v>
      </c>
      <c r="AQ106" t="s">
        <v>35</v>
      </c>
      <c r="AR106" t="s">
        <v>75</v>
      </c>
      <c r="AS106" t="s">
        <v>39</v>
      </c>
      <c r="AT106" t="s">
        <v>470</v>
      </c>
      <c r="AU106" t="s">
        <v>43</v>
      </c>
      <c r="AV106" t="s">
        <v>35</v>
      </c>
      <c r="AW106" t="s">
        <v>35</v>
      </c>
      <c r="AX106" t="s">
        <v>35</v>
      </c>
      <c r="AY106" t="s">
        <v>35</v>
      </c>
      <c r="AZ106" t="s">
        <v>35</v>
      </c>
      <c r="BA106" t="s">
        <v>35</v>
      </c>
      <c r="BB106" t="s">
        <v>35</v>
      </c>
      <c r="BC106" t="s">
        <v>35</v>
      </c>
      <c r="BD106" t="s">
        <v>35</v>
      </c>
      <c r="BE106" t="s">
        <v>35</v>
      </c>
      <c r="BF106" t="s">
        <v>35</v>
      </c>
    </row>
    <row r="107" spans="1:104" x14ac:dyDescent="0.25">
      <c r="A107" t="s">
        <v>155</v>
      </c>
      <c r="B107" t="s">
        <v>35</v>
      </c>
      <c r="C107" t="s">
        <v>48</v>
      </c>
      <c r="D107" t="s">
        <v>35</v>
      </c>
      <c r="E107" t="s">
        <v>35</v>
      </c>
      <c r="F107" t="s">
        <v>35</v>
      </c>
      <c r="G107" t="s">
        <v>46</v>
      </c>
      <c r="H107" t="s">
        <v>57</v>
      </c>
      <c r="I107" t="s">
        <v>932</v>
      </c>
      <c r="J107" t="s">
        <v>46</v>
      </c>
      <c r="K107" t="s">
        <v>46</v>
      </c>
      <c r="L107" t="s">
        <v>50</v>
      </c>
      <c r="M107" t="s">
        <v>46</v>
      </c>
      <c r="N107" t="s">
        <v>46</v>
      </c>
      <c r="O107" t="s">
        <v>50</v>
      </c>
      <c r="P107" t="s">
        <v>932</v>
      </c>
      <c r="Q107" t="s">
        <v>50</v>
      </c>
      <c r="R107" t="s">
        <v>50</v>
      </c>
      <c r="S107" t="s">
        <v>50</v>
      </c>
      <c r="T107" t="s">
        <v>50</v>
      </c>
      <c r="U107" t="s">
        <v>50</v>
      </c>
      <c r="V107" t="s">
        <v>67</v>
      </c>
      <c r="W107" t="s">
        <v>932</v>
      </c>
      <c r="X107" t="s">
        <v>57</v>
      </c>
      <c r="Y107" t="s">
        <v>50</v>
      </c>
      <c r="Z107" t="s">
        <v>50</v>
      </c>
      <c r="AA107" t="s">
        <v>50</v>
      </c>
      <c r="AB107" t="s">
        <v>46</v>
      </c>
      <c r="AC107" t="s">
        <v>50</v>
      </c>
      <c r="AD107" t="s">
        <v>932</v>
      </c>
      <c r="AE107" t="s">
        <v>46</v>
      </c>
      <c r="AF107" t="s">
        <v>46</v>
      </c>
      <c r="AG107" t="s">
        <v>46</v>
      </c>
      <c r="AH107" t="s">
        <v>46</v>
      </c>
      <c r="AI107" s="10"/>
      <c r="AJ107" s="10"/>
      <c r="AK107" s="10"/>
      <c r="AL107" t="s">
        <v>45</v>
      </c>
      <c r="AM107" t="s">
        <v>49</v>
      </c>
      <c r="AN107" t="s">
        <v>39</v>
      </c>
      <c r="AO107" t="s">
        <v>39</v>
      </c>
      <c r="AP107" t="s">
        <v>39</v>
      </c>
      <c r="AQ107" t="s">
        <v>75</v>
      </c>
      <c r="AR107" t="s">
        <v>471</v>
      </c>
      <c r="AS107" t="s">
        <v>38</v>
      </c>
      <c r="AT107" t="s">
        <v>472</v>
      </c>
      <c r="AU107" t="s">
        <v>473</v>
      </c>
      <c r="AV107" t="s">
        <v>39</v>
      </c>
      <c r="AW107" t="s">
        <v>39</v>
      </c>
      <c r="AX107" t="s">
        <v>39</v>
      </c>
      <c r="AY107" t="s">
        <v>39</v>
      </c>
      <c r="AZ107" t="s">
        <v>57</v>
      </c>
      <c r="BA107" t="s">
        <v>39</v>
      </c>
      <c r="BB107" t="s">
        <v>39</v>
      </c>
      <c r="BC107" t="s">
        <v>39</v>
      </c>
      <c r="BD107" t="s">
        <v>39</v>
      </c>
      <c r="BE107" t="s">
        <v>39</v>
      </c>
      <c r="BF107" t="s">
        <v>474</v>
      </c>
    </row>
    <row r="108" spans="1:104" x14ac:dyDescent="0.25">
      <c r="I108" t="s">
        <v>932</v>
      </c>
      <c r="P108" t="s">
        <v>932</v>
      </c>
      <c r="W108" t="s">
        <v>932</v>
      </c>
      <c r="AD108" t="s">
        <v>932</v>
      </c>
      <c r="AI108" s="10"/>
      <c r="AJ108" s="10"/>
      <c r="AK108" s="10"/>
    </row>
    <row r="109" spans="1:104" x14ac:dyDescent="0.25">
      <c r="A109" t="s">
        <v>35</v>
      </c>
      <c r="B109" t="s">
        <v>35</v>
      </c>
      <c r="C109" t="s">
        <v>53</v>
      </c>
      <c r="D109" t="s">
        <v>35</v>
      </c>
      <c r="E109" t="s">
        <v>35</v>
      </c>
      <c r="F109" t="s">
        <v>35</v>
      </c>
      <c r="G109" t="s">
        <v>45</v>
      </c>
      <c r="H109" t="s">
        <v>39</v>
      </c>
      <c r="I109" t="s">
        <v>932</v>
      </c>
      <c r="J109" t="s">
        <v>45</v>
      </c>
      <c r="K109" t="s">
        <v>45</v>
      </c>
      <c r="L109" t="s">
        <v>39</v>
      </c>
      <c r="M109" t="s">
        <v>39</v>
      </c>
      <c r="N109" t="s">
        <v>39</v>
      </c>
      <c r="O109" t="s">
        <v>45</v>
      </c>
      <c r="P109" t="s">
        <v>932</v>
      </c>
      <c r="Q109" t="s">
        <v>39</v>
      </c>
      <c r="R109" t="s">
        <v>39</v>
      </c>
      <c r="S109" t="s">
        <v>39</v>
      </c>
      <c r="T109" t="s">
        <v>39</v>
      </c>
      <c r="U109" t="s">
        <v>39</v>
      </c>
      <c r="V109" t="s">
        <v>45</v>
      </c>
      <c r="W109" t="s">
        <v>932</v>
      </c>
      <c r="X109" t="s">
        <v>39</v>
      </c>
      <c r="Y109" t="s">
        <v>39</v>
      </c>
      <c r="Z109" t="s">
        <v>39</v>
      </c>
      <c r="AA109" t="s">
        <v>39</v>
      </c>
      <c r="AB109" t="s">
        <v>39</v>
      </c>
      <c r="AC109" t="s">
        <v>45</v>
      </c>
      <c r="AD109" t="s">
        <v>932</v>
      </c>
      <c r="AE109" t="s">
        <v>39</v>
      </c>
      <c r="AF109" t="s">
        <v>39</v>
      </c>
      <c r="AG109" t="s">
        <v>39</v>
      </c>
      <c r="AH109" t="s">
        <v>39</v>
      </c>
      <c r="AI109" s="10"/>
      <c r="AJ109" s="10"/>
      <c r="AK109" s="10"/>
      <c r="AL109" t="s">
        <v>35</v>
      </c>
      <c r="AM109" t="s">
        <v>35</v>
      </c>
      <c r="AN109" t="s">
        <v>35</v>
      </c>
      <c r="AO109" t="s">
        <v>35</v>
      </c>
      <c r="AP109" t="s">
        <v>35</v>
      </c>
      <c r="AQ109" t="s">
        <v>35</v>
      </c>
      <c r="AR109" t="s">
        <v>35</v>
      </c>
      <c r="AS109" t="s">
        <v>35</v>
      </c>
      <c r="AT109" t="s">
        <v>35</v>
      </c>
      <c r="AU109" t="s">
        <v>35</v>
      </c>
      <c r="AV109" t="s">
        <v>35</v>
      </c>
      <c r="AW109" t="s">
        <v>35</v>
      </c>
      <c r="AX109" t="s">
        <v>35</v>
      </c>
      <c r="AY109" t="s">
        <v>35</v>
      </c>
      <c r="AZ109" t="s">
        <v>35</v>
      </c>
      <c r="BA109" t="s">
        <v>35</v>
      </c>
      <c r="BB109" t="s">
        <v>35</v>
      </c>
      <c r="BC109" t="s">
        <v>35</v>
      </c>
      <c r="BD109" t="s">
        <v>35</v>
      </c>
      <c r="BE109" t="s">
        <v>35</v>
      </c>
      <c r="BF109" t="s">
        <v>35</v>
      </c>
    </row>
    <row r="110" spans="1:104" x14ac:dyDescent="0.25">
      <c r="I110" t="s">
        <v>932</v>
      </c>
      <c r="P110" t="s">
        <v>932</v>
      </c>
      <c r="W110" t="s">
        <v>932</v>
      </c>
      <c r="AD110" t="s">
        <v>932</v>
      </c>
      <c r="AI110" s="10"/>
      <c r="AJ110" s="10"/>
      <c r="AK110" s="10"/>
    </row>
    <row r="111" spans="1:104" x14ac:dyDescent="0.25">
      <c r="A111" t="s">
        <v>35</v>
      </c>
      <c r="B111" t="s">
        <v>35</v>
      </c>
      <c r="C111" t="s">
        <v>54</v>
      </c>
      <c r="D111" t="s">
        <v>35</v>
      </c>
      <c r="E111" t="s">
        <v>35</v>
      </c>
      <c r="F111" t="s">
        <v>35</v>
      </c>
      <c r="G111" t="s">
        <v>45</v>
      </c>
      <c r="H111" t="s">
        <v>39</v>
      </c>
      <c r="I111" t="s">
        <v>932</v>
      </c>
      <c r="J111" t="s">
        <v>45</v>
      </c>
      <c r="K111" t="s">
        <v>45</v>
      </c>
      <c r="L111" t="s">
        <v>39</v>
      </c>
      <c r="M111" t="s">
        <v>39</v>
      </c>
      <c r="N111" t="s">
        <v>45</v>
      </c>
      <c r="O111" t="s">
        <v>39</v>
      </c>
      <c r="P111" t="s">
        <v>932</v>
      </c>
      <c r="Q111" t="s">
        <v>39</v>
      </c>
      <c r="R111" t="s">
        <v>39</v>
      </c>
      <c r="S111" t="s">
        <v>39</v>
      </c>
      <c r="T111" t="s">
        <v>39</v>
      </c>
      <c r="U111" t="s">
        <v>39</v>
      </c>
      <c r="V111" t="s">
        <v>39</v>
      </c>
      <c r="W111" t="s">
        <v>932</v>
      </c>
      <c r="X111" t="s">
        <v>49</v>
      </c>
      <c r="Y111" t="s">
        <v>39</v>
      </c>
      <c r="Z111" t="s">
        <v>39</v>
      </c>
      <c r="AA111" t="s">
        <v>39</v>
      </c>
      <c r="AB111" t="s">
        <v>39</v>
      </c>
      <c r="AC111" t="s">
        <v>39</v>
      </c>
      <c r="AD111" t="s">
        <v>932</v>
      </c>
      <c r="AE111" t="s">
        <v>39</v>
      </c>
      <c r="AF111" t="s">
        <v>49</v>
      </c>
      <c r="AG111" t="s">
        <v>39</v>
      </c>
      <c r="AH111" t="s">
        <v>39</v>
      </c>
      <c r="AI111" s="10"/>
      <c r="AJ111" s="10"/>
      <c r="AK111" s="10"/>
      <c r="AL111" t="s">
        <v>35</v>
      </c>
      <c r="AM111" t="s">
        <v>35</v>
      </c>
      <c r="AN111" t="s">
        <v>35</v>
      </c>
      <c r="AO111" t="s">
        <v>35</v>
      </c>
      <c r="AP111" t="s">
        <v>35</v>
      </c>
      <c r="AQ111" t="s">
        <v>35</v>
      </c>
      <c r="AR111" t="s">
        <v>35</v>
      </c>
      <c r="AS111" t="s">
        <v>35</v>
      </c>
      <c r="AT111" t="s">
        <v>35</v>
      </c>
      <c r="AU111" t="s">
        <v>35</v>
      </c>
      <c r="AV111" t="s">
        <v>35</v>
      </c>
      <c r="AW111" t="s">
        <v>35</v>
      </c>
      <c r="AX111" t="s">
        <v>35</v>
      </c>
      <c r="AY111" t="s">
        <v>35</v>
      </c>
      <c r="AZ111" t="s">
        <v>35</v>
      </c>
      <c r="BA111" t="s">
        <v>35</v>
      </c>
      <c r="BB111" t="s">
        <v>35</v>
      </c>
      <c r="BC111" t="s">
        <v>35</v>
      </c>
      <c r="BD111" t="s">
        <v>35</v>
      </c>
      <c r="BE111" t="s">
        <v>35</v>
      </c>
      <c r="BF111" t="s">
        <v>35</v>
      </c>
    </row>
    <row r="112" spans="1:104" x14ac:dyDescent="0.25">
      <c r="I112" t="s">
        <v>932</v>
      </c>
      <c r="P112" t="s">
        <v>932</v>
      </c>
      <c r="W112" t="s">
        <v>932</v>
      </c>
      <c r="AD112" t="s">
        <v>932</v>
      </c>
      <c r="AI112" s="10"/>
      <c r="AJ112" s="10"/>
      <c r="AK112" s="10"/>
    </row>
    <row r="113" spans="1:104" x14ac:dyDescent="0.25">
      <c r="A113" t="s">
        <v>475</v>
      </c>
      <c r="I113" t="s">
        <v>932</v>
      </c>
      <c r="P113" t="s">
        <v>932</v>
      </c>
      <c r="W113" t="s">
        <v>932</v>
      </c>
      <c r="AD113" t="s">
        <v>932</v>
      </c>
      <c r="AI113" s="10"/>
      <c r="AJ113" s="10"/>
      <c r="AK113" s="10"/>
    </row>
    <row r="114" spans="1:104" x14ac:dyDescent="0.25">
      <c r="A114" t="s">
        <v>476</v>
      </c>
      <c r="B114" t="s">
        <v>62</v>
      </c>
      <c r="C114" t="s">
        <v>35</v>
      </c>
      <c r="D114" t="s">
        <v>35</v>
      </c>
      <c r="E114" t="s">
        <v>35</v>
      </c>
      <c r="F114" t="s">
        <v>63</v>
      </c>
      <c r="G114" t="s">
        <v>35</v>
      </c>
      <c r="H114" t="s">
        <v>35</v>
      </c>
      <c r="I114" t="s">
        <v>932</v>
      </c>
      <c r="J114" t="s">
        <v>35</v>
      </c>
      <c r="K114" t="s">
        <v>35</v>
      </c>
      <c r="L114" t="s">
        <v>35</v>
      </c>
      <c r="M114" t="s">
        <v>35</v>
      </c>
      <c r="N114" t="s">
        <v>35</v>
      </c>
      <c r="O114" t="s">
        <v>35</v>
      </c>
      <c r="P114" t="s">
        <v>932</v>
      </c>
      <c r="Q114" t="s">
        <v>35</v>
      </c>
      <c r="R114" t="s">
        <v>35</v>
      </c>
      <c r="S114" t="s">
        <v>35</v>
      </c>
      <c r="T114" t="s">
        <v>35</v>
      </c>
      <c r="U114" t="s">
        <v>35</v>
      </c>
      <c r="V114" t="s">
        <v>35</v>
      </c>
      <c r="W114" t="s">
        <v>932</v>
      </c>
      <c r="X114" t="s">
        <v>35</v>
      </c>
      <c r="Y114" t="s">
        <v>35</v>
      </c>
      <c r="Z114" t="s">
        <v>35</v>
      </c>
      <c r="AA114" t="s">
        <v>35</v>
      </c>
      <c r="AB114" t="s">
        <v>35</v>
      </c>
      <c r="AC114" t="s">
        <v>35</v>
      </c>
      <c r="AD114" t="s">
        <v>932</v>
      </c>
      <c r="AE114" t="s">
        <v>35</v>
      </c>
      <c r="AF114" t="s">
        <v>35</v>
      </c>
      <c r="AG114" t="s">
        <v>35</v>
      </c>
      <c r="AH114" t="s">
        <v>35</v>
      </c>
      <c r="AI114" s="10"/>
      <c r="AJ114" s="10"/>
      <c r="AK114" s="10"/>
      <c r="AL114" t="s">
        <v>35</v>
      </c>
      <c r="AM114" t="s">
        <v>35</v>
      </c>
      <c r="AN114" t="s">
        <v>35</v>
      </c>
      <c r="AO114" t="s">
        <v>35</v>
      </c>
      <c r="AP114" t="s">
        <v>35</v>
      </c>
      <c r="AQ114" t="s">
        <v>35</v>
      </c>
      <c r="AR114" t="s">
        <v>35</v>
      </c>
      <c r="AS114" t="s">
        <v>35</v>
      </c>
      <c r="AT114" t="s">
        <v>35</v>
      </c>
      <c r="AU114" t="s">
        <v>35</v>
      </c>
      <c r="AV114" t="s">
        <v>35</v>
      </c>
      <c r="AW114" t="s">
        <v>35</v>
      </c>
      <c r="AX114" t="s">
        <v>35</v>
      </c>
      <c r="AY114" t="s">
        <v>35</v>
      </c>
      <c r="AZ114" t="s">
        <v>35</v>
      </c>
      <c r="BA114" t="s">
        <v>35</v>
      </c>
      <c r="BB114" t="s">
        <v>35</v>
      </c>
      <c r="BC114" t="s">
        <v>35</v>
      </c>
      <c r="BD114" t="s">
        <v>35</v>
      </c>
      <c r="BE114" t="s">
        <v>35</v>
      </c>
      <c r="BF114" t="s">
        <v>35</v>
      </c>
    </row>
    <row r="115" spans="1:104" x14ac:dyDescent="0.25">
      <c r="A115" t="s">
        <v>477</v>
      </c>
      <c r="B115" t="s">
        <v>56</v>
      </c>
      <c r="C115" t="s">
        <v>35</v>
      </c>
      <c r="D115" t="s">
        <v>35</v>
      </c>
      <c r="E115" t="s">
        <v>35</v>
      </c>
      <c r="F115" t="s">
        <v>63</v>
      </c>
      <c r="G115" t="s">
        <v>35</v>
      </c>
      <c r="H115" t="s">
        <v>35</v>
      </c>
      <c r="I115" t="s">
        <v>932</v>
      </c>
      <c r="J115" t="s">
        <v>35</v>
      </c>
      <c r="K115" t="s">
        <v>35</v>
      </c>
      <c r="L115" t="s">
        <v>35</v>
      </c>
      <c r="M115" t="s">
        <v>35</v>
      </c>
      <c r="N115" t="s">
        <v>35</v>
      </c>
      <c r="O115" t="s">
        <v>35</v>
      </c>
      <c r="P115" t="s">
        <v>932</v>
      </c>
      <c r="Q115" t="s">
        <v>35</v>
      </c>
      <c r="R115" t="s">
        <v>35</v>
      </c>
      <c r="S115" t="s">
        <v>35</v>
      </c>
      <c r="T115" t="s">
        <v>35</v>
      </c>
      <c r="U115" t="s">
        <v>35</v>
      </c>
      <c r="V115" t="s">
        <v>35</v>
      </c>
      <c r="W115" t="s">
        <v>932</v>
      </c>
      <c r="X115" t="s">
        <v>35</v>
      </c>
      <c r="Y115" t="s">
        <v>35</v>
      </c>
      <c r="Z115" t="s">
        <v>35</v>
      </c>
      <c r="AA115" t="s">
        <v>35</v>
      </c>
      <c r="AB115" t="s">
        <v>35</v>
      </c>
      <c r="AC115" t="s">
        <v>35</v>
      </c>
      <c r="AD115" t="s">
        <v>932</v>
      </c>
      <c r="AE115" t="s">
        <v>35</v>
      </c>
      <c r="AF115" t="s">
        <v>35</v>
      </c>
      <c r="AG115" t="s">
        <v>35</v>
      </c>
      <c r="AH115" t="s">
        <v>35</v>
      </c>
      <c r="AI115" s="10"/>
      <c r="AJ115" s="10"/>
      <c r="AK115" s="10"/>
      <c r="AL115" t="s">
        <v>35</v>
      </c>
      <c r="AM115" t="s">
        <v>35</v>
      </c>
      <c r="AN115" t="s">
        <v>35</v>
      </c>
      <c r="AO115" t="s">
        <v>35</v>
      </c>
      <c r="AP115" t="s">
        <v>35</v>
      </c>
      <c r="AQ115" t="s">
        <v>35</v>
      </c>
      <c r="AR115" t="s">
        <v>35</v>
      </c>
      <c r="AS115" t="s">
        <v>35</v>
      </c>
      <c r="AT115" t="s">
        <v>35</v>
      </c>
      <c r="AU115" t="s">
        <v>35</v>
      </c>
      <c r="AV115" t="s">
        <v>35</v>
      </c>
      <c r="AW115" t="s">
        <v>35</v>
      </c>
      <c r="AX115" t="s">
        <v>35</v>
      </c>
      <c r="AY115" t="s">
        <v>35</v>
      </c>
      <c r="AZ115" t="s">
        <v>35</v>
      </c>
      <c r="BA115" t="s">
        <v>35</v>
      </c>
      <c r="BB115" t="s">
        <v>35</v>
      </c>
      <c r="BC115" t="s">
        <v>35</v>
      </c>
      <c r="BD115" t="s">
        <v>35</v>
      </c>
      <c r="BE115" t="s">
        <v>35</v>
      </c>
      <c r="BF115" t="s">
        <v>35</v>
      </c>
    </row>
    <row r="116" spans="1:104" x14ac:dyDescent="0.25">
      <c r="A116" t="s">
        <v>478</v>
      </c>
      <c r="B116" t="s">
        <v>115</v>
      </c>
      <c r="C116" t="s">
        <v>479</v>
      </c>
      <c r="D116" t="s">
        <v>104</v>
      </c>
      <c r="E116" t="s">
        <v>33</v>
      </c>
      <c r="F116" t="s">
        <v>63</v>
      </c>
      <c r="G116" t="s">
        <v>35</v>
      </c>
      <c r="H116" t="s">
        <v>35</v>
      </c>
      <c r="I116" t="s">
        <v>932</v>
      </c>
      <c r="J116" t="s">
        <v>41</v>
      </c>
      <c r="K116" t="s">
        <v>41</v>
      </c>
      <c r="L116" t="s">
        <v>41</v>
      </c>
      <c r="M116" t="s">
        <v>41</v>
      </c>
      <c r="N116" t="s">
        <v>41</v>
      </c>
      <c r="O116" t="s">
        <v>41</v>
      </c>
      <c r="P116" t="s">
        <v>932</v>
      </c>
      <c r="Q116" t="s">
        <v>124</v>
      </c>
      <c r="R116" t="s">
        <v>124</v>
      </c>
      <c r="S116" t="s">
        <v>124</v>
      </c>
      <c r="T116" t="s">
        <v>124</v>
      </c>
      <c r="U116" t="s">
        <v>124</v>
      </c>
      <c r="V116" t="s">
        <v>35</v>
      </c>
      <c r="W116" t="s">
        <v>932</v>
      </c>
      <c r="X116" t="s">
        <v>35</v>
      </c>
      <c r="Y116" t="s">
        <v>35</v>
      </c>
      <c r="Z116" t="s">
        <v>35</v>
      </c>
      <c r="AA116" t="s">
        <v>35</v>
      </c>
      <c r="AB116" t="s">
        <v>35</v>
      </c>
      <c r="AC116" t="s">
        <v>35</v>
      </c>
      <c r="AD116" t="s">
        <v>932</v>
      </c>
      <c r="AE116" t="s">
        <v>35</v>
      </c>
      <c r="AF116" t="s">
        <v>35</v>
      </c>
      <c r="AG116" t="s">
        <v>35</v>
      </c>
      <c r="AH116" t="s">
        <v>35</v>
      </c>
      <c r="AI116" s="10"/>
      <c r="AJ116" s="10"/>
      <c r="AK116" s="10"/>
      <c r="AL116" t="s">
        <v>35</v>
      </c>
      <c r="AM116" t="s">
        <v>35</v>
      </c>
      <c r="AN116" t="s">
        <v>35</v>
      </c>
      <c r="AO116" t="s">
        <v>35</v>
      </c>
      <c r="AP116" t="s">
        <v>35</v>
      </c>
      <c r="AQ116" t="s">
        <v>57</v>
      </c>
      <c r="AR116" t="s">
        <v>74</v>
      </c>
      <c r="AS116" t="s">
        <v>39</v>
      </c>
      <c r="AT116" t="s">
        <v>35</v>
      </c>
      <c r="AU116" t="s">
        <v>35</v>
      </c>
      <c r="AV116" t="s">
        <v>35</v>
      </c>
      <c r="AW116" t="s">
        <v>35</v>
      </c>
      <c r="AX116" t="s">
        <v>35</v>
      </c>
      <c r="AY116" t="s">
        <v>35</v>
      </c>
      <c r="AZ116" t="s">
        <v>35</v>
      </c>
      <c r="BA116" t="s">
        <v>67</v>
      </c>
      <c r="BB116" t="s">
        <v>35</v>
      </c>
      <c r="BC116" t="s">
        <v>35</v>
      </c>
      <c r="BD116" t="s">
        <v>35</v>
      </c>
      <c r="BE116" t="s">
        <v>35</v>
      </c>
      <c r="BF116" t="s">
        <v>156</v>
      </c>
      <c r="BH116">
        <f>COUNTIF($G116:$AK116,BH$5)+SUMPRODUCT(($A116=BI$5)*($G116:$AK116=" "))</f>
        <v>0</v>
      </c>
      <c r="BI116">
        <f t="shared" ref="BI116" si="147">COUNTIF($G116:$AK116,BI$5)+SUMPRODUCT(($A116=BJ$5)*($G116:$AK116=" "))</f>
        <v>0</v>
      </c>
      <c r="BJ116">
        <f t="shared" ref="BJ116" si="148">COUNTIF($G116:$AK116,BJ$5)+SUMPRODUCT(($A116=BK$5)*($G116:$AK116=" "))</f>
        <v>0</v>
      </c>
      <c r="BK116">
        <f t="shared" ref="BK116" si="149">COUNTIF($G116:$AK116,BK$5)+SUMPRODUCT(($A116=BL$5)*($G116:$AK116=" "))</f>
        <v>0</v>
      </c>
      <c r="BL116">
        <f t="shared" ref="BL116" si="150">COUNTIF($G116:$AK116,BL$5)+SUMPRODUCT(($A116=BM$5)*($G116:$AK116=" "))</f>
        <v>0</v>
      </c>
      <c r="BM116">
        <f t="shared" ref="BM116" si="151">COUNTIF($G116:$AK116,BM$5)+SUMPRODUCT(($A116=BN$5)*($G116:$AK116=" "))</f>
        <v>0</v>
      </c>
      <c r="BN116">
        <f t="shared" ref="BN116" si="152">COUNTIF($G116:$AK116,BN$5)+SUMPRODUCT(($A116=BO$5)*($G116:$AK116=" "))</f>
        <v>0</v>
      </c>
      <c r="BO116">
        <f t="shared" ref="BO116" si="153">COUNTIF($G116:$AK116,BO$5)+SUMPRODUCT(($A116=BP$5)*($G116:$AK116=" "))</f>
        <v>0</v>
      </c>
      <c r="BP116">
        <f t="shared" ref="BP116" si="154">COUNTIF($G116:$AK116,BP$5)+SUMPRODUCT(($A116=BQ$5)*($G116:$AK116=" "))</f>
        <v>0</v>
      </c>
      <c r="BQ116">
        <f t="shared" ref="BQ116" si="155">COUNTIF($G116:$AK116,BQ$5)+SUMPRODUCT(($A116=BR$5)*($G116:$AK116=" "))</f>
        <v>0</v>
      </c>
      <c r="BR116">
        <f t="shared" ref="BR116" si="156">COUNTIF($G116:$AK116,BR$5)+SUMPRODUCT(($A116=BS$5)*($G116:$AK116=" "))</f>
        <v>0</v>
      </c>
      <c r="BS116">
        <f t="shared" ref="BS116" si="157">COUNTIF($G116:$AK116,BS$5)+SUMPRODUCT(($A116=BT$5)*($G116:$AK116=" "))</f>
        <v>0</v>
      </c>
      <c r="BT116">
        <f t="shared" ref="BT116" si="158">COUNTIF($G116:$AK116,BT$5)+SUMPRODUCT(($A116=BU$5)*($G116:$AK116=" "))</f>
        <v>0</v>
      </c>
      <c r="BU116">
        <f t="shared" ref="BU116" si="159">COUNTIF($G116:$AK116,BU$5)+SUMPRODUCT(($A116=BV$5)*($G116:$AK116=" "))</f>
        <v>0</v>
      </c>
      <c r="BV116">
        <f t="shared" ref="BV116" si="160">COUNTIF($G116:$AK116,BV$5)+SUMPRODUCT(($A116=BW$5)*($G116:$AK116=" "))</f>
        <v>0</v>
      </c>
      <c r="BW116">
        <f t="shared" ref="BW116" si="161">COUNTIF($G116:$AK116,BW$5)+SUMPRODUCT(($A116=BX$5)*($G116:$AK116=" "))</f>
        <v>0</v>
      </c>
      <c r="BX116">
        <f t="shared" ref="BX116" si="162">COUNTIF($G116:$AK116,BX$5)+SUMPRODUCT(($A116=BY$5)*($G116:$AK116=" "))</f>
        <v>0</v>
      </c>
      <c r="BY116">
        <f t="shared" ref="BY116" si="163">COUNTIF($G116:$AK116,BY$5)+SUMPRODUCT(($A116=BZ$5)*($G116:$AK116=" "))</f>
        <v>0</v>
      </c>
      <c r="BZ116">
        <f t="shared" ref="BZ116" si="164">COUNTIF($G116:$AK116,BZ$5)+SUMPRODUCT(($A116=CA$5)*($G116:$AK116=" "))</f>
        <v>0</v>
      </c>
      <c r="CA116">
        <f t="shared" ref="CA116" si="165">COUNTIF($G116:$AK116,CA$5)+SUMPRODUCT(($A116=CB$5)*($G116:$AK116=" "))</f>
        <v>0</v>
      </c>
      <c r="CB116">
        <f t="shared" ref="CB116" si="166">COUNTIF($G116:$AK116,CB$5)+SUMPRODUCT(($A116=CC$5)*($G116:$AK116=" "))</f>
        <v>0</v>
      </c>
      <c r="CC116">
        <f t="shared" ref="CC116" si="167">COUNTIF($G116:$AK116,CC$5)+SUMPRODUCT(($A116=CD$5)*($G116:$AK116=" "))</f>
        <v>0</v>
      </c>
      <c r="CD116">
        <f t="shared" ref="CD116" si="168">COUNTIF($G116:$AK116,CD$5)+SUMPRODUCT(($A116=CE$5)*($G116:$AK116=" "))</f>
        <v>0</v>
      </c>
      <c r="CE116">
        <f t="shared" ref="CE116" si="169">COUNTIF($G116:$AK116,CE$5)+SUMPRODUCT(($A116=CF$5)*($G116:$AK116=" "))</f>
        <v>0</v>
      </c>
      <c r="CF116">
        <f t="shared" ref="CF116" si="170">COUNTIF($G116:$AK116,CF$5)+SUMPRODUCT(($A116=CG$5)*($G116:$AK116=" "))</f>
        <v>0</v>
      </c>
      <c r="CG116">
        <f t="shared" ref="CG116" si="171">COUNTIF($G116:$AK116,CG$5)+SUMPRODUCT(($A116=CH$5)*($G116:$AK116=" "))</f>
        <v>0</v>
      </c>
      <c r="CH116">
        <f t="shared" ref="CH116" si="172">COUNTIF($G116:$AK116,CH$5)+SUMPRODUCT(($A116=CI$5)*($G116:$AK116=" "))</f>
        <v>0</v>
      </c>
      <c r="CI116">
        <f t="shared" ref="CI116" si="173">COUNTIF($G116:$AK116,CI$5)+SUMPRODUCT(($A116=CJ$5)*($G116:$AK116=" "))</f>
        <v>0</v>
      </c>
      <c r="CJ116">
        <f t="shared" ref="CJ116" si="174">COUNTIF($G116:$AK116,CJ$5)+SUMPRODUCT(($A116=CK$5)*($G116:$AK116=" "))</f>
        <v>0</v>
      </c>
      <c r="CK116">
        <f t="shared" ref="CK116" si="175">COUNTIF($G116:$AK116,CK$5)+SUMPRODUCT(($A116=CL$5)*($G116:$AK116=" "))</f>
        <v>0</v>
      </c>
      <c r="CL116">
        <f t="shared" ref="CL116" si="176">COUNTIF($G116:$AK116,CL$5)+SUMPRODUCT(($A116=CM$5)*($G116:$AK116=" "))</f>
        <v>0</v>
      </c>
      <c r="CM116">
        <f t="shared" ref="CM116" si="177">COUNTIF($G116:$AK116,CM$5)+SUMPRODUCT(($A116=CN$5)*($G116:$AK116=" "))</f>
        <v>0</v>
      </c>
      <c r="CN116">
        <f t="shared" ref="CN116" si="178">COUNTIF($G116:$AK116,CN$5)+SUMPRODUCT(($A116=CO$5)*($G116:$AK116=" "))</f>
        <v>0</v>
      </c>
      <c r="CO116">
        <f t="shared" ref="CO116" si="179">COUNTIF($G116:$AK116,CO$5)+SUMPRODUCT(($A116=CP$5)*($G116:$AK116=" "))</f>
        <v>0</v>
      </c>
      <c r="CP116">
        <f t="shared" ref="CP116" si="180">COUNTIF($G116:$AK116,CP$5)+SUMPRODUCT(($A116=CQ$5)*($G116:$AK116=" "))</f>
        <v>0</v>
      </c>
      <c r="CQ116">
        <f t="shared" ref="CQ116" si="181">COUNTIF($G116:$AK116,CQ$5)+SUMPRODUCT(($A116=CR$5)*($G116:$AK116=" "))</f>
        <v>0</v>
      </c>
      <c r="CR116">
        <f t="shared" ref="CR116" si="182">COUNTIF($G116:$AK116,CR$5)+SUMPRODUCT(($A116=CS$5)*($G116:$AK116=" "))</f>
        <v>0</v>
      </c>
      <c r="CS116">
        <f t="shared" ref="CS116" si="183">COUNTIF($G116:$AK116,CS$5)+SUMPRODUCT(($A116=CT$5)*($G116:$AK116=" "))</f>
        <v>0</v>
      </c>
      <c r="CT116">
        <f t="shared" ref="CT116" si="184">COUNTIF($G116:$AK116,CT$5)+SUMPRODUCT(($A116=CU$5)*($G116:$AK116=" "))</f>
        <v>0</v>
      </c>
      <c r="CU116">
        <f t="shared" ref="CU116" si="185">COUNTIF($G116:$AK116,CU$5)+SUMPRODUCT(($A116=CV$5)*($G116:$AK116=" "))</f>
        <v>0</v>
      </c>
      <c r="CV116">
        <f t="shared" ref="CV116" si="186">COUNTIF($G116:$AK116,CV$5)+SUMPRODUCT(($A116=CW$5)*($G116:$AK116=" "))</f>
        <v>0</v>
      </c>
      <c r="CW116">
        <f t="shared" ref="CW116" si="187">COUNTIF($G116:$AK116,CW$5)+SUMPRODUCT(($A116=CX$5)*($G116:$AK116=" "))</f>
        <v>0</v>
      </c>
      <c r="CX116">
        <f t="shared" ref="CX116" si="188">COUNTIF($G116:$AK116,CX$5)+SUMPRODUCT(($A116=CY$5)*($G116:$AK116=" "))</f>
        <v>0</v>
      </c>
      <c r="CY116">
        <f t="shared" ref="CY116" si="189">COUNTIF($G116:$AK116,CY$5)+SUMPRODUCT(($A116=CZ$5)*($G116:$AK116=" "))</f>
        <v>0</v>
      </c>
      <c r="CZ116">
        <f t="shared" ref="CZ116" si="190">COUNTIF($G116:$AK116,CZ$5)+SUMPRODUCT(($A116=DA$5)*($G116:$AK116=" "))</f>
        <v>0</v>
      </c>
    </row>
    <row r="117" spans="1:104" x14ac:dyDescent="0.25">
      <c r="A117" t="s">
        <v>148</v>
      </c>
      <c r="B117" t="s">
        <v>35</v>
      </c>
      <c r="C117" t="s">
        <v>48</v>
      </c>
      <c r="D117" t="s">
        <v>35</v>
      </c>
      <c r="E117" t="s">
        <v>35</v>
      </c>
      <c r="F117" t="s">
        <v>35</v>
      </c>
      <c r="G117" t="s">
        <v>45</v>
      </c>
      <c r="H117" t="s">
        <v>45</v>
      </c>
      <c r="I117" t="s">
        <v>932</v>
      </c>
      <c r="J117" t="s">
        <v>39</v>
      </c>
      <c r="K117" t="s">
        <v>39</v>
      </c>
      <c r="L117" t="s">
        <v>39</v>
      </c>
      <c r="M117" t="s">
        <v>39</v>
      </c>
      <c r="N117" t="s">
        <v>39</v>
      </c>
      <c r="O117" t="s">
        <v>39</v>
      </c>
      <c r="P117" t="s">
        <v>932</v>
      </c>
      <c r="Q117" t="s">
        <v>39</v>
      </c>
      <c r="R117" t="s">
        <v>39</v>
      </c>
      <c r="S117" t="s">
        <v>39</v>
      </c>
      <c r="T117" t="s">
        <v>39</v>
      </c>
      <c r="U117" t="s">
        <v>39</v>
      </c>
      <c r="V117" t="s">
        <v>45</v>
      </c>
      <c r="W117" t="s">
        <v>932</v>
      </c>
      <c r="X117" t="s">
        <v>45</v>
      </c>
      <c r="Y117" t="s">
        <v>45</v>
      </c>
      <c r="Z117" t="s">
        <v>45</v>
      </c>
      <c r="AA117" t="s">
        <v>45</v>
      </c>
      <c r="AB117" t="s">
        <v>45</v>
      </c>
      <c r="AC117" t="s">
        <v>45</v>
      </c>
      <c r="AD117" t="s">
        <v>932</v>
      </c>
      <c r="AE117" t="s">
        <v>45</v>
      </c>
      <c r="AF117" t="s">
        <v>45</v>
      </c>
      <c r="AG117" t="s">
        <v>45</v>
      </c>
      <c r="AH117" t="s">
        <v>45</v>
      </c>
      <c r="AI117" s="10"/>
      <c r="AJ117" s="10"/>
      <c r="AK117" s="10"/>
      <c r="AL117" t="s">
        <v>39</v>
      </c>
      <c r="AM117" t="s">
        <v>39</v>
      </c>
      <c r="AN117" t="s">
        <v>39</v>
      </c>
      <c r="AO117" t="s">
        <v>39</v>
      </c>
      <c r="AP117" t="s">
        <v>39</v>
      </c>
      <c r="AQ117" t="s">
        <v>57</v>
      </c>
      <c r="AR117" t="s">
        <v>74</v>
      </c>
      <c r="AS117" t="s">
        <v>39</v>
      </c>
      <c r="AT117" t="s">
        <v>43</v>
      </c>
      <c r="AU117" t="s">
        <v>43</v>
      </c>
      <c r="AV117" t="s">
        <v>39</v>
      </c>
      <c r="AW117" t="s">
        <v>39</v>
      </c>
      <c r="AX117" t="s">
        <v>39</v>
      </c>
      <c r="AY117" t="s">
        <v>39</v>
      </c>
      <c r="AZ117" t="s">
        <v>39</v>
      </c>
      <c r="BA117" t="s">
        <v>67</v>
      </c>
      <c r="BB117" t="s">
        <v>39</v>
      </c>
      <c r="BC117" t="s">
        <v>39</v>
      </c>
      <c r="BD117" t="s">
        <v>39</v>
      </c>
      <c r="BE117" t="s">
        <v>39</v>
      </c>
      <c r="BF117" t="s">
        <v>156</v>
      </c>
    </row>
    <row r="118" spans="1:104" x14ac:dyDescent="0.25">
      <c r="I118" t="s">
        <v>932</v>
      </c>
      <c r="P118" t="s">
        <v>932</v>
      </c>
      <c r="W118" t="s">
        <v>932</v>
      </c>
      <c r="AD118" t="s">
        <v>932</v>
      </c>
      <c r="AI118" s="10"/>
      <c r="AJ118" s="10"/>
      <c r="AK118" s="10"/>
    </row>
    <row r="119" spans="1:104" x14ac:dyDescent="0.25">
      <c r="A119" t="s">
        <v>35</v>
      </c>
      <c r="B119" t="s">
        <v>35</v>
      </c>
      <c r="C119" t="s">
        <v>53</v>
      </c>
      <c r="D119" t="s">
        <v>35</v>
      </c>
      <c r="E119" t="s">
        <v>35</v>
      </c>
      <c r="F119" t="s">
        <v>35</v>
      </c>
      <c r="G119" t="s">
        <v>39</v>
      </c>
      <c r="H119" t="s">
        <v>39</v>
      </c>
      <c r="I119" t="s">
        <v>932</v>
      </c>
      <c r="J119" t="s">
        <v>39</v>
      </c>
      <c r="K119" t="s">
        <v>39</v>
      </c>
      <c r="L119" t="s">
        <v>39</v>
      </c>
      <c r="M119" t="s">
        <v>39</v>
      </c>
      <c r="N119" t="s">
        <v>39</v>
      </c>
      <c r="O119" t="s">
        <v>39</v>
      </c>
      <c r="P119" t="s">
        <v>932</v>
      </c>
      <c r="Q119" t="s">
        <v>39</v>
      </c>
      <c r="R119" t="s">
        <v>39</v>
      </c>
      <c r="S119" t="s">
        <v>39</v>
      </c>
      <c r="T119" t="s">
        <v>39</v>
      </c>
      <c r="U119" t="s">
        <v>39</v>
      </c>
      <c r="V119" t="s">
        <v>39</v>
      </c>
      <c r="W119" t="s">
        <v>932</v>
      </c>
      <c r="X119" t="s">
        <v>39</v>
      </c>
      <c r="Y119" t="s">
        <v>39</v>
      </c>
      <c r="Z119" t="s">
        <v>45</v>
      </c>
      <c r="AA119" t="s">
        <v>45</v>
      </c>
      <c r="AB119" t="s">
        <v>39</v>
      </c>
      <c r="AC119" t="s">
        <v>39</v>
      </c>
      <c r="AD119" t="s">
        <v>932</v>
      </c>
      <c r="AE119" t="s">
        <v>45</v>
      </c>
      <c r="AF119" t="s">
        <v>39</v>
      </c>
      <c r="AG119" t="s">
        <v>39</v>
      </c>
      <c r="AH119" t="s">
        <v>39</v>
      </c>
      <c r="AI119" s="10"/>
      <c r="AJ119" s="10"/>
      <c r="AK119" s="10"/>
      <c r="AL119" t="s">
        <v>35</v>
      </c>
      <c r="AM119" t="s">
        <v>35</v>
      </c>
      <c r="AN119" t="s">
        <v>35</v>
      </c>
      <c r="AO119" t="s">
        <v>35</v>
      </c>
      <c r="AP119" t="s">
        <v>35</v>
      </c>
      <c r="AQ119" t="s">
        <v>35</v>
      </c>
      <c r="AR119" t="s">
        <v>35</v>
      </c>
      <c r="AS119" t="s">
        <v>35</v>
      </c>
      <c r="AT119" t="s">
        <v>35</v>
      </c>
      <c r="AU119" t="s">
        <v>35</v>
      </c>
      <c r="AV119" t="s">
        <v>35</v>
      </c>
      <c r="AW119" t="s">
        <v>35</v>
      </c>
      <c r="AX119" t="s">
        <v>35</v>
      </c>
      <c r="AY119" t="s">
        <v>35</v>
      </c>
      <c r="AZ119" t="s">
        <v>35</v>
      </c>
      <c r="BA119" t="s">
        <v>35</v>
      </c>
      <c r="BB119" t="s">
        <v>35</v>
      </c>
      <c r="BC119" t="s">
        <v>35</v>
      </c>
      <c r="BD119" t="s">
        <v>35</v>
      </c>
      <c r="BE119" t="s">
        <v>35</v>
      </c>
      <c r="BF119" t="s">
        <v>35</v>
      </c>
    </row>
    <row r="120" spans="1:104" x14ac:dyDescent="0.25">
      <c r="I120" t="s">
        <v>932</v>
      </c>
      <c r="P120" t="s">
        <v>932</v>
      </c>
      <c r="W120" t="s">
        <v>932</v>
      </c>
      <c r="AD120" t="s">
        <v>932</v>
      </c>
      <c r="AI120" s="10"/>
      <c r="AJ120" s="10"/>
      <c r="AK120" s="10"/>
    </row>
    <row r="121" spans="1:104" x14ac:dyDescent="0.25">
      <c r="A121" t="s">
        <v>35</v>
      </c>
      <c r="B121" t="s">
        <v>35</v>
      </c>
      <c r="C121" t="s">
        <v>54</v>
      </c>
      <c r="D121" t="s">
        <v>35</v>
      </c>
      <c r="E121" t="s">
        <v>35</v>
      </c>
      <c r="F121" t="s">
        <v>35</v>
      </c>
      <c r="G121" t="s">
        <v>39</v>
      </c>
      <c r="H121" t="s">
        <v>39</v>
      </c>
      <c r="I121" t="s">
        <v>932</v>
      </c>
      <c r="J121" t="s">
        <v>39</v>
      </c>
      <c r="K121" t="s">
        <v>39</v>
      </c>
      <c r="L121" t="s">
        <v>39</v>
      </c>
      <c r="M121" t="s">
        <v>39</v>
      </c>
      <c r="N121" t="s">
        <v>39</v>
      </c>
      <c r="O121" t="s">
        <v>39</v>
      </c>
      <c r="P121" t="s">
        <v>932</v>
      </c>
      <c r="Q121" t="s">
        <v>39</v>
      </c>
      <c r="R121" t="s">
        <v>39</v>
      </c>
      <c r="S121" t="s">
        <v>39</v>
      </c>
      <c r="T121" t="s">
        <v>39</v>
      </c>
      <c r="U121" t="s">
        <v>39</v>
      </c>
      <c r="V121" t="s">
        <v>39</v>
      </c>
      <c r="W121" t="s">
        <v>932</v>
      </c>
      <c r="X121" t="s">
        <v>39</v>
      </c>
      <c r="Y121" t="s">
        <v>39</v>
      </c>
      <c r="Z121" t="s">
        <v>39</v>
      </c>
      <c r="AA121" t="s">
        <v>39</v>
      </c>
      <c r="AB121" t="s">
        <v>39</v>
      </c>
      <c r="AC121" t="s">
        <v>39</v>
      </c>
      <c r="AD121" t="s">
        <v>932</v>
      </c>
      <c r="AE121" t="s">
        <v>39</v>
      </c>
      <c r="AF121" t="s">
        <v>39</v>
      </c>
      <c r="AG121" t="s">
        <v>39</v>
      </c>
      <c r="AH121" t="s">
        <v>39</v>
      </c>
      <c r="AI121" s="10"/>
      <c r="AJ121" s="10"/>
      <c r="AK121" s="10"/>
      <c r="AL121" t="s">
        <v>35</v>
      </c>
      <c r="AM121" t="s">
        <v>35</v>
      </c>
      <c r="AN121" t="s">
        <v>35</v>
      </c>
      <c r="AO121" t="s">
        <v>35</v>
      </c>
      <c r="AP121" t="s">
        <v>35</v>
      </c>
      <c r="AQ121" t="s">
        <v>35</v>
      </c>
      <c r="AR121" t="s">
        <v>35</v>
      </c>
      <c r="AS121" t="s">
        <v>35</v>
      </c>
      <c r="AT121" t="s">
        <v>35</v>
      </c>
      <c r="AU121" t="s">
        <v>35</v>
      </c>
      <c r="AV121" t="s">
        <v>35</v>
      </c>
      <c r="AW121" t="s">
        <v>35</v>
      </c>
      <c r="AX121" t="s">
        <v>35</v>
      </c>
      <c r="AY121" t="s">
        <v>35</v>
      </c>
      <c r="AZ121" t="s">
        <v>35</v>
      </c>
      <c r="BA121" t="s">
        <v>35</v>
      </c>
      <c r="BB121" t="s">
        <v>35</v>
      </c>
      <c r="BC121" t="s">
        <v>35</v>
      </c>
      <c r="BD121" t="s">
        <v>35</v>
      </c>
      <c r="BE121" t="s">
        <v>35</v>
      </c>
      <c r="BF121" t="s">
        <v>35</v>
      </c>
    </row>
    <row r="122" spans="1:104" x14ac:dyDescent="0.25">
      <c r="I122" t="s">
        <v>932</v>
      </c>
      <c r="P122" t="s">
        <v>932</v>
      </c>
      <c r="W122" t="s">
        <v>932</v>
      </c>
      <c r="AD122" t="s">
        <v>932</v>
      </c>
      <c r="AI122" s="10"/>
      <c r="AJ122" s="10"/>
      <c r="AK122" s="10"/>
    </row>
    <row r="123" spans="1:104" x14ac:dyDescent="0.25">
      <c r="A123" t="s">
        <v>480</v>
      </c>
      <c r="I123" t="s">
        <v>932</v>
      </c>
      <c r="P123" t="s">
        <v>932</v>
      </c>
      <c r="W123" t="s">
        <v>932</v>
      </c>
      <c r="AD123" t="s">
        <v>932</v>
      </c>
      <c r="AI123" s="10"/>
      <c r="AJ123" s="10"/>
      <c r="AK123" s="10"/>
    </row>
    <row r="124" spans="1:104" x14ac:dyDescent="0.25">
      <c r="A124" t="s">
        <v>476</v>
      </c>
      <c r="B124" t="s">
        <v>62</v>
      </c>
      <c r="C124" t="s">
        <v>481</v>
      </c>
      <c r="D124" t="s">
        <v>32</v>
      </c>
      <c r="E124" t="s">
        <v>33</v>
      </c>
      <c r="F124" t="s">
        <v>63</v>
      </c>
      <c r="G124" t="s">
        <v>35</v>
      </c>
      <c r="H124" t="s">
        <v>35</v>
      </c>
      <c r="I124" t="s">
        <v>932</v>
      </c>
      <c r="J124" t="s">
        <v>35</v>
      </c>
      <c r="K124" t="s">
        <v>35</v>
      </c>
      <c r="L124" t="s">
        <v>35</v>
      </c>
      <c r="M124" t="s">
        <v>35</v>
      </c>
      <c r="N124" t="s">
        <v>35</v>
      </c>
      <c r="O124" t="s">
        <v>35</v>
      </c>
      <c r="P124" t="s">
        <v>932</v>
      </c>
      <c r="Q124" t="s">
        <v>35</v>
      </c>
      <c r="R124" t="s">
        <v>35</v>
      </c>
      <c r="S124" t="s">
        <v>35</v>
      </c>
      <c r="T124" t="s">
        <v>35</v>
      </c>
      <c r="U124" t="s">
        <v>35</v>
      </c>
      <c r="V124" t="s">
        <v>35</v>
      </c>
      <c r="W124" t="s">
        <v>932</v>
      </c>
      <c r="X124" t="s">
        <v>35</v>
      </c>
      <c r="Y124" t="s">
        <v>35</v>
      </c>
      <c r="Z124" t="s">
        <v>36</v>
      </c>
      <c r="AA124" t="s">
        <v>36</v>
      </c>
      <c r="AB124" t="s">
        <v>35</v>
      </c>
      <c r="AC124" t="s">
        <v>35</v>
      </c>
      <c r="AD124" t="s">
        <v>932</v>
      </c>
      <c r="AE124" t="s">
        <v>41</v>
      </c>
      <c r="AF124" t="s">
        <v>35</v>
      </c>
      <c r="AG124" t="s">
        <v>35</v>
      </c>
      <c r="AH124" t="s">
        <v>35</v>
      </c>
      <c r="AI124" s="10"/>
      <c r="AJ124" s="10"/>
      <c r="AK124" s="10"/>
      <c r="AL124" t="s">
        <v>35</v>
      </c>
      <c r="AM124" t="s">
        <v>38</v>
      </c>
      <c r="AN124" t="s">
        <v>35</v>
      </c>
      <c r="AO124" t="s">
        <v>35</v>
      </c>
      <c r="AP124" t="s">
        <v>35</v>
      </c>
      <c r="AQ124" t="s">
        <v>45</v>
      </c>
      <c r="AR124" t="s">
        <v>90</v>
      </c>
      <c r="AS124" t="s">
        <v>39</v>
      </c>
      <c r="AT124" t="s">
        <v>482</v>
      </c>
      <c r="AU124" t="s">
        <v>156</v>
      </c>
      <c r="AV124" t="s">
        <v>35</v>
      </c>
      <c r="AW124" t="s">
        <v>35</v>
      </c>
      <c r="AX124" t="s">
        <v>35</v>
      </c>
      <c r="AY124" t="s">
        <v>35</v>
      </c>
      <c r="AZ124" t="s">
        <v>35</v>
      </c>
      <c r="BA124" t="s">
        <v>35</v>
      </c>
      <c r="BB124" t="s">
        <v>35</v>
      </c>
      <c r="BC124" t="s">
        <v>35</v>
      </c>
      <c r="BD124" t="s">
        <v>35</v>
      </c>
      <c r="BE124" t="s">
        <v>35</v>
      </c>
      <c r="BF124" t="s">
        <v>35</v>
      </c>
    </row>
    <row r="125" spans="1:104" x14ac:dyDescent="0.25">
      <c r="A125" t="s">
        <v>477</v>
      </c>
      <c r="B125" t="s">
        <v>56</v>
      </c>
      <c r="C125" t="s">
        <v>312</v>
      </c>
      <c r="D125" t="s">
        <v>69</v>
      </c>
      <c r="E125" t="s">
        <v>33</v>
      </c>
      <c r="F125" t="s">
        <v>63</v>
      </c>
      <c r="G125" t="s">
        <v>35</v>
      </c>
      <c r="H125" t="s">
        <v>35</v>
      </c>
      <c r="I125" t="s">
        <v>932</v>
      </c>
      <c r="J125" t="s">
        <v>35</v>
      </c>
      <c r="K125" t="s">
        <v>35</v>
      </c>
      <c r="L125" t="s">
        <v>35</v>
      </c>
      <c r="M125" t="s">
        <v>35</v>
      </c>
      <c r="N125" t="s">
        <v>35</v>
      </c>
      <c r="O125" t="s">
        <v>35</v>
      </c>
      <c r="P125" t="s">
        <v>932</v>
      </c>
      <c r="Q125" t="s">
        <v>35</v>
      </c>
      <c r="R125" t="s">
        <v>35</v>
      </c>
      <c r="S125" t="s">
        <v>35</v>
      </c>
      <c r="T125" t="s">
        <v>35</v>
      </c>
      <c r="U125" t="s">
        <v>35</v>
      </c>
      <c r="V125" t="s">
        <v>35</v>
      </c>
      <c r="W125" t="s">
        <v>932</v>
      </c>
      <c r="X125" t="s">
        <v>35</v>
      </c>
      <c r="Y125" t="s">
        <v>35</v>
      </c>
      <c r="Z125" t="s">
        <v>35</v>
      </c>
      <c r="AA125" t="s">
        <v>35</v>
      </c>
      <c r="AB125" t="s">
        <v>35</v>
      </c>
      <c r="AC125" t="s">
        <v>35</v>
      </c>
      <c r="AD125" t="s">
        <v>932</v>
      </c>
      <c r="AE125" t="s">
        <v>35</v>
      </c>
      <c r="AF125" t="s">
        <v>35</v>
      </c>
      <c r="AG125" t="s">
        <v>35</v>
      </c>
      <c r="AH125" t="s">
        <v>35</v>
      </c>
      <c r="AI125" s="10"/>
      <c r="AJ125" s="10"/>
      <c r="AK125" s="10"/>
      <c r="AL125" t="s">
        <v>35</v>
      </c>
      <c r="AM125" t="s">
        <v>35</v>
      </c>
      <c r="AN125" t="s">
        <v>35</v>
      </c>
      <c r="AO125" t="s">
        <v>102</v>
      </c>
      <c r="AP125" t="s">
        <v>35</v>
      </c>
      <c r="AQ125" t="s">
        <v>35</v>
      </c>
      <c r="AR125" t="s">
        <v>35</v>
      </c>
      <c r="AS125" t="s">
        <v>35</v>
      </c>
      <c r="AT125" t="s">
        <v>35</v>
      </c>
      <c r="AU125" t="s">
        <v>35</v>
      </c>
      <c r="AV125" t="s">
        <v>35</v>
      </c>
      <c r="AW125" t="s">
        <v>35</v>
      </c>
      <c r="AX125" t="s">
        <v>35</v>
      </c>
      <c r="AY125" t="s">
        <v>35</v>
      </c>
      <c r="AZ125" t="s">
        <v>35</v>
      </c>
      <c r="BA125" t="s">
        <v>35</v>
      </c>
      <c r="BB125" t="s">
        <v>35</v>
      </c>
      <c r="BC125" t="s">
        <v>35</v>
      </c>
      <c r="BD125" t="s">
        <v>35</v>
      </c>
      <c r="BE125" t="s">
        <v>35</v>
      </c>
      <c r="BF125" t="s">
        <v>35</v>
      </c>
      <c r="BH125">
        <f t="shared" ref="BH125:CZ125" si="191">COUNTIF($G125:$AK125,BH$5)+SUMPRODUCT(($A125=BI$5)*($G125:$AK125=" "))</f>
        <v>0</v>
      </c>
      <c r="BI125">
        <f t="shared" si="191"/>
        <v>0</v>
      </c>
      <c r="BJ125">
        <f t="shared" si="191"/>
        <v>0</v>
      </c>
      <c r="BK125">
        <f t="shared" si="191"/>
        <v>0</v>
      </c>
      <c r="BL125">
        <f t="shared" si="191"/>
        <v>0</v>
      </c>
      <c r="BM125">
        <f t="shared" si="191"/>
        <v>0</v>
      </c>
      <c r="BN125">
        <f t="shared" si="191"/>
        <v>0</v>
      </c>
      <c r="BO125">
        <f t="shared" si="191"/>
        <v>0</v>
      </c>
      <c r="BP125">
        <f t="shared" si="191"/>
        <v>0</v>
      </c>
      <c r="BQ125">
        <f t="shared" si="191"/>
        <v>0</v>
      </c>
      <c r="BR125">
        <f t="shared" si="191"/>
        <v>0</v>
      </c>
      <c r="BS125">
        <f t="shared" si="191"/>
        <v>0</v>
      </c>
      <c r="BT125">
        <f t="shared" si="191"/>
        <v>0</v>
      </c>
      <c r="BU125">
        <f t="shared" si="191"/>
        <v>0</v>
      </c>
      <c r="BV125">
        <f t="shared" si="191"/>
        <v>0</v>
      </c>
      <c r="BW125">
        <f t="shared" si="191"/>
        <v>0</v>
      </c>
      <c r="BX125">
        <f t="shared" si="191"/>
        <v>0</v>
      </c>
      <c r="BY125">
        <f t="shared" si="191"/>
        <v>0</v>
      </c>
      <c r="BZ125">
        <f t="shared" si="191"/>
        <v>0</v>
      </c>
      <c r="CA125">
        <f t="shared" si="191"/>
        <v>0</v>
      </c>
      <c r="CB125">
        <f t="shared" si="191"/>
        <v>0</v>
      </c>
      <c r="CC125">
        <f t="shared" si="191"/>
        <v>0</v>
      </c>
      <c r="CD125">
        <f t="shared" si="191"/>
        <v>0</v>
      </c>
      <c r="CE125">
        <f t="shared" si="191"/>
        <v>0</v>
      </c>
      <c r="CF125">
        <f t="shared" si="191"/>
        <v>0</v>
      </c>
      <c r="CG125">
        <f t="shared" si="191"/>
        <v>0</v>
      </c>
      <c r="CH125">
        <f t="shared" si="191"/>
        <v>0</v>
      </c>
      <c r="CI125">
        <f t="shared" si="191"/>
        <v>0</v>
      </c>
      <c r="CJ125">
        <f t="shared" si="191"/>
        <v>0</v>
      </c>
      <c r="CK125">
        <f t="shared" si="191"/>
        <v>0</v>
      </c>
      <c r="CL125">
        <f t="shared" si="191"/>
        <v>0</v>
      </c>
      <c r="CM125">
        <f t="shared" si="191"/>
        <v>0</v>
      </c>
      <c r="CN125">
        <f t="shared" si="191"/>
        <v>0</v>
      </c>
      <c r="CO125">
        <f t="shared" si="191"/>
        <v>0</v>
      </c>
      <c r="CP125">
        <f t="shared" si="191"/>
        <v>0</v>
      </c>
      <c r="CQ125">
        <f t="shared" si="191"/>
        <v>0</v>
      </c>
      <c r="CR125">
        <f t="shared" si="191"/>
        <v>0</v>
      </c>
      <c r="CS125">
        <f t="shared" si="191"/>
        <v>0</v>
      </c>
      <c r="CT125">
        <f t="shared" si="191"/>
        <v>0</v>
      </c>
      <c r="CU125">
        <f t="shared" si="191"/>
        <v>0</v>
      </c>
      <c r="CV125">
        <f t="shared" si="191"/>
        <v>0</v>
      </c>
      <c r="CW125">
        <f t="shared" si="191"/>
        <v>0</v>
      </c>
      <c r="CX125">
        <f t="shared" si="191"/>
        <v>0</v>
      </c>
      <c r="CY125">
        <f t="shared" si="191"/>
        <v>0</v>
      </c>
      <c r="CZ125">
        <f t="shared" si="191"/>
        <v>0</v>
      </c>
    </row>
    <row r="126" spans="1:104" x14ac:dyDescent="0.25">
      <c r="A126" t="s">
        <v>237</v>
      </c>
      <c r="B126" t="s">
        <v>35</v>
      </c>
      <c r="C126" t="s">
        <v>48</v>
      </c>
      <c r="D126" t="s">
        <v>35</v>
      </c>
      <c r="E126" t="s">
        <v>35</v>
      </c>
      <c r="F126" t="s">
        <v>35</v>
      </c>
      <c r="G126" t="s">
        <v>49</v>
      </c>
      <c r="H126" t="s">
        <v>49</v>
      </c>
      <c r="I126" t="s">
        <v>932</v>
      </c>
      <c r="J126" t="s">
        <v>49</v>
      </c>
      <c r="K126" t="s">
        <v>49</v>
      </c>
      <c r="L126" t="s">
        <v>49</v>
      </c>
      <c r="M126" t="s">
        <v>49</v>
      </c>
      <c r="N126" t="s">
        <v>49</v>
      </c>
      <c r="O126" t="s">
        <v>49</v>
      </c>
      <c r="P126" t="s">
        <v>932</v>
      </c>
      <c r="Q126" t="s">
        <v>49</v>
      </c>
      <c r="R126" t="s">
        <v>49</v>
      </c>
      <c r="S126" t="s">
        <v>49</v>
      </c>
      <c r="T126" t="s">
        <v>49</v>
      </c>
      <c r="U126" t="s">
        <v>49</v>
      </c>
      <c r="V126" t="s">
        <v>49</v>
      </c>
      <c r="W126" t="s">
        <v>932</v>
      </c>
      <c r="X126" t="s">
        <v>49</v>
      </c>
      <c r="Y126" t="s">
        <v>49</v>
      </c>
      <c r="Z126" t="s">
        <v>45</v>
      </c>
      <c r="AA126" t="s">
        <v>45</v>
      </c>
      <c r="AB126" t="s">
        <v>49</v>
      </c>
      <c r="AC126" t="s">
        <v>49</v>
      </c>
      <c r="AD126" t="s">
        <v>932</v>
      </c>
      <c r="AE126" t="s">
        <v>45</v>
      </c>
      <c r="AF126" t="s">
        <v>49</v>
      </c>
      <c r="AG126" t="s">
        <v>49</v>
      </c>
      <c r="AH126" t="s">
        <v>49</v>
      </c>
      <c r="AI126" s="10"/>
      <c r="AJ126" s="10"/>
      <c r="AK126" s="10"/>
      <c r="AL126" t="s">
        <v>39</v>
      </c>
      <c r="AM126" t="s">
        <v>38</v>
      </c>
      <c r="AN126" t="s">
        <v>39</v>
      </c>
      <c r="AO126" t="s">
        <v>102</v>
      </c>
      <c r="AP126" t="s">
        <v>39</v>
      </c>
      <c r="AQ126" t="s">
        <v>45</v>
      </c>
      <c r="AR126" t="s">
        <v>90</v>
      </c>
      <c r="AS126" t="s">
        <v>39</v>
      </c>
      <c r="AT126" t="s">
        <v>482</v>
      </c>
      <c r="AU126" t="s">
        <v>156</v>
      </c>
      <c r="AV126" t="s">
        <v>39</v>
      </c>
      <c r="AW126" t="s">
        <v>39</v>
      </c>
      <c r="AX126" t="s">
        <v>39</v>
      </c>
      <c r="AY126" t="s">
        <v>39</v>
      </c>
      <c r="AZ126" t="s">
        <v>39</v>
      </c>
      <c r="BA126" t="s">
        <v>39</v>
      </c>
      <c r="BB126" t="s">
        <v>39</v>
      </c>
      <c r="BC126" t="s">
        <v>39</v>
      </c>
      <c r="BD126" t="s">
        <v>39</v>
      </c>
      <c r="BE126" t="s">
        <v>39</v>
      </c>
      <c r="BF126" t="s">
        <v>43</v>
      </c>
    </row>
    <row r="127" spans="1:104" x14ac:dyDescent="0.25">
      <c r="I127" t="s">
        <v>932</v>
      </c>
      <c r="P127" t="s">
        <v>932</v>
      </c>
      <c r="W127" t="s">
        <v>932</v>
      </c>
      <c r="AD127" t="s">
        <v>932</v>
      </c>
      <c r="AI127" s="10"/>
      <c r="AJ127" s="10"/>
      <c r="AK127" s="10"/>
    </row>
    <row r="128" spans="1:104" x14ac:dyDescent="0.25">
      <c r="A128" t="s">
        <v>35</v>
      </c>
      <c r="B128" t="s">
        <v>35</v>
      </c>
      <c r="C128" t="s">
        <v>53</v>
      </c>
      <c r="D128" t="s">
        <v>35</v>
      </c>
      <c r="E128" t="s">
        <v>35</v>
      </c>
      <c r="F128" t="s">
        <v>35</v>
      </c>
      <c r="G128" t="s">
        <v>39</v>
      </c>
      <c r="H128" t="s">
        <v>39</v>
      </c>
      <c r="I128" t="s">
        <v>932</v>
      </c>
      <c r="J128" t="s">
        <v>39</v>
      </c>
      <c r="K128" t="s">
        <v>39</v>
      </c>
      <c r="L128" t="s">
        <v>39</v>
      </c>
      <c r="M128" t="s">
        <v>39</v>
      </c>
      <c r="N128" t="s">
        <v>39</v>
      </c>
      <c r="O128" t="s">
        <v>39</v>
      </c>
      <c r="P128" t="s">
        <v>932</v>
      </c>
      <c r="Q128" t="s">
        <v>39</v>
      </c>
      <c r="R128" t="s">
        <v>39</v>
      </c>
      <c r="S128" t="s">
        <v>39</v>
      </c>
      <c r="T128" t="s">
        <v>39</v>
      </c>
      <c r="U128" t="s">
        <v>39</v>
      </c>
      <c r="V128" t="s">
        <v>39</v>
      </c>
      <c r="W128" t="s">
        <v>932</v>
      </c>
      <c r="X128" t="s">
        <v>39</v>
      </c>
      <c r="Y128" t="s">
        <v>39</v>
      </c>
      <c r="Z128" t="s">
        <v>45</v>
      </c>
      <c r="AA128" t="s">
        <v>45</v>
      </c>
      <c r="AB128" t="s">
        <v>39</v>
      </c>
      <c r="AC128" t="s">
        <v>39</v>
      </c>
      <c r="AD128" t="s">
        <v>932</v>
      </c>
      <c r="AE128" t="s">
        <v>45</v>
      </c>
      <c r="AF128" t="s">
        <v>39</v>
      </c>
      <c r="AG128" t="s">
        <v>39</v>
      </c>
      <c r="AH128" t="s">
        <v>39</v>
      </c>
      <c r="AI128" s="10"/>
      <c r="AJ128" s="10"/>
      <c r="AK128" s="10"/>
      <c r="AL128" t="s">
        <v>35</v>
      </c>
      <c r="AM128" t="s">
        <v>35</v>
      </c>
      <c r="AN128" t="s">
        <v>35</v>
      </c>
      <c r="AO128" t="s">
        <v>35</v>
      </c>
      <c r="AP128" t="s">
        <v>35</v>
      </c>
      <c r="AQ128" t="s">
        <v>35</v>
      </c>
      <c r="AR128" t="s">
        <v>35</v>
      </c>
      <c r="AS128" t="s">
        <v>35</v>
      </c>
      <c r="AT128" t="s">
        <v>35</v>
      </c>
      <c r="AU128" t="s">
        <v>35</v>
      </c>
      <c r="AV128" t="s">
        <v>35</v>
      </c>
      <c r="AW128" t="s">
        <v>35</v>
      </c>
      <c r="AX128" t="s">
        <v>35</v>
      </c>
      <c r="AY128" t="s">
        <v>35</v>
      </c>
      <c r="AZ128" t="s">
        <v>35</v>
      </c>
      <c r="BA128" t="s">
        <v>35</v>
      </c>
      <c r="BB128" t="s">
        <v>35</v>
      </c>
      <c r="BC128" t="s">
        <v>35</v>
      </c>
      <c r="BD128" t="s">
        <v>35</v>
      </c>
      <c r="BE128" t="s">
        <v>35</v>
      </c>
      <c r="BF128" t="s">
        <v>35</v>
      </c>
    </row>
    <row r="129" spans="1:58" x14ac:dyDescent="0.25">
      <c r="I129" t="s">
        <v>932</v>
      </c>
      <c r="P129" t="s">
        <v>932</v>
      </c>
      <c r="W129" t="s">
        <v>932</v>
      </c>
      <c r="AD129" t="s">
        <v>932</v>
      </c>
      <c r="AI129" s="10"/>
      <c r="AJ129" s="10"/>
      <c r="AK129" s="10"/>
    </row>
    <row r="130" spans="1:58" x14ac:dyDescent="0.25">
      <c r="A130" t="s">
        <v>35</v>
      </c>
      <c r="B130" t="s">
        <v>35</v>
      </c>
      <c r="C130" t="s">
        <v>54</v>
      </c>
      <c r="D130" t="s">
        <v>35</v>
      </c>
      <c r="E130" t="s">
        <v>35</v>
      </c>
      <c r="F130" t="s">
        <v>35</v>
      </c>
      <c r="G130" t="s">
        <v>39</v>
      </c>
      <c r="H130" t="s">
        <v>39</v>
      </c>
      <c r="I130" t="s">
        <v>932</v>
      </c>
      <c r="J130" t="s">
        <v>39</v>
      </c>
      <c r="K130" t="s">
        <v>39</v>
      </c>
      <c r="L130" t="s">
        <v>39</v>
      </c>
      <c r="M130" t="s">
        <v>39</v>
      </c>
      <c r="N130" t="s">
        <v>39</v>
      </c>
      <c r="O130" t="s">
        <v>39</v>
      </c>
      <c r="P130" t="s">
        <v>932</v>
      </c>
      <c r="Q130" t="s">
        <v>39</v>
      </c>
      <c r="R130" t="s">
        <v>39</v>
      </c>
      <c r="S130" t="s">
        <v>39</v>
      </c>
      <c r="T130" t="s">
        <v>39</v>
      </c>
      <c r="U130" t="s">
        <v>39</v>
      </c>
      <c r="V130" t="s">
        <v>39</v>
      </c>
      <c r="W130" t="s">
        <v>932</v>
      </c>
      <c r="X130" t="s">
        <v>39</v>
      </c>
      <c r="Y130" t="s">
        <v>39</v>
      </c>
      <c r="Z130" t="s">
        <v>39</v>
      </c>
      <c r="AA130" t="s">
        <v>39</v>
      </c>
      <c r="AB130" t="s">
        <v>39</v>
      </c>
      <c r="AC130" t="s">
        <v>39</v>
      </c>
      <c r="AD130" t="s">
        <v>932</v>
      </c>
      <c r="AE130" t="s">
        <v>39</v>
      </c>
      <c r="AF130" t="s">
        <v>39</v>
      </c>
      <c r="AG130" t="s">
        <v>39</v>
      </c>
      <c r="AH130" t="s">
        <v>39</v>
      </c>
      <c r="AI130" s="10"/>
      <c r="AJ130" s="10"/>
      <c r="AK130" s="10"/>
      <c r="AL130" t="s">
        <v>35</v>
      </c>
      <c r="AM130" t="s">
        <v>35</v>
      </c>
      <c r="AN130" t="s">
        <v>35</v>
      </c>
      <c r="AO130" t="s">
        <v>35</v>
      </c>
      <c r="AP130" t="s">
        <v>35</v>
      </c>
      <c r="AQ130" t="s">
        <v>35</v>
      </c>
      <c r="AR130" t="s">
        <v>35</v>
      </c>
      <c r="AS130" t="s">
        <v>35</v>
      </c>
      <c r="AT130" t="s">
        <v>35</v>
      </c>
      <c r="AU130" t="s">
        <v>35</v>
      </c>
      <c r="AV130" t="s">
        <v>35</v>
      </c>
      <c r="AW130" t="s">
        <v>35</v>
      </c>
      <c r="AX130" t="s">
        <v>35</v>
      </c>
      <c r="AY130" t="s">
        <v>35</v>
      </c>
      <c r="AZ130" t="s">
        <v>35</v>
      </c>
      <c r="BA130" t="s">
        <v>35</v>
      </c>
      <c r="BB130" t="s">
        <v>35</v>
      </c>
      <c r="BC130" t="s">
        <v>35</v>
      </c>
      <c r="BD130" t="s">
        <v>35</v>
      </c>
      <c r="BE130" t="s">
        <v>35</v>
      </c>
      <c r="BF130" t="s">
        <v>35</v>
      </c>
    </row>
    <row r="131" spans="1:58" x14ac:dyDescent="0.25">
      <c r="I131" t="s">
        <v>932</v>
      </c>
      <c r="P131" t="s">
        <v>932</v>
      </c>
      <c r="W131" t="s">
        <v>932</v>
      </c>
      <c r="AD131" t="s">
        <v>932</v>
      </c>
      <c r="AI131" s="10"/>
      <c r="AJ131" s="10"/>
      <c r="AK131" s="10"/>
    </row>
    <row r="132" spans="1:58" x14ac:dyDescent="0.25">
      <c r="A132" t="s">
        <v>483</v>
      </c>
      <c r="I132" t="s">
        <v>932</v>
      </c>
      <c r="P132" t="s">
        <v>932</v>
      </c>
      <c r="W132" t="s">
        <v>932</v>
      </c>
      <c r="AD132" t="s">
        <v>932</v>
      </c>
      <c r="AI132" s="10"/>
      <c r="AJ132" s="10"/>
      <c r="AK132" s="10"/>
    </row>
    <row r="133" spans="1:58" x14ac:dyDescent="0.25">
      <c r="A133" t="s">
        <v>484</v>
      </c>
      <c r="B133" t="s">
        <v>31</v>
      </c>
      <c r="C133" t="s">
        <v>485</v>
      </c>
      <c r="D133" t="s">
        <v>32</v>
      </c>
      <c r="E133" t="s">
        <v>33</v>
      </c>
      <c r="F133" t="s">
        <v>34</v>
      </c>
      <c r="G133" t="s">
        <v>35</v>
      </c>
      <c r="H133" t="s">
        <v>35</v>
      </c>
      <c r="I133" t="s">
        <v>932</v>
      </c>
      <c r="J133" t="s">
        <v>35</v>
      </c>
      <c r="K133" t="s">
        <v>66</v>
      </c>
      <c r="L133" t="s">
        <v>35</v>
      </c>
      <c r="M133" t="s">
        <v>35</v>
      </c>
      <c r="N133" t="s">
        <v>35</v>
      </c>
      <c r="O133" t="s">
        <v>35</v>
      </c>
      <c r="P133" t="s">
        <v>932</v>
      </c>
      <c r="Q133" t="s">
        <v>35</v>
      </c>
      <c r="R133" t="s">
        <v>41</v>
      </c>
      <c r="S133" t="s">
        <v>41</v>
      </c>
      <c r="T133" t="s">
        <v>41</v>
      </c>
      <c r="U133" t="s">
        <v>41</v>
      </c>
      <c r="V133" t="s">
        <v>35</v>
      </c>
      <c r="W133" t="s">
        <v>932</v>
      </c>
      <c r="X133" t="s">
        <v>35</v>
      </c>
      <c r="Y133" t="s">
        <v>35</v>
      </c>
      <c r="Z133" t="s">
        <v>35</v>
      </c>
      <c r="AA133" t="s">
        <v>35</v>
      </c>
      <c r="AB133" t="s">
        <v>35</v>
      </c>
      <c r="AC133" t="s">
        <v>35</v>
      </c>
      <c r="AD133" t="s">
        <v>932</v>
      </c>
      <c r="AE133" t="s">
        <v>37</v>
      </c>
      <c r="AF133" t="s">
        <v>37</v>
      </c>
      <c r="AG133" t="s">
        <v>36</v>
      </c>
      <c r="AH133" t="s">
        <v>36</v>
      </c>
      <c r="AI133" s="10"/>
      <c r="AJ133" s="10"/>
      <c r="AK133" s="10"/>
      <c r="AL133" t="s">
        <v>35</v>
      </c>
      <c r="AM133" t="s">
        <v>38</v>
      </c>
      <c r="AN133" t="s">
        <v>35</v>
      </c>
      <c r="AO133" t="s">
        <v>35</v>
      </c>
      <c r="AP133" t="s">
        <v>35</v>
      </c>
      <c r="AQ133" t="s">
        <v>38</v>
      </c>
      <c r="AR133" t="s">
        <v>67</v>
      </c>
      <c r="AS133" t="s">
        <v>39</v>
      </c>
      <c r="AT133" t="s">
        <v>199</v>
      </c>
      <c r="AU133" t="s">
        <v>486</v>
      </c>
      <c r="AV133" t="s">
        <v>35</v>
      </c>
      <c r="AW133" t="s">
        <v>35</v>
      </c>
      <c r="AX133" t="s">
        <v>35</v>
      </c>
      <c r="AY133" t="s">
        <v>45</v>
      </c>
      <c r="AZ133" t="s">
        <v>35</v>
      </c>
      <c r="BA133" t="s">
        <v>35</v>
      </c>
      <c r="BB133" t="s">
        <v>35</v>
      </c>
      <c r="BC133" t="s">
        <v>35</v>
      </c>
      <c r="BD133" t="s">
        <v>35</v>
      </c>
      <c r="BE133" t="s">
        <v>35</v>
      </c>
      <c r="BF133" t="s">
        <v>35</v>
      </c>
    </row>
    <row r="134" spans="1:58" x14ac:dyDescent="0.25">
      <c r="A134" t="s">
        <v>487</v>
      </c>
      <c r="B134" t="s">
        <v>31</v>
      </c>
      <c r="C134" t="s">
        <v>488</v>
      </c>
      <c r="D134" t="s">
        <v>40</v>
      </c>
      <c r="E134" t="s">
        <v>33</v>
      </c>
      <c r="F134" t="s">
        <v>34</v>
      </c>
      <c r="G134" t="s">
        <v>35</v>
      </c>
      <c r="H134" t="s">
        <v>36</v>
      </c>
      <c r="I134" t="s">
        <v>932</v>
      </c>
      <c r="J134" t="s">
        <v>36</v>
      </c>
      <c r="K134" t="s">
        <v>41</v>
      </c>
      <c r="L134" t="s">
        <v>41</v>
      </c>
      <c r="M134" t="s">
        <v>41</v>
      </c>
      <c r="N134" t="s">
        <v>41</v>
      </c>
      <c r="O134" t="s">
        <v>41</v>
      </c>
      <c r="P134" t="s">
        <v>932</v>
      </c>
      <c r="Q134" t="s">
        <v>35</v>
      </c>
      <c r="R134" t="s">
        <v>35</v>
      </c>
      <c r="S134" t="s">
        <v>35</v>
      </c>
      <c r="T134" t="s">
        <v>35</v>
      </c>
      <c r="U134" t="s">
        <v>35</v>
      </c>
      <c r="V134" t="s">
        <v>36</v>
      </c>
      <c r="W134" t="s">
        <v>932</v>
      </c>
      <c r="X134" t="s">
        <v>35</v>
      </c>
      <c r="Y134" t="s">
        <v>35</v>
      </c>
      <c r="Z134" t="s">
        <v>35</v>
      </c>
      <c r="AA134" t="s">
        <v>35</v>
      </c>
      <c r="AB134" t="s">
        <v>35</v>
      </c>
      <c r="AC134" t="s">
        <v>36</v>
      </c>
      <c r="AD134" t="s">
        <v>932</v>
      </c>
      <c r="AE134" t="s">
        <v>36</v>
      </c>
      <c r="AF134" t="s">
        <v>35</v>
      </c>
      <c r="AG134" t="s">
        <v>35</v>
      </c>
      <c r="AH134" t="s">
        <v>35</v>
      </c>
      <c r="AI134" s="10"/>
      <c r="AJ134" s="10"/>
      <c r="AK134" s="10"/>
      <c r="AL134" t="s">
        <v>35</v>
      </c>
      <c r="AM134" t="s">
        <v>35</v>
      </c>
      <c r="AN134" t="s">
        <v>35</v>
      </c>
      <c r="AO134" t="s">
        <v>35</v>
      </c>
      <c r="AP134" t="s">
        <v>35</v>
      </c>
      <c r="AQ134" t="s">
        <v>67</v>
      </c>
      <c r="AR134" t="s">
        <v>102</v>
      </c>
      <c r="AS134" t="s">
        <v>39</v>
      </c>
      <c r="AT134" t="s">
        <v>489</v>
      </c>
      <c r="AU134" t="s">
        <v>43</v>
      </c>
      <c r="AV134" t="s">
        <v>35</v>
      </c>
      <c r="AW134" t="s">
        <v>35</v>
      </c>
      <c r="AX134" t="s">
        <v>35</v>
      </c>
      <c r="AY134" t="s">
        <v>35</v>
      </c>
      <c r="AZ134" t="s">
        <v>35</v>
      </c>
      <c r="BA134" t="s">
        <v>35</v>
      </c>
      <c r="BB134" t="s">
        <v>35</v>
      </c>
      <c r="BC134" t="s">
        <v>35</v>
      </c>
      <c r="BD134" t="s">
        <v>35</v>
      </c>
      <c r="BE134" t="s">
        <v>35</v>
      </c>
      <c r="BF134" t="s">
        <v>35</v>
      </c>
    </row>
    <row r="135" spans="1:58" x14ac:dyDescent="0.25">
      <c r="A135" t="s">
        <v>490</v>
      </c>
      <c r="B135" t="s">
        <v>31</v>
      </c>
      <c r="C135" t="s">
        <v>491</v>
      </c>
      <c r="D135" t="s">
        <v>40</v>
      </c>
      <c r="E135" t="s">
        <v>33</v>
      </c>
      <c r="F135" t="s">
        <v>34</v>
      </c>
      <c r="G135" t="s">
        <v>35</v>
      </c>
      <c r="H135" t="s">
        <v>72</v>
      </c>
      <c r="I135" t="s">
        <v>932</v>
      </c>
      <c r="J135" t="s">
        <v>72</v>
      </c>
      <c r="K135" t="s">
        <v>35</v>
      </c>
      <c r="L135" t="s">
        <v>35</v>
      </c>
      <c r="M135" t="s">
        <v>35</v>
      </c>
      <c r="N135" t="s">
        <v>35</v>
      </c>
      <c r="O135" t="s">
        <v>35</v>
      </c>
      <c r="P135" t="s">
        <v>932</v>
      </c>
      <c r="Q135" t="s">
        <v>35</v>
      </c>
      <c r="R135" t="s">
        <v>35</v>
      </c>
      <c r="S135" t="s">
        <v>35</v>
      </c>
      <c r="T135" t="s">
        <v>35</v>
      </c>
      <c r="U135" t="s">
        <v>35</v>
      </c>
      <c r="V135" t="s">
        <v>72</v>
      </c>
      <c r="W135" t="s">
        <v>932</v>
      </c>
      <c r="X135" t="s">
        <v>35</v>
      </c>
      <c r="Y135" t="s">
        <v>41</v>
      </c>
      <c r="Z135" t="s">
        <v>41</v>
      </c>
      <c r="AA135" t="s">
        <v>35</v>
      </c>
      <c r="AB135" t="s">
        <v>35</v>
      </c>
      <c r="AC135" t="s">
        <v>35</v>
      </c>
      <c r="AD135" t="s">
        <v>932</v>
      </c>
      <c r="AE135" t="s">
        <v>37</v>
      </c>
      <c r="AF135" t="s">
        <v>37</v>
      </c>
      <c r="AG135" t="s">
        <v>37</v>
      </c>
      <c r="AH135" t="s">
        <v>35</v>
      </c>
      <c r="AI135" s="10"/>
      <c r="AJ135" s="10"/>
      <c r="AK135" s="10"/>
      <c r="AL135" t="s">
        <v>35</v>
      </c>
      <c r="AM135" t="s">
        <v>49</v>
      </c>
      <c r="AN135" t="s">
        <v>35</v>
      </c>
      <c r="AO135" t="s">
        <v>35</v>
      </c>
      <c r="AP135" t="s">
        <v>35</v>
      </c>
      <c r="AQ135" t="s">
        <v>49</v>
      </c>
      <c r="AR135" t="s">
        <v>46</v>
      </c>
      <c r="AS135" t="s">
        <v>39</v>
      </c>
      <c r="AT135" t="s">
        <v>492</v>
      </c>
      <c r="AU135" t="s">
        <v>43</v>
      </c>
      <c r="AV135" t="s">
        <v>35</v>
      </c>
      <c r="AW135" t="s">
        <v>35</v>
      </c>
      <c r="AX135" t="s">
        <v>35</v>
      </c>
      <c r="AY135" t="s">
        <v>35</v>
      </c>
      <c r="AZ135" t="s">
        <v>35</v>
      </c>
      <c r="BA135" t="s">
        <v>150</v>
      </c>
      <c r="BB135" t="s">
        <v>35</v>
      </c>
      <c r="BC135" t="s">
        <v>35</v>
      </c>
      <c r="BD135" t="s">
        <v>35</v>
      </c>
      <c r="BE135" t="s">
        <v>35</v>
      </c>
      <c r="BF135" t="s">
        <v>35</v>
      </c>
    </row>
    <row r="136" spans="1:58" x14ac:dyDescent="0.25">
      <c r="A136" t="s">
        <v>119</v>
      </c>
      <c r="B136" t="s">
        <v>35</v>
      </c>
      <c r="C136" t="s">
        <v>48</v>
      </c>
      <c r="D136" t="s">
        <v>35</v>
      </c>
      <c r="E136" t="s">
        <v>35</v>
      </c>
      <c r="F136" t="s">
        <v>35</v>
      </c>
      <c r="G136" t="s">
        <v>44</v>
      </c>
      <c r="H136" t="s">
        <v>45</v>
      </c>
      <c r="I136" t="s">
        <v>932</v>
      </c>
      <c r="J136" t="s">
        <v>45</v>
      </c>
      <c r="K136" t="s">
        <v>45</v>
      </c>
      <c r="L136" t="s">
        <v>49</v>
      </c>
      <c r="M136" t="s">
        <v>49</v>
      </c>
      <c r="N136" t="s">
        <v>49</v>
      </c>
      <c r="O136" t="s">
        <v>49</v>
      </c>
      <c r="P136" t="s">
        <v>932</v>
      </c>
      <c r="Q136" t="s">
        <v>44</v>
      </c>
      <c r="R136" t="s">
        <v>49</v>
      </c>
      <c r="S136" t="s">
        <v>49</v>
      </c>
      <c r="T136" t="s">
        <v>49</v>
      </c>
      <c r="U136" t="s">
        <v>49</v>
      </c>
      <c r="V136" t="s">
        <v>45</v>
      </c>
      <c r="W136" t="s">
        <v>932</v>
      </c>
      <c r="X136" t="s">
        <v>44</v>
      </c>
      <c r="Y136" t="s">
        <v>49</v>
      </c>
      <c r="Z136" t="s">
        <v>49</v>
      </c>
      <c r="AA136" t="s">
        <v>44</v>
      </c>
      <c r="AB136" t="s">
        <v>44</v>
      </c>
      <c r="AC136" t="s">
        <v>49</v>
      </c>
      <c r="AD136" t="s">
        <v>932</v>
      </c>
      <c r="AE136" t="s">
        <v>39</v>
      </c>
      <c r="AF136" t="s">
        <v>45</v>
      </c>
      <c r="AG136" t="s">
        <v>45</v>
      </c>
      <c r="AH136" t="s">
        <v>49</v>
      </c>
      <c r="AI136" s="10"/>
      <c r="AJ136" s="10"/>
      <c r="AK136" s="10"/>
      <c r="AL136" t="s">
        <v>39</v>
      </c>
      <c r="AM136" t="s">
        <v>57</v>
      </c>
      <c r="AN136" t="s">
        <v>39</v>
      </c>
      <c r="AO136" t="s">
        <v>39</v>
      </c>
      <c r="AP136" t="s">
        <v>39</v>
      </c>
      <c r="AQ136" t="s">
        <v>64</v>
      </c>
      <c r="AR136" t="s">
        <v>130</v>
      </c>
      <c r="AS136" t="s">
        <v>39</v>
      </c>
      <c r="AT136" t="s">
        <v>493</v>
      </c>
      <c r="AU136" t="s">
        <v>486</v>
      </c>
      <c r="AV136" t="s">
        <v>39</v>
      </c>
      <c r="AW136" t="s">
        <v>39</v>
      </c>
      <c r="AX136" t="s">
        <v>39</v>
      </c>
      <c r="AY136" t="s">
        <v>45</v>
      </c>
      <c r="AZ136" t="s">
        <v>39</v>
      </c>
      <c r="BA136" t="s">
        <v>150</v>
      </c>
      <c r="BB136" t="s">
        <v>39</v>
      </c>
      <c r="BC136" t="s">
        <v>39</v>
      </c>
      <c r="BD136" t="s">
        <v>39</v>
      </c>
      <c r="BE136" t="s">
        <v>39</v>
      </c>
      <c r="BF136" t="s">
        <v>43</v>
      </c>
    </row>
    <row r="137" spans="1:58" x14ac:dyDescent="0.25">
      <c r="I137" t="s">
        <v>932</v>
      </c>
      <c r="P137" t="s">
        <v>932</v>
      </c>
      <c r="W137" t="s">
        <v>932</v>
      </c>
      <c r="AD137" t="s">
        <v>932</v>
      </c>
      <c r="AI137" s="10"/>
      <c r="AJ137" s="10"/>
      <c r="AK137" s="10"/>
    </row>
    <row r="138" spans="1:58" x14ac:dyDescent="0.25">
      <c r="A138" t="s">
        <v>35</v>
      </c>
      <c r="B138" t="s">
        <v>35</v>
      </c>
      <c r="C138" t="s">
        <v>53</v>
      </c>
      <c r="D138" t="s">
        <v>35</v>
      </c>
      <c r="E138" t="s">
        <v>35</v>
      </c>
      <c r="F138" t="s">
        <v>35</v>
      </c>
      <c r="G138" t="s">
        <v>39</v>
      </c>
      <c r="H138" t="s">
        <v>39</v>
      </c>
      <c r="I138" t="s">
        <v>932</v>
      </c>
      <c r="J138" t="s">
        <v>39</v>
      </c>
      <c r="K138" t="s">
        <v>39</v>
      </c>
      <c r="L138" t="s">
        <v>39</v>
      </c>
      <c r="M138" t="s">
        <v>39</v>
      </c>
      <c r="N138" t="s">
        <v>39</v>
      </c>
      <c r="O138" t="s">
        <v>39</v>
      </c>
      <c r="P138" t="s">
        <v>932</v>
      </c>
      <c r="Q138" t="s">
        <v>39</v>
      </c>
      <c r="R138" t="s">
        <v>39</v>
      </c>
      <c r="S138" t="s">
        <v>39</v>
      </c>
      <c r="T138" t="s">
        <v>39</v>
      </c>
      <c r="U138" t="s">
        <v>39</v>
      </c>
      <c r="V138" t="s">
        <v>39</v>
      </c>
      <c r="W138" t="s">
        <v>932</v>
      </c>
      <c r="X138" t="s">
        <v>39</v>
      </c>
      <c r="Y138" t="s">
        <v>39</v>
      </c>
      <c r="Z138" t="s">
        <v>39</v>
      </c>
      <c r="AA138" t="s">
        <v>39</v>
      </c>
      <c r="AB138" t="s">
        <v>39</v>
      </c>
      <c r="AC138" t="s">
        <v>39</v>
      </c>
      <c r="AD138" t="s">
        <v>932</v>
      </c>
      <c r="AE138" t="s">
        <v>39</v>
      </c>
      <c r="AF138" t="s">
        <v>39</v>
      </c>
      <c r="AG138" t="s">
        <v>39</v>
      </c>
      <c r="AH138" t="s">
        <v>39</v>
      </c>
      <c r="AI138" s="10"/>
      <c r="AJ138" s="10"/>
      <c r="AK138" s="10"/>
      <c r="AL138" t="s">
        <v>35</v>
      </c>
      <c r="AM138" t="s">
        <v>35</v>
      </c>
      <c r="AN138" t="s">
        <v>35</v>
      </c>
      <c r="AO138" t="s">
        <v>35</v>
      </c>
      <c r="AP138" t="s">
        <v>35</v>
      </c>
      <c r="AQ138" t="s">
        <v>35</v>
      </c>
      <c r="AR138" t="s">
        <v>35</v>
      </c>
      <c r="AS138" t="s">
        <v>35</v>
      </c>
      <c r="AT138" t="s">
        <v>35</v>
      </c>
      <c r="AU138" t="s">
        <v>35</v>
      </c>
      <c r="AV138" t="s">
        <v>35</v>
      </c>
      <c r="AW138" t="s">
        <v>35</v>
      </c>
      <c r="AX138" t="s">
        <v>35</v>
      </c>
      <c r="AY138" t="s">
        <v>35</v>
      </c>
      <c r="AZ138" t="s">
        <v>35</v>
      </c>
      <c r="BA138" t="s">
        <v>35</v>
      </c>
      <c r="BB138" t="s">
        <v>35</v>
      </c>
      <c r="BC138" t="s">
        <v>35</v>
      </c>
      <c r="BD138" t="s">
        <v>35</v>
      </c>
      <c r="BE138" t="s">
        <v>35</v>
      </c>
      <c r="BF138" t="s">
        <v>35</v>
      </c>
    </row>
    <row r="139" spans="1:58" x14ac:dyDescent="0.25">
      <c r="I139" t="s">
        <v>932</v>
      </c>
      <c r="P139" t="s">
        <v>932</v>
      </c>
      <c r="W139" t="s">
        <v>932</v>
      </c>
      <c r="AD139" t="s">
        <v>932</v>
      </c>
      <c r="AI139" s="10"/>
      <c r="AJ139" s="10"/>
      <c r="AK139" s="10"/>
    </row>
    <row r="140" spans="1:58" x14ac:dyDescent="0.25">
      <c r="A140" t="s">
        <v>35</v>
      </c>
      <c r="B140" t="s">
        <v>35</v>
      </c>
      <c r="C140" t="s">
        <v>54</v>
      </c>
      <c r="D140" t="s">
        <v>35</v>
      </c>
      <c r="E140" t="s">
        <v>35</v>
      </c>
      <c r="F140" t="s">
        <v>35</v>
      </c>
      <c r="G140" t="s">
        <v>39</v>
      </c>
      <c r="H140" t="s">
        <v>39</v>
      </c>
      <c r="I140" t="s">
        <v>932</v>
      </c>
      <c r="J140" t="s">
        <v>39</v>
      </c>
      <c r="K140" t="s">
        <v>39</v>
      </c>
      <c r="L140" t="s">
        <v>39</v>
      </c>
      <c r="M140" t="s">
        <v>39</v>
      </c>
      <c r="N140" t="s">
        <v>39</v>
      </c>
      <c r="O140" t="s">
        <v>39</v>
      </c>
      <c r="P140" t="s">
        <v>932</v>
      </c>
      <c r="Q140" t="s">
        <v>39</v>
      </c>
      <c r="R140" t="s">
        <v>39</v>
      </c>
      <c r="S140" t="s">
        <v>39</v>
      </c>
      <c r="T140" t="s">
        <v>39</v>
      </c>
      <c r="U140" t="s">
        <v>39</v>
      </c>
      <c r="V140" t="s">
        <v>39</v>
      </c>
      <c r="W140" t="s">
        <v>932</v>
      </c>
      <c r="X140" t="s">
        <v>39</v>
      </c>
      <c r="Y140" t="s">
        <v>39</v>
      </c>
      <c r="Z140" t="s">
        <v>39</v>
      </c>
      <c r="AA140" t="s">
        <v>39</v>
      </c>
      <c r="AB140" t="s">
        <v>39</v>
      </c>
      <c r="AC140" t="s">
        <v>39</v>
      </c>
      <c r="AD140" t="s">
        <v>932</v>
      </c>
      <c r="AE140" t="s">
        <v>39</v>
      </c>
      <c r="AF140" t="s">
        <v>39</v>
      </c>
      <c r="AG140" t="s">
        <v>39</v>
      </c>
      <c r="AH140" t="s">
        <v>39</v>
      </c>
      <c r="AI140" s="10"/>
      <c r="AJ140" s="10"/>
      <c r="AK140" s="10"/>
      <c r="AL140" t="s">
        <v>35</v>
      </c>
      <c r="AM140" t="s">
        <v>35</v>
      </c>
      <c r="AN140" t="s">
        <v>35</v>
      </c>
      <c r="AO140" t="s">
        <v>35</v>
      </c>
      <c r="AP140" t="s">
        <v>35</v>
      </c>
      <c r="AQ140" t="s">
        <v>35</v>
      </c>
      <c r="AR140" t="s">
        <v>35</v>
      </c>
      <c r="AS140" t="s">
        <v>35</v>
      </c>
      <c r="AT140" t="s">
        <v>35</v>
      </c>
      <c r="AU140" t="s">
        <v>35</v>
      </c>
      <c r="AV140" t="s">
        <v>35</v>
      </c>
      <c r="AW140" t="s">
        <v>35</v>
      </c>
      <c r="AX140" t="s">
        <v>35</v>
      </c>
      <c r="AY140" t="s">
        <v>35</v>
      </c>
      <c r="AZ140" t="s">
        <v>35</v>
      </c>
      <c r="BA140" t="s">
        <v>35</v>
      </c>
      <c r="BB140" t="s">
        <v>35</v>
      </c>
      <c r="BC140" t="s">
        <v>35</v>
      </c>
      <c r="BD140" t="s">
        <v>35</v>
      </c>
      <c r="BE140" t="s">
        <v>35</v>
      </c>
      <c r="BF140" t="s">
        <v>35</v>
      </c>
    </row>
    <row r="141" spans="1:58" x14ac:dyDescent="0.25">
      <c r="I141" t="s">
        <v>932</v>
      </c>
      <c r="P141" t="s">
        <v>932</v>
      </c>
      <c r="W141" t="s">
        <v>932</v>
      </c>
      <c r="AD141" t="s">
        <v>932</v>
      </c>
      <c r="AI141" s="10"/>
      <c r="AJ141" s="10"/>
      <c r="AK141" s="10"/>
    </row>
    <row r="142" spans="1:58" x14ac:dyDescent="0.25">
      <c r="A142" t="s">
        <v>494</v>
      </c>
      <c r="I142" t="s">
        <v>932</v>
      </c>
      <c r="P142" t="s">
        <v>932</v>
      </c>
      <c r="W142" t="s">
        <v>932</v>
      </c>
      <c r="AD142" t="s">
        <v>932</v>
      </c>
      <c r="AI142" s="10"/>
      <c r="AJ142" s="10"/>
      <c r="AK142" s="10"/>
    </row>
    <row r="143" spans="1:58" x14ac:dyDescent="0.25">
      <c r="A143" t="s">
        <v>495</v>
      </c>
      <c r="B143" t="s">
        <v>31</v>
      </c>
      <c r="C143" t="s">
        <v>496</v>
      </c>
      <c r="D143" t="s">
        <v>40</v>
      </c>
      <c r="E143" t="s">
        <v>33</v>
      </c>
      <c r="F143" t="s">
        <v>497</v>
      </c>
      <c r="G143" t="s">
        <v>35</v>
      </c>
      <c r="H143" t="s">
        <v>36</v>
      </c>
      <c r="I143" t="s">
        <v>932</v>
      </c>
      <c r="J143" t="s">
        <v>35</v>
      </c>
      <c r="K143" t="s">
        <v>35</v>
      </c>
      <c r="L143" t="s">
        <v>35</v>
      </c>
      <c r="M143" t="s">
        <v>35</v>
      </c>
      <c r="N143" t="s">
        <v>35</v>
      </c>
      <c r="O143" t="s">
        <v>36</v>
      </c>
      <c r="P143" t="s">
        <v>932</v>
      </c>
      <c r="Q143" t="s">
        <v>35</v>
      </c>
      <c r="R143" t="s">
        <v>35</v>
      </c>
      <c r="S143" t="s">
        <v>35</v>
      </c>
      <c r="T143" t="s">
        <v>35</v>
      </c>
      <c r="U143" t="s">
        <v>35</v>
      </c>
      <c r="V143" t="s">
        <v>36</v>
      </c>
      <c r="W143" t="s">
        <v>932</v>
      </c>
      <c r="X143" t="s">
        <v>35</v>
      </c>
      <c r="Y143" t="s">
        <v>35</v>
      </c>
      <c r="Z143" t="s">
        <v>35</v>
      </c>
      <c r="AA143" t="s">
        <v>35</v>
      </c>
      <c r="AB143" t="s">
        <v>35</v>
      </c>
      <c r="AC143" t="s">
        <v>36</v>
      </c>
      <c r="AD143" t="s">
        <v>932</v>
      </c>
      <c r="AE143" t="s">
        <v>35</v>
      </c>
      <c r="AF143" t="s">
        <v>35</v>
      </c>
      <c r="AG143" t="s">
        <v>35</v>
      </c>
      <c r="AH143" t="s">
        <v>35</v>
      </c>
      <c r="AI143" s="10"/>
      <c r="AJ143" s="10"/>
      <c r="AK143" s="10"/>
      <c r="AL143" t="s">
        <v>35</v>
      </c>
      <c r="AM143" t="s">
        <v>35</v>
      </c>
      <c r="AN143" t="s">
        <v>35</v>
      </c>
      <c r="AO143" t="s">
        <v>35</v>
      </c>
      <c r="AP143" t="s">
        <v>35</v>
      </c>
      <c r="AQ143" t="s">
        <v>35</v>
      </c>
      <c r="AR143" t="s">
        <v>67</v>
      </c>
      <c r="AS143" t="s">
        <v>39</v>
      </c>
      <c r="AT143" t="s">
        <v>158</v>
      </c>
      <c r="AU143" t="s">
        <v>43</v>
      </c>
      <c r="AV143" t="s">
        <v>35</v>
      </c>
      <c r="AW143" t="s">
        <v>35</v>
      </c>
      <c r="AX143" t="s">
        <v>35</v>
      </c>
      <c r="AY143" t="s">
        <v>35</v>
      </c>
      <c r="AZ143" t="s">
        <v>35</v>
      </c>
      <c r="BA143" t="s">
        <v>35</v>
      </c>
      <c r="BB143" t="s">
        <v>35</v>
      </c>
      <c r="BC143" t="s">
        <v>35</v>
      </c>
      <c r="BD143" t="s">
        <v>35</v>
      </c>
      <c r="BE143" t="s">
        <v>35</v>
      </c>
      <c r="BF143" t="s">
        <v>35</v>
      </c>
    </row>
    <row r="144" spans="1:58" x14ac:dyDescent="0.25">
      <c r="A144" t="s">
        <v>148</v>
      </c>
      <c r="B144" t="s">
        <v>35</v>
      </c>
      <c r="C144" t="s">
        <v>48</v>
      </c>
      <c r="D144" t="s">
        <v>35</v>
      </c>
      <c r="E144" t="s">
        <v>35</v>
      </c>
      <c r="F144" t="s">
        <v>35</v>
      </c>
      <c r="G144" t="s">
        <v>45</v>
      </c>
      <c r="H144" t="s">
        <v>39</v>
      </c>
      <c r="I144" t="s">
        <v>932</v>
      </c>
      <c r="J144" t="s">
        <v>45</v>
      </c>
      <c r="K144" t="s">
        <v>45</v>
      </c>
      <c r="L144" t="s">
        <v>45</v>
      </c>
      <c r="M144" t="s">
        <v>45</v>
      </c>
      <c r="N144" t="s">
        <v>45</v>
      </c>
      <c r="O144" t="s">
        <v>39</v>
      </c>
      <c r="P144" t="s">
        <v>932</v>
      </c>
      <c r="Q144" t="s">
        <v>45</v>
      </c>
      <c r="R144" t="s">
        <v>45</v>
      </c>
      <c r="S144" t="s">
        <v>45</v>
      </c>
      <c r="T144" t="s">
        <v>45</v>
      </c>
      <c r="U144" t="s">
        <v>45</v>
      </c>
      <c r="V144" t="s">
        <v>39</v>
      </c>
      <c r="W144" t="s">
        <v>932</v>
      </c>
      <c r="X144" t="s">
        <v>45</v>
      </c>
      <c r="Y144" t="s">
        <v>45</v>
      </c>
      <c r="Z144" t="s">
        <v>45</v>
      </c>
      <c r="AA144" t="s">
        <v>45</v>
      </c>
      <c r="AB144" t="s">
        <v>45</v>
      </c>
      <c r="AC144" t="s">
        <v>39</v>
      </c>
      <c r="AD144" t="s">
        <v>932</v>
      </c>
      <c r="AE144" t="s">
        <v>45</v>
      </c>
      <c r="AF144" t="s">
        <v>45</v>
      </c>
      <c r="AG144" t="s">
        <v>45</v>
      </c>
      <c r="AH144" t="s">
        <v>45</v>
      </c>
      <c r="AI144" s="10"/>
      <c r="AJ144" s="10"/>
      <c r="AK144" s="10"/>
      <c r="AL144" t="s">
        <v>39</v>
      </c>
      <c r="AM144" t="s">
        <v>39</v>
      </c>
      <c r="AN144" t="s">
        <v>39</v>
      </c>
      <c r="AO144" t="s">
        <v>39</v>
      </c>
      <c r="AP144" t="s">
        <v>39</v>
      </c>
      <c r="AQ144" t="s">
        <v>39</v>
      </c>
      <c r="AR144" t="s">
        <v>67</v>
      </c>
      <c r="AS144" t="s">
        <v>39</v>
      </c>
      <c r="AT144" t="s">
        <v>158</v>
      </c>
      <c r="AU144" t="s">
        <v>43</v>
      </c>
      <c r="AV144" t="s">
        <v>39</v>
      </c>
      <c r="AW144" t="s">
        <v>39</v>
      </c>
      <c r="AX144" t="s">
        <v>39</v>
      </c>
      <c r="AY144" t="s">
        <v>39</v>
      </c>
      <c r="AZ144" t="s">
        <v>39</v>
      </c>
      <c r="BA144" t="s">
        <v>39</v>
      </c>
      <c r="BB144" t="s">
        <v>39</v>
      </c>
      <c r="BC144" t="s">
        <v>39</v>
      </c>
      <c r="BD144" t="s">
        <v>39</v>
      </c>
      <c r="BE144" t="s">
        <v>39</v>
      </c>
      <c r="BF144" t="s">
        <v>43</v>
      </c>
    </row>
    <row r="145" spans="1:58" x14ac:dyDescent="0.25">
      <c r="I145" t="s">
        <v>932</v>
      </c>
      <c r="P145" t="s">
        <v>932</v>
      </c>
      <c r="W145" t="s">
        <v>932</v>
      </c>
      <c r="AD145" t="s">
        <v>932</v>
      </c>
      <c r="AI145" s="10"/>
      <c r="AJ145" s="10"/>
      <c r="AK145" s="10"/>
    </row>
    <row r="146" spans="1:58" x14ac:dyDescent="0.25">
      <c r="A146" t="s">
        <v>35</v>
      </c>
      <c r="B146" t="s">
        <v>35</v>
      </c>
      <c r="C146" t="s">
        <v>53</v>
      </c>
      <c r="D146" t="s">
        <v>35</v>
      </c>
      <c r="E146" t="s">
        <v>35</v>
      </c>
      <c r="F146" t="s">
        <v>35</v>
      </c>
      <c r="G146" t="s">
        <v>39</v>
      </c>
      <c r="H146" t="s">
        <v>39</v>
      </c>
      <c r="I146" t="s">
        <v>932</v>
      </c>
      <c r="J146" t="s">
        <v>39</v>
      </c>
      <c r="K146" t="s">
        <v>39</v>
      </c>
      <c r="L146" t="s">
        <v>39</v>
      </c>
      <c r="M146" t="s">
        <v>39</v>
      </c>
      <c r="N146" t="s">
        <v>39</v>
      </c>
      <c r="O146" t="s">
        <v>39</v>
      </c>
      <c r="P146" t="s">
        <v>932</v>
      </c>
      <c r="Q146" t="s">
        <v>39</v>
      </c>
      <c r="R146" t="s">
        <v>39</v>
      </c>
      <c r="S146" t="s">
        <v>39</v>
      </c>
      <c r="T146" t="s">
        <v>39</v>
      </c>
      <c r="U146" t="s">
        <v>39</v>
      </c>
      <c r="V146" t="s">
        <v>39</v>
      </c>
      <c r="W146" t="s">
        <v>932</v>
      </c>
      <c r="X146" t="s">
        <v>39</v>
      </c>
      <c r="Y146" t="s">
        <v>39</v>
      </c>
      <c r="Z146" t="s">
        <v>39</v>
      </c>
      <c r="AA146" t="s">
        <v>39</v>
      </c>
      <c r="AB146" t="s">
        <v>39</v>
      </c>
      <c r="AC146" t="s">
        <v>39</v>
      </c>
      <c r="AD146" t="s">
        <v>932</v>
      </c>
      <c r="AE146" t="s">
        <v>39</v>
      </c>
      <c r="AF146" t="s">
        <v>39</v>
      </c>
      <c r="AG146" t="s">
        <v>39</v>
      </c>
      <c r="AH146" t="s">
        <v>39</v>
      </c>
      <c r="AI146" s="10"/>
      <c r="AJ146" s="10"/>
      <c r="AK146" s="10"/>
      <c r="AL146" t="s">
        <v>35</v>
      </c>
      <c r="AM146" t="s">
        <v>35</v>
      </c>
      <c r="AN146" t="s">
        <v>35</v>
      </c>
      <c r="AO146" t="s">
        <v>35</v>
      </c>
      <c r="AP146" t="s">
        <v>35</v>
      </c>
      <c r="AQ146" t="s">
        <v>35</v>
      </c>
      <c r="AR146" t="s">
        <v>35</v>
      </c>
      <c r="AS146" t="s">
        <v>35</v>
      </c>
      <c r="AT146" t="s">
        <v>35</v>
      </c>
      <c r="AU146" t="s">
        <v>35</v>
      </c>
      <c r="AV146" t="s">
        <v>35</v>
      </c>
      <c r="AW146" t="s">
        <v>35</v>
      </c>
      <c r="AX146" t="s">
        <v>35</v>
      </c>
      <c r="AY146" t="s">
        <v>35</v>
      </c>
      <c r="AZ146" t="s">
        <v>35</v>
      </c>
      <c r="BA146" t="s">
        <v>35</v>
      </c>
      <c r="BB146" t="s">
        <v>35</v>
      </c>
      <c r="BC146" t="s">
        <v>35</v>
      </c>
      <c r="BD146" t="s">
        <v>35</v>
      </c>
      <c r="BE146" t="s">
        <v>35</v>
      </c>
      <c r="BF146" t="s">
        <v>35</v>
      </c>
    </row>
    <row r="147" spans="1:58" x14ac:dyDescent="0.25">
      <c r="I147" t="s">
        <v>932</v>
      </c>
      <c r="P147" t="s">
        <v>932</v>
      </c>
      <c r="W147" t="s">
        <v>932</v>
      </c>
      <c r="AD147" t="s">
        <v>932</v>
      </c>
      <c r="AI147" s="10"/>
      <c r="AJ147" s="10"/>
      <c r="AK147" s="10"/>
    </row>
    <row r="148" spans="1:58" x14ac:dyDescent="0.25">
      <c r="A148" t="s">
        <v>35</v>
      </c>
      <c r="B148" t="s">
        <v>35</v>
      </c>
      <c r="C148" t="s">
        <v>54</v>
      </c>
      <c r="D148" t="s">
        <v>35</v>
      </c>
      <c r="E148" t="s">
        <v>35</v>
      </c>
      <c r="F148" t="s">
        <v>35</v>
      </c>
      <c r="G148" t="s">
        <v>39</v>
      </c>
      <c r="H148" t="s">
        <v>39</v>
      </c>
      <c r="I148" t="s">
        <v>932</v>
      </c>
      <c r="J148" t="s">
        <v>39</v>
      </c>
      <c r="K148" t="s">
        <v>39</v>
      </c>
      <c r="L148" t="s">
        <v>39</v>
      </c>
      <c r="M148" t="s">
        <v>39</v>
      </c>
      <c r="N148" t="s">
        <v>39</v>
      </c>
      <c r="O148" t="s">
        <v>39</v>
      </c>
      <c r="P148" t="s">
        <v>932</v>
      </c>
      <c r="Q148" t="s">
        <v>39</v>
      </c>
      <c r="R148" t="s">
        <v>39</v>
      </c>
      <c r="S148" t="s">
        <v>39</v>
      </c>
      <c r="T148" t="s">
        <v>39</v>
      </c>
      <c r="U148" t="s">
        <v>39</v>
      </c>
      <c r="V148" t="s">
        <v>39</v>
      </c>
      <c r="W148" t="s">
        <v>932</v>
      </c>
      <c r="X148" t="s">
        <v>39</v>
      </c>
      <c r="Y148" t="s">
        <v>39</v>
      </c>
      <c r="Z148" t="s">
        <v>39</v>
      </c>
      <c r="AA148" t="s">
        <v>39</v>
      </c>
      <c r="AB148" t="s">
        <v>39</v>
      </c>
      <c r="AC148" t="s">
        <v>39</v>
      </c>
      <c r="AD148" t="s">
        <v>932</v>
      </c>
      <c r="AE148" t="s">
        <v>39</v>
      </c>
      <c r="AF148" t="s">
        <v>39</v>
      </c>
      <c r="AG148" t="s">
        <v>39</v>
      </c>
      <c r="AH148" t="s">
        <v>39</v>
      </c>
      <c r="AI148" s="10"/>
      <c r="AJ148" s="10"/>
      <c r="AK148" s="10"/>
      <c r="AL148" t="s">
        <v>35</v>
      </c>
      <c r="AM148" t="s">
        <v>35</v>
      </c>
      <c r="AN148" t="s">
        <v>35</v>
      </c>
      <c r="AO148" t="s">
        <v>35</v>
      </c>
      <c r="AP148" t="s">
        <v>35</v>
      </c>
      <c r="AQ148" t="s">
        <v>35</v>
      </c>
      <c r="AR148" t="s">
        <v>35</v>
      </c>
      <c r="AS148" t="s">
        <v>35</v>
      </c>
      <c r="AT148" t="s">
        <v>35</v>
      </c>
      <c r="AU148" t="s">
        <v>35</v>
      </c>
      <c r="AV148" t="s">
        <v>35</v>
      </c>
      <c r="AW148" t="s">
        <v>35</v>
      </c>
      <c r="AX148" t="s">
        <v>35</v>
      </c>
      <c r="AY148" t="s">
        <v>35</v>
      </c>
      <c r="AZ148" t="s">
        <v>35</v>
      </c>
      <c r="BA148" t="s">
        <v>35</v>
      </c>
      <c r="BB148" t="s">
        <v>35</v>
      </c>
      <c r="BC148" t="s">
        <v>35</v>
      </c>
      <c r="BD148" t="s">
        <v>35</v>
      </c>
      <c r="BE148" t="s">
        <v>35</v>
      </c>
      <c r="BF148" t="s">
        <v>35</v>
      </c>
    </row>
    <row r="149" spans="1:58" x14ac:dyDescent="0.25">
      <c r="I149" t="s">
        <v>932</v>
      </c>
      <c r="P149" t="s">
        <v>932</v>
      </c>
      <c r="W149" t="s">
        <v>932</v>
      </c>
      <c r="AD149" t="s">
        <v>932</v>
      </c>
      <c r="AI149" s="10"/>
      <c r="AJ149" s="10"/>
      <c r="AK149" s="10"/>
    </row>
    <row r="150" spans="1:58" x14ac:dyDescent="0.25">
      <c r="A150" t="s">
        <v>498</v>
      </c>
      <c r="B150" t="s">
        <v>35</v>
      </c>
      <c r="C150" t="s">
        <v>48</v>
      </c>
      <c r="D150" t="s">
        <v>35</v>
      </c>
      <c r="E150" t="s">
        <v>35</v>
      </c>
      <c r="F150" t="s">
        <v>35</v>
      </c>
      <c r="G150" t="s">
        <v>128</v>
      </c>
      <c r="H150" t="s">
        <v>207</v>
      </c>
      <c r="I150" t="s">
        <v>932</v>
      </c>
      <c r="J150" t="s">
        <v>218</v>
      </c>
      <c r="K150" t="s">
        <v>208</v>
      </c>
      <c r="L150" t="s">
        <v>208</v>
      </c>
      <c r="M150" t="s">
        <v>224</v>
      </c>
      <c r="N150" t="s">
        <v>499</v>
      </c>
      <c r="O150" t="s">
        <v>207</v>
      </c>
      <c r="P150" t="s">
        <v>932</v>
      </c>
      <c r="Q150" t="s">
        <v>217</v>
      </c>
      <c r="R150" t="s">
        <v>500</v>
      </c>
      <c r="S150" t="s">
        <v>153</v>
      </c>
      <c r="T150" t="s">
        <v>501</v>
      </c>
      <c r="U150" t="s">
        <v>52</v>
      </c>
      <c r="V150" t="s">
        <v>502</v>
      </c>
      <c r="W150" t="s">
        <v>932</v>
      </c>
      <c r="X150" t="s">
        <v>120</v>
      </c>
      <c r="Y150" t="s">
        <v>52</v>
      </c>
      <c r="Z150" t="s">
        <v>153</v>
      </c>
      <c r="AA150" t="s">
        <v>236</v>
      </c>
      <c r="AB150" t="s">
        <v>153</v>
      </c>
      <c r="AC150" t="s">
        <v>52</v>
      </c>
      <c r="AD150" t="s">
        <v>932</v>
      </c>
      <c r="AE150" t="s">
        <v>52</v>
      </c>
      <c r="AF150" t="s">
        <v>207</v>
      </c>
      <c r="AG150" t="s">
        <v>500</v>
      </c>
      <c r="AH150" t="s">
        <v>207</v>
      </c>
      <c r="AI150" s="10"/>
      <c r="AJ150" s="10"/>
      <c r="AK150" s="10"/>
      <c r="AL150" t="s">
        <v>503</v>
      </c>
      <c r="AM150" t="s">
        <v>6</v>
      </c>
      <c r="AN150" t="s">
        <v>46</v>
      </c>
      <c r="AO150" t="s">
        <v>504</v>
      </c>
      <c r="AP150" t="s">
        <v>39</v>
      </c>
      <c r="AQ150" t="s">
        <v>505</v>
      </c>
      <c r="AR150" t="s">
        <v>506</v>
      </c>
      <c r="AS150" t="s">
        <v>152</v>
      </c>
      <c r="AT150" t="s">
        <v>507</v>
      </c>
      <c r="AU150" t="s">
        <v>508</v>
      </c>
      <c r="AV150" t="s">
        <v>206</v>
      </c>
      <c r="AW150" t="s">
        <v>39</v>
      </c>
      <c r="AX150" t="s">
        <v>39</v>
      </c>
      <c r="AY150" t="s">
        <v>38</v>
      </c>
      <c r="AZ150" t="s">
        <v>73</v>
      </c>
      <c r="BA150" t="s">
        <v>452</v>
      </c>
      <c r="BB150" t="s">
        <v>39</v>
      </c>
      <c r="BC150" t="s">
        <v>39</v>
      </c>
      <c r="BD150" t="s">
        <v>39</v>
      </c>
      <c r="BE150" t="s">
        <v>39</v>
      </c>
      <c r="BF150" t="s">
        <v>509</v>
      </c>
    </row>
    <row r="151" spans="1:58" x14ac:dyDescent="0.25">
      <c r="I151" t="s">
        <v>932</v>
      </c>
      <c r="P151" t="s">
        <v>932</v>
      </c>
      <c r="W151" t="s">
        <v>932</v>
      </c>
      <c r="AD151" t="s">
        <v>932</v>
      </c>
      <c r="AI151" s="10"/>
      <c r="AJ151" s="10"/>
      <c r="AK151" s="10"/>
    </row>
    <row r="152" spans="1:58" x14ac:dyDescent="0.25">
      <c r="A152" t="s">
        <v>35</v>
      </c>
      <c r="B152" t="s">
        <v>35</v>
      </c>
      <c r="C152" t="s">
        <v>53</v>
      </c>
      <c r="D152" t="s">
        <v>35</v>
      </c>
      <c r="E152" t="s">
        <v>35</v>
      </c>
      <c r="F152" t="s">
        <v>35</v>
      </c>
      <c r="G152" t="s">
        <v>46</v>
      </c>
      <c r="H152" t="s">
        <v>57</v>
      </c>
      <c r="I152" t="s">
        <v>932</v>
      </c>
      <c r="J152" t="s">
        <v>38</v>
      </c>
      <c r="K152" t="s">
        <v>67</v>
      </c>
      <c r="L152" t="s">
        <v>38</v>
      </c>
      <c r="M152" t="s">
        <v>44</v>
      </c>
      <c r="N152" t="s">
        <v>38</v>
      </c>
      <c r="O152" t="s">
        <v>50</v>
      </c>
      <c r="P152" t="s">
        <v>932</v>
      </c>
      <c r="Q152" t="s">
        <v>50</v>
      </c>
      <c r="R152" t="s">
        <v>57</v>
      </c>
      <c r="S152" t="s">
        <v>50</v>
      </c>
      <c r="T152" t="s">
        <v>75</v>
      </c>
      <c r="U152" t="s">
        <v>77</v>
      </c>
      <c r="V152" t="s">
        <v>64</v>
      </c>
      <c r="W152" t="s">
        <v>932</v>
      </c>
      <c r="X152" t="s">
        <v>75</v>
      </c>
      <c r="Y152" t="s">
        <v>46</v>
      </c>
      <c r="Z152" t="s">
        <v>77</v>
      </c>
      <c r="AA152" t="s">
        <v>64</v>
      </c>
      <c r="AB152" t="s">
        <v>77</v>
      </c>
      <c r="AC152" t="s">
        <v>51</v>
      </c>
      <c r="AD152" t="s">
        <v>932</v>
      </c>
      <c r="AE152" t="s">
        <v>85</v>
      </c>
      <c r="AF152" t="s">
        <v>77</v>
      </c>
      <c r="AG152" t="s">
        <v>64</v>
      </c>
      <c r="AH152" t="s">
        <v>77</v>
      </c>
      <c r="AI152" s="10"/>
      <c r="AJ152" s="10"/>
      <c r="AK152" s="10"/>
      <c r="AL152" t="s">
        <v>35</v>
      </c>
      <c r="AM152" t="s">
        <v>35</v>
      </c>
      <c r="AN152" t="s">
        <v>35</v>
      </c>
      <c r="AO152" t="s">
        <v>35</v>
      </c>
      <c r="AP152" t="s">
        <v>35</v>
      </c>
      <c r="AQ152" t="s">
        <v>35</v>
      </c>
      <c r="AR152" t="s">
        <v>35</v>
      </c>
      <c r="AS152" t="s">
        <v>35</v>
      </c>
      <c r="AT152" t="s">
        <v>35</v>
      </c>
      <c r="AU152" t="s">
        <v>35</v>
      </c>
      <c r="AV152" t="s">
        <v>35</v>
      </c>
      <c r="AW152" t="s">
        <v>35</v>
      </c>
      <c r="AX152" t="s">
        <v>35</v>
      </c>
      <c r="AY152" t="s">
        <v>35</v>
      </c>
      <c r="AZ152" t="s">
        <v>35</v>
      </c>
      <c r="BA152" t="s">
        <v>35</v>
      </c>
      <c r="BB152" t="s">
        <v>35</v>
      </c>
      <c r="BC152" t="s">
        <v>35</v>
      </c>
      <c r="BD152" t="s">
        <v>35</v>
      </c>
      <c r="BE152" t="s">
        <v>35</v>
      </c>
      <c r="BF152" t="s">
        <v>35</v>
      </c>
    </row>
    <row r="153" spans="1:58" x14ac:dyDescent="0.25">
      <c r="I153" t="s">
        <v>932</v>
      </c>
      <c r="P153" t="s">
        <v>932</v>
      </c>
      <c r="W153" t="s">
        <v>932</v>
      </c>
      <c r="AD153" t="s">
        <v>932</v>
      </c>
      <c r="AI153" s="10"/>
      <c r="AJ153" s="10"/>
      <c r="AK153" s="10"/>
    </row>
    <row r="154" spans="1:58" x14ac:dyDescent="0.25">
      <c r="A154" t="s">
        <v>35</v>
      </c>
      <c r="B154" t="s">
        <v>35</v>
      </c>
      <c r="C154" t="s">
        <v>54</v>
      </c>
      <c r="D154" t="s">
        <v>35</v>
      </c>
      <c r="E154" t="s">
        <v>35</v>
      </c>
      <c r="F154" t="s">
        <v>35</v>
      </c>
      <c r="G154" t="s">
        <v>67</v>
      </c>
      <c r="H154" t="s">
        <v>38</v>
      </c>
      <c r="I154" t="s">
        <v>932</v>
      </c>
      <c r="J154" t="s">
        <v>67</v>
      </c>
      <c r="K154" t="s">
        <v>44</v>
      </c>
      <c r="L154" t="s">
        <v>38</v>
      </c>
      <c r="M154" t="s">
        <v>67</v>
      </c>
      <c r="N154" t="s">
        <v>44</v>
      </c>
      <c r="O154" t="s">
        <v>67</v>
      </c>
      <c r="P154" t="s">
        <v>932</v>
      </c>
      <c r="Q154" t="s">
        <v>38</v>
      </c>
      <c r="R154" t="s">
        <v>49</v>
      </c>
      <c r="S154" t="s">
        <v>38</v>
      </c>
      <c r="T154" t="s">
        <v>49</v>
      </c>
      <c r="U154" t="s">
        <v>44</v>
      </c>
      <c r="V154" t="s">
        <v>49</v>
      </c>
      <c r="W154" t="s">
        <v>932</v>
      </c>
      <c r="X154" t="s">
        <v>44</v>
      </c>
      <c r="Y154" t="s">
        <v>49</v>
      </c>
      <c r="Z154" t="s">
        <v>49</v>
      </c>
      <c r="AA154" t="s">
        <v>49</v>
      </c>
      <c r="AB154" t="s">
        <v>49</v>
      </c>
      <c r="AC154" t="s">
        <v>44</v>
      </c>
      <c r="AD154" t="s">
        <v>932</v>
      </c>
      <c r="AE154" t="s">
        <v>49</v>
      </c>
      <c r="AF154" t="s">
        <v>44</v>
      </c>
      <c r="AG154" t="s">
        <v>38</v>
      </c>
      <c r="AH154" t="s">
        <v>38</v>
      </c>
      <c r="AI154" s="10"/>
      <c r="AJ154" s="10"/>
      <c r="AK154" s="10"/>
      <c r="AL154" t="s">
        <v>35</v>
      </c>
      <c r="AM154" t="s">
        <v>35</v>
      </c>
      <c r="AN154" t="s">
        <v>35</v>
      </c>
      <c r="AO154" t="s">
        <v>35</v>
      </c>
      <c r="AP154" t="s">
        <v>35</v>
      </c>
      <c r="AQ154" t="s">
        <v>35</v>
      </c>
      <c r="AR154" t="s">
        <v>35</v>
      </c>
      <c r="AS154" t="s">
        <v>35</v>
      </c>
      <c r="AT154" t="s">
        <v>35</v>
      </c>
      <c r="AU154" t="s">
        <v>35</v>
      </c>
      <c r="AV154" t="s">
        <v>35</v>
      </c>
      <c r="AW154" t="s">
        <v>35</v>
      </c>
      <c r="AX154" t="s">
        <v>35</v>
      </c>
      <c r="AY154" t="s">
        <v>35</v>
      </c>
      <c r="AZ154" t="s">
        <v>35</v>
      </c>
      <c r="BA154" t="s">
        <v>35</v>
      </c>
      <c r="BB154" t="s">
        <v>35</v>
      </c>
      <c r="BC154" t="s">
        <v>35</v>
      </c>
      <c r="BD154" t="s">
        <v>35</v>
      </c>
      <c r="BE154" t="s">
        <v>35</v>
      </c>
      <c r="BF154" t="s">
        <v>35</v>
      </c>
    </row>
    <row r="155" spans="1:58" x14ac:dyDescent="0.25">
      <c r="I155" t="s">
        <v>932</v>
      </c>
      <c r="P155" t="s">
        <v>932</v>
      </c>
      <c r="W155" t="s">
        <v>932</v>
      </c>
      <c r="AD155" t="s">
        <v>932</v>
      </c>
    </row>
    <row r="156" spans="1:58" x14ac:dyDescent="0.25">
      <c r="I156" t="s">
        <v>932</v>
      </c>
      <c r="P156" t="s">
        <v>932</v>
      </c>
      <c r="W156" t="s">
        <v>932</v>
      </c>
      <c r="AD156" t="s">
        <v>932</v>
      </c>
    </row>
    <row r="157" spans="1:58" x14ac:dyDescent="0.25">
      <c r="G157" t="s">
        <v>131</v>
      </c>
      <c r="I157" t="s">
        <v>932</v>
      </c>
      <c r="O157" t="s">
        <v>132</v>
      </c>
      <c r="P157" t="s">
        <v>932</v>
      </c>
      <c r="W157" t="s">
        <v>932</v>
      </c>
      <c r="AD157" t="s">
        <v>932</v>
      </c>
    </row>
    <row r="158" spans="1:58" x14ac:dyDescent="0.25">
      <c r="I158" t="s">
        <v>932</v>
      </c>
      <c r="O158" t="s">
        <v>30</v>
      </c>
      <c r="P158" t="s">
        <v>932</v>
      </c>
      <c r="W158" t="s">
        <v>932</v>
      </c>
      <c r="AD158" t="s">
        <v>932</v>
      </c>
    </row>
    <row r="159" spans="1:58" x14ac:dyDescent="0.25">
      <c r="I159" t="s">
        <v>932</v>
      </c>
      <c r="O159" t="s">
        <v>135</v>
      </c>
      <c r="P159" t="s">
        <v>932</v>
      </c>
      <c r="W159" t="s">
        <v>932</v>
      </c>
      <c r="AD159" t="s">
        <v>932</v>
      </c>
    </row>
    <row r="160" spans="1:58" x14ac:dyDescent="0.25">
      <c r="I160" t="s">
        <v>932</v>
      </c>
      <c r="O160" t="s">
        <v>137</v>
      </c>
      <c r="P160" t="s">
        <v>932</v>
      </c>
      <c r="W160" t="s">
        <v>932</v>
      </c>
      <c r="AD160" t="s">
        <v>932</v>
      </c>
    </row>
    <row r="161" spans="15:23" x14ac:dyDescent="0.25">
      <c r="O161" t="s">
        <v>139</v>
      </c>
      <c r="W161" t="s">
        <v>140</v>
      </c>
    </row>
    <row r="162" spans="15:23" x14ac:dyDescent="0.25">
      <c r="O162" t="s">
        <v>141</v>
      </c>
      <c r="W162" t="s">
        <v>142</v>
      </c>
    </row>
    <row r="163" spans="15:23" x14ac:dyDescent="0.25">
      <c r="O163" t="s">
        <v>143</v>
      </c>
      <c r="W163" t="s">
        <v>144</v>
      </c>
    </row>
    <row r="164" spans="15:23" x14ac:dyDescent="0.25">
      <c r="O164" t="s">
        <v>25</v>
      </c>
      <c r="W164" t="s">
        <v>145</v>
      </c>
    </row>
    <row r="165" spans="15:23" x14ac:dyDescent="0.25">
      <c r="O165" t="s">
        <v>146</v>
      </c>
      <c r="W165" t="s">
        <v>12</v>
      </c>
    </row>
    <row r="166" spans="15:23" x14ac:dyDescent="0.25">
      <c r="O166" t="s">
        <v>147</v>
      </c>
    </row>
  </sheetData>
  <conditionalFormatting sqref="C11:C135">
    <cfRule type="expression" dxfId="23" priority="6">
      <formula>$C11=VLOOKUP($C11,TRou,1,FALSE)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Ws103"/>
  <dimension ref="A2:EV166"/>
  <sheetViews>
    <sheetView workbookViewId="0">
      <pane xSplit="3" ySplit="6" topLeftCell="DC7" activePane="bottomRight" state="frozen"/>
      <selection activeCell="BF17" sqref="BF17"/>
      <selection pane="topRight" activeCell="BF17" sqref="BF17"/>
      <selection pane="bottomLeft" activeCell="BF17" sqref="BF17"/>
      <selection pane="bottomRight" activeCell="DD8" sqref="DD8"/>
    </sheetView>
  </sheetViews>
  <sheetFormatPr baseColWidth="10" defaultRowHeight="15" x14ac:dyDescent="0.25"/>
  <cols>
    <col min="106" max="16384" width="11.42578125" style="22"/>
  </cols>
  <sheetData>
    <row r="2" spans="1:152" x14ac:dyDescent="0.25">
      <c r="A2" t="s">
        <v>238</v>
      </c>
    </row>
    <row r="3" spans="1:152" x14ac:dyDescent="0.25">
      <c r="A3" t="s">
        <v>202</v>
      </c>
      <c r="DC3" s="22" t="s">
        <v>933</v>
      </c>
    </row>
    <row r="5" spans="1:152" x14ac:dyDescent="0.25">
      <c r="A5" s="30" t="s">
        <v>0</v>
      </c>
      <c r="B5" s="30" t="s">
        <v>1</v>
      </c>
      <c r="C5" s="30" t="s">
        <v>2</v>
      </c>
      <c r="D5" s="30" t="s">
        <v>3</v>
      </c>
      <c r="E5" s="30" t="s">
        <v>4</v>
      </c>
      <c r="F5" s="30" t="s">
        <v>5</v>
      </c>
      <c r="G5" s="30" t="s">
        <v>75</v>
      </c>
      <c r="H5" s="30" t="s">
        <v>75</v>
      </c>
      <c r="I5" s="30" t="s">
        <v>75</v>
      </c>
      <c r="J5" s="30" t="s">
        <v>77</v>
      </c>
      <c r="K5" s="30" t="s">
        <v>77</v>
      </c>
      <c r="L5" s="30" t="s">
        <v>77</v>
      </c>
      <c r="M5" s="30" t="s">
        <v>77</v>
      </c>
      <c r="N5" s="30" t="s">
        <v>77</v>
      </c>
      <c r="O5" s="30" t="s">
        <v>77</v>
      </c>
      <c r="P5" s="30" t="s">
        <v>77</v>
      </c>
      <c r="Q5" s="30" t="s">
        <v>64</v>
      </c>
      <c r="R5" s="30" t="s">
        <v>64</v>
      </c>
      <c r="S5" s="30" t="s">
        <v>64</v>
      </c>
      <c r="T5" s="30" t="s">
        <v>64</v>
      </c>
      <c r="U5" s="30" t="s">
        <v>64</v>
      </c>
      <c r="V5" s="30" t="s">
        <v>64</v>
      </c>
      <c r="W5" s="30" t="s">
        <v>64</v>
      </c>
      <c r="X5" s="30" t="s">
        <v>42</v>
      </c>
      <c r="Y5" s="30" t="s">
        <v>42</v>
      </c>
      <c r="Z5" s="30" t="s">
        <v>42</v>
      </c>
      <c r="AA5" s="30" t="s">
        <v>42</v>
      </c>
      <c r="AB5" s="30" t="s">
        <v>42</v>
      </c>
      <c r="AC5" s="30" t="s">
        <v>42</v>
      </c>
      <c r="AD5" s="30" t="s">
        <v>42</v>
      </c>
      <c r="AE5" s="30" t="s">
        <v>51</v>
      </c>
      <c r="AF5" s="30" t="s">
        <v>51</v>
      </c>
      <c r="AG5" s="30" t="s">
        <v>51</v>
      </c>
      <c r="AH5" s="30" t="s">
        <v>51</v>
      </c>
      <c r="AI5" s="30" t="s">
        <v>51</v>
      </c>
      <c r="AJ5" s="30" t="s">
        <v>51</v>
      </c>
      <c r="AK5" s="30" t="s">
        <v>51</v>
      </c>
      <c r="AL5" s="30" t="s">
        <v>10</v>
      </c>
      <c r="AM5" s="30" t="s">
        <v>11</v>
      </c>
      <c r="AN5" s="30" t="s">
        <v>12</v>
      </c>
      <c r="AO5" s="30" t="s">
        <v>13</v>
      </c>
      <c r="AP5" s="30" t="s">
        <v>14</v>
      </c>
      <c r="AQ5" s="30" t="s">
        <v>15</v>
      </c>
      <c r="AR5" s="30" t="s">
        <v>16</v>
      </c>
      <c r="AS5" s="30" t="s">
        <v>17</v>
      </c>
      <c r="AT5" s="30" t="s">
        <v>18</v>
      </c>
      <c r="AU5" s="30" t="s">
        <v>19</v>
      </c>
      <c r="AV5" s="30" t="s">
        <v>20</v>
      </c>
      <c r="AW5" s="30" t="s">
        <v>21</v>
      </c>
      <c r="AX5" s="30" t="s">
        <v>22</v>
      </c>
      <c r="AY5" s="30" t="s">
        <v>23</v>
      </c>
      <c r="AZ5" s="30" t="s">
        <v>24</v>
      </c>
      <c r="BA5" s="30" t="s">
        <v>25</v>
      </c>
      <c r="BB5" s="30" t="s">
        <v>26</v>
      </c>
      <c r="BC5" s="30" t="s">
        <v>27</v>
      </c>
      <c r="BD5" s="30" t="s">
        <v>28</v>
      </c>
      <c r="BE5" s="30" t="s">
        <v>29</v>
      </c>
      <c r="BF5" s="30" t="s">
        <v>30</v>
      </c>
      <c r="BG5" s="30"/>
      <c r="BH5" s="6" t="s">
        <v>244</v>
      </c>
      <c r="BI5" s="6" t="s">
        <v>250</v>
      </c>
      <c r="BJ5" s="6" t="s">
        <v>242</v>
      </c>
      <c r="BK5" s="6" t="s">
        <v>246</v>
      </c>
      <c r="BL5" s="6" t="s">
        <v>292</v>
      </c>
      <c r="BM5" s="6" t="s">
        <v>288</v>
      </c>
      <c r="BN5" s="6" t="s">
        <v>285</v>
      </c>
      <c r="BO5" s="6" t="s">
        <v>283</v>
      </c>
      <c r="BP5" s="6" t="s">
        <v>277</v>
      </c>
      <c r="BQ5" s="6" t="s">
        <v>275</v>
      </c>
      <c r="BR5" s="6" t="s">
        <v>270</v>
      </c>
      <c r="BS5" s="6" t="s">
        <v>249</v>
      </c>
      <c r="BT5" s="6" t="s">
        <v>263</v>
      </c>
      <c r="BU5" s="6" t="s">
        <v>257</v>
      </c>
      <c r="BV5" s="6" t="s">
        <v>367</v>
      </c>
      <c r="BW5" s="6" t="s">
        <v>364</v>
      </c>
      <c r="BX5" s="6" t="s">
        <v>361</v>
      </c>
      <c r="BY5" s="6" t="s">
        <v>358</v>
      </c>
      <c r="BZ5" s="6" t="s">
        <v>354</v>
      </c>
      <c r="CA5" s="6" t="s">
        <v>350</v>
      </c>
      <c r="CB5" s="6" t="s">
        <v>523</v>
      </c>
      <c r="CC5" s="6" t="s">
        <v>338</v>
      </c>
      <c r="CD5" s="6" t="s">
        <v>527</v>
      </c>
      <c r="CE5" s="6" t="s">
        <v>334</v>
      </c>
      <c r="CF5" s="6" t="s">
        <v>330</v>
      </c>
      <c r="CG5" s="6" t="s">
        <v>323</v>
      </c>
      <c r="CH5" s="6" t="s">
        <v>529</v>
      </c>
      <c r="CI5" s="6" t="s">
        <v>386</v>
      </c>
      <c r="CJ5" s="6" t="s">
        <v>425</v>
      </c>
      <c r="CK5" s="6" t="s">
        <v>422</v>
      </c>
      <c r="CL5" s="6" t="s">
        <v>419</v>
      </c>
      <c r="CM5" s="6" t="s">
        <v>415</v>
      </c>
      <c r="CN5" s="6" t="s">
        <v>412</v>
      </c>
      <c r="CO5" s="6" t="s">
        <v>385</v>
      </c>
      <c r="CP5" s="6" t="s">
        <v>387</v>
      </c>
      <c r="CQ5" s="6" t="s">
        <v>404</v>
      </c>
      <c r="CR5" s="6" t="s">
        <v>401</v>
      </c>
      <c r="CS5" s="6" t="s">
        <v>396</v>
      </c>
      <c r="CT5" s="6" t="s">
        <v>392</v>
      </c>
      <c r="CU5" s="6" t="s">
        <v>390</v>
      </c>
      <c r="CV5" s="6" t="s">
        <v>445</v>
      </c>
      <c r="CW5" s="6" t="s">
        <v>440</v>
      </c>
      <c r="CX5" s="6" t="s">
        <v>543</v>
      </c>
      <c r="CY5" s="6" t="s">
        <v>462</v>
      </c>
      <c r="CZ5" s="6" t="s">
        <v>464</v>
      </c>
      <c r="DA5" s="9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3"/>
      <c r="EF5" s="33"/>
      <c r="EG5" s="33"/>
      <c r="EH5" s="33"/>
      <c r="EI5" s="33"/>
      <c r="EJ5" s="33"/>
      <c r="EK5" s="33"/>
      <c r="EL5" s="33"/>
      <c r="EM5" s="33"/>
      <c r="EN5" s="33"/>
      <c r="EO5" s="33"/>
      <c r="EP5" s="33"/>
      <c r="EQ5" s="33"/>
      <c r="ER5" s="33"/>
      <c r="ES5" s="33"/>
      <c r="ET5" s="33"/>
      <c r="EU5" s="33"/>
      <c r="EV5" s="33"/>
    </row>
    <row r="6" spans="1:152" x14ac:dyDescent="0.25">
      <c r="A6" s="30"/>
      <c r="B6" s="30"/>
      <c r="C6" s="30"/>
      <c r="D6" s="30"/>
      <c r="E6" s="30"/>
      <c r="F6" s="30"/>
      <c r="G6" s="30" t="s">
        <v>169</v>
      </c>
      <c r="H6" s="30" t="s">
        <v>170</v>
      </c>
      <c r="I6" s="30" t="s">
        <v>171</v>
      </c>
      <c r="J6" s="30" t="s">
        <v>172</v>
      </c>
      <c r="K6" s="30" t="s">
        <v>173</v>
      </c>
      <c r="L6" s="30" t="s">
        <v>174</v>
      </c>
      <c r="M6" s="30" t="s">
        <v>175</v>
      </c>
      <c r="N6" s="30" t="s">
        <v>176</v>
      </c>
      <c r="O6" s="30" t="s">
        <v>177</v>
      </c>
      <c r="P6" s="30" t="s">
        <v>178</v>
      </c>
      <c r="Q6" s="30" t="s">
        <v>179</v>
      </c>
      <c r="R6" s="30" t="s">
        <v>180</v>
      </c>
      <c r="S6" s="30" t="s">
        <v>181</v>
      </c>
      <c r="T6" s="30" t="s">
        <v>182</v>
      </c>
      <c r="U6" s="30" t="s">
        <v>183</v>
      </c>
      <c r="V6" s="30" t="s">
        <v>184</v>
      </c>
      <c r="W6" s="30" t="s">
        <v>185</v>
      </c>
      <c r="X6" s="30" t="s">
        <v>186</v>
      </c>
      <c r="Y6" s="30" t="s">
        <v>187</v>
      </c>
      <c r="Z6" s="30" t="s">
        <v>188</v>
      </c>
      <c r="AA6" s="30" t="s">
        <v>189</v>
      </c>
      <c r="AB6" s="30" t="s">
        <v>190</v>
      </c>
      <c r="AC6" s="30" t="s">
        <v>191</v>
      </c>
      <c r="AD6" s="30" t="s">
        <v>192</v>
      </c>
      <c r="AE6" s="30" t="s">
        <v>193</v>
      </c>
      <c r="AF6" s="30" t="s">
        <v>194</v>
      </c>
      <c r="AG6" s="30" t="s">
        <v>195</v>
      </c>
      <c r="AH6" s="30" t="s">
        <v>196</v>
      </c>
      <c r="AI6" s="30" t="s">
        <v>203</v>
      </c>
      <c r="AJ6" s="30" t="s">
        <v>204</v>
      </c>
      <c r="AK6" s="30" t="s">
        <v>205</v>
      </c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5"/>
      <c r="DC6" s="16" t="s">
        <v>233</v>
      </c>
      <c r="DD6" s="16" t="s">
        <v>244</v>
      </c>
      <c r="DE6" s="16" t="s">
        <v>250</v>
      </c>
      <c r="DF6" s="16" t="s">
        <v>242</v>
      </c>
      <c r="DG6" s="16" t="s">
        <v>246</v>
      </c>
      <c r="DH6" s="16" t="s">
        <v>292</v>
      </c>
      <c r="DI6" s="16" t="s">
        <v>288</v>
      </c>
      <c r="DJ6" s="16" t="s">
        <v>285</v>
      </c>
      <c r="DK6" s="16" t="s">
        <v>283</v>
      </c>
      <c r="DL6" s="16" t="s">
        <v>277</v>
      </c>
      <c r="DM6" s="16" t="s">
        <v>275</v>
      </c>
      <c r="DN6" s="16" t="s">
        <v>270</v>
      </c>
      <c r="DO6" s="16" t="s">
        <v>249</v>
      </c>
      <c r="DP6" s="16" t="s">
        <v>263</v>
      </c>
      <c r="DQ6" s="16" t="s">
        <v>257</v>
      </c>
      <c r="DR6" s="16" t="s">
        <v>367</v>
      </c>
      <c r="DS6" s="16" t="s">
        <v>364</v>
      </c>
      <c r="DT6" s="16" t="s">
        <v>361</v>
      </c>
      <c r="DU6" s="16" t="s">
        <v>358</v>
      </c>
      <c r="DV6" s="16" t="s">
        <v>354</v>
      </c>
      <c r="DW6" s="16" t="s">
        <v>350</v>
      </c>
      <c r="DX6" s="16" t="s">
        <v>523</v>
      </c>
      <c r="DY6" s="16" t="s">
        <v>338</v>
      </c>
      <c r="DZ6" s="16" t="s">
        <v>527</v>
      </c>
      <c r="EA6" s="16" t="s">
        <v>334</v>
      </c>
      <c r="EB6" s="16" t="s">
        <v>330</v>
      </c>
      <c r="EC6" s="16" t="s">
        <v>323</v>
      </c>
      <c r="ED6" s="16" t="s">
        <v>529</v>
      </c>
      <c r="EE6" s="16" t="s">
        <v>386</v>
      </c>
      <c r="EF6" s="16" t="s">
        <v>425</v>
      </c>
      <c r="EG6" s="16" t="s">
        <v>422</v>
      </c>
      <c r="EH6" s="16" t="s">
        <v>419</v>
      </c>
      <c r="EI6" s="16" t="s">
        <v>415</v>
      </c>
      <c r="EJ6" s="16" t="s">
        <v>412</v>
      </c>
      <c r="EK6" s="16" t="s">
        <v>385</v>
      </c>
      <c r="EL6" s="16" t="s">
        <v>387</v>
      </c>
      <c r="EM6" s="16" t="s">
        <v>404</v>
      </c>
      <c r="EN6" s="16" t="s">
        <v>401</v>
      </c>
      <c r="EO6" s="16" t="s">
        <v>396</v>
      </c>
      <c r="EP6" s="16" t="s">
        <v>392</v>
      </c>
      <c r="EQ6" s="16" t="s">
        <v>390</v>
      </c>
      <c r="ER6" s="16" t="s">
        <v>445</v>
      </c>
      <c r="ES6" s="16" t="s">
        <v>440</v>
      </c>
      <c r="ET6" s="16" t="s">
        <v>543</v>
      </c>
      <c r="EU6" s="16" t="s">
        <v>462</v>
      </c>
      <c r="EV6" s="17" t="s">
        <v>464</v>
      </c>
    </row>
    <row r="7" spans="1:152" x14ac:dyDescent="0.25">
      <c r="I7" t="s">
        <v>932</v>
      </c>
      <c r="P7" t="s">
        <v>932</v>
      </c>
      <c r="W7" t="s">
        <v>932</v>
      </c>
      <c r="AD7" t="s">
        <v>932</v>
      </c>
      <c r="AK7" t="s">
        <v>932</v>
      </c>
      <c r="DC7" t="s">
        <v>623</v>
      </c>
      <c r="DD7" s="18">
        <f>IFERROR(VLOOKUP($DC7,'03'!$C$11:$CZ$150,COLUMN()-50,FALSE)," ")</f>
        <v>0</v>
      </c>
      <c r="DE7" s="18">
        <f>IFERROR(VLOOKUP($DC7,'03'!$C$11:$CZ$150,COLUMN()-50,FALSE)," ")</f>
        <v>0</v>
      </c>
      <c r="DF7" s="18">
        <f>IFERROR(VLOOKUP($DC7,'03'!$C$11:$CZ$150,COLUMN()-50,FALSE)," ")</f>
        <v>0</v>
      </c>
      <c r="DG7" s="18">
        <f>IFERROR(VLOOKUP($DC7,'03'!$C$11:$CZ$150,COLUMN()-50,FALSE)," ")</f>
        <v>0</v>
      </c>
      <c r="DH7" s="18">
        <f>IFERROR(VLOOKUP($DC7,'03'!$C$11:$CZ$150,COLUMN()-50,FALSE)," ")</f>
        <v>0</v>
      </c>
      <c r="DI7" s="18">
        <f>IFERROR(VLOOKUP($DC7,'03'!$C$11:$CZ$150,COLUMN()-50,FALSE)," ")</f>
        <v>0</v>
      </c>
      <c r="DJ7" s="18">
        <f>IFERROR(VLOOKUP($DC7,'03'!$C$11:$CZ$150,COLUMN()-50,FALSE)," ")</f>
        <v>0</v>
      </c>
      <c r="DK7" s="18">
        <f>IFERROR(VLOOKUP($DC7,'03'!$C$11:$CZ$150,COLUMN()-50,FALSE)," ")</f>
        <v>0</v>
      </c>
      <c r="DL7" s="18">
        <f>IFERROR(VLOOKUP($DC7,'03'!$C$11:$CZ$150,COLUMN()-50,FALSE)," ")</f>
        <v>0</v>
      </c>
      <c r="DM7" s="18">
        <f>IFERROR(VLOOKUP($DC7,'03'!$C$11:$CZ$150,COLUMN()-50,FALSE)," ")</f>
        <v>0</v>
      </c>
      <c r="DN7" s="18">
        <f>IFERROR(VLOOKUP($DC7,'03'!$C$11:$CZ$150,COLUMN()-50,FALSE)," ")</f>
        <v>0</v>
      </c>
      <c r="DO7" s="18">
        <f>IFERROR(VLOOKUP($DC7,'03'!$C$11:$CZ$150,COLUMN()-50,FALSE)," ")</f>
        <v>0</v>
      </c>
      <c r="DP7" s="18">
        <f>IFERROR(VLOOKUP($DC7,'03'!$C$11:$CZ$150,COLUMN()-50,FALSE)," ")</f>
        <v>7</v>
      </c>
      <c r="DQ7" s="18">
        <f>IFERROR(VLOOKUP($DC7,'03'!$C$11:$CZ$150,COLUMN()-50,FALSE)," ")</f>
        <v>0</v>
      </c>
      <c r="DR7" s="18">
        <f>IFERROR(VLOOKUP($DC7,'03'!$C$11:$CZ$150,COLUMN()-50,FALSE)," ")</f>
        <v>0</v>
      </c>
      <c r="DS7" s="18">
        <f>IFERROR(VLOOKUP($DC7,'03'!$C$11:$CZ$150,COLUMN()-50,FALSE)," ")</f>
        <v>0</v>
      </c>
      <c r="DT7" s="18">
        <f>IFERROR(VLOOKUP($DC7,'03'!$C$11:$CZ$150,COLUMN()-50,FALSE)," ")</f>
        <v>0</v>
      </c>
      <c r="DU7" s="18">
        <f>IFERROR(VLOOKUP($DC7,'03'!$C$11:$CZ$150,COLUMN()-50,FALSE)," ")</f>
        <v>2</v>
      </c>
      <c r="DV7" s="18">
        <f>IFERROR(VLOOKUP($DC7,'03'!$C$11:$CZ$150,COLUMN()-50,FALSE)," ")</f>
        <v>0</v>
      </c>
      <c r="DW7" s="18">
        <f>IFERROR(VLOOKUP($DC7,'03'!$C$11:$CZ$150,COLUMN()-50,FALSE)," ")</f>
        <v>4</v>
      </c>
      <c r="DX7" s="18">
        <f>IFERROR(VLOOKUP($DC7,'03'!$C$11:$CZ$150,COLUMN()-50,FALSE)," ")</f>
        <v>2</v>
      </c>
      <c r="DY7" s="18">
        <f>IFERROR(VLOOKUP($DC7,'03'!$C$11:$CZ$150,COLUMN()-50,FALSE)," ")</f>
        <v>0</v>
      </c>
      <c r="DZ7" s="18">
        <f>IFERROR(VLOOKUP($DC7,'03'!$C$11:$CZ$150,COLUMN()-50,FALSE)," ")</f>
        <v>0</v>
      </c>
      <c r="EA7" s="18">
        <f>IFERROR(VLOOKUP($DC7,'03'!$C$11:$CZ$150,COLUMN()-50,FALSE)," ")</f>
        <v>0</v>
      </c>
      <c r="EB7" s="18">
        <f>IFERROR(VLOOKUP($DC7,'03'!$C$11:$CZ$150,COLUMN()-50,FALSE)," ")</f>
        <v>0</v>
      </c>
      <c r="EC7" s="18">
        <f>IFERROR(VLOOKUP($DC7,'03'!$C$11:$CZ$150,COLUMN()-50,FALSE)," ")</f>
        <v>0</v>
      </c>
      <c r="ED7" s="18">
        <f>IFERROR(VLOOKUP($DC7,'03'!$C$11:$CZ$150,COLUMN()-50,FALSE)," ")</f>
        <v>0</v>
      </c>
      <c r="EE7" s="18">
        <f>IFERROR(VLOOKUP($DC7,'03'!$C$11:$CZ$150,COLUMN()-50,FALSE)," ")</f>
        <v>0</v>
      </c>
      <c r="EF7" s="18">
        <f>IFERROR(VLOOKUP($DC7,'03'!$C$11:$CZ$150,COLUMN()-50,FALSE)," ")</f>
        <v>0</v>
      </c>
      <c r="EG7" s="18">
        <f>IFERROR(VLOOKUP($DC7,'03'!$C$11:$CZ$150,COLUMN()-50,FALSE)," ")</f>
        <v>0</v>
      </c>
      <c r="EH7" s="18">
        <f>IFERROR(VLOOKUP($DC7,'03'!$C$11:$CZ$150,COLUMN()-50,FALSE)," ")</f>
        <v>0</v>
      </c>
      <c r="EI7" s="18">
        <f>IFERROR(VLOOKUP($DC7,'03'!$C$11:$CZ$150,COLUMN()-50,FALSE)," ")</f>
        <v>0</v>
      </c>
      <c r="EJ7" s="18">
        <f>IFERROR(VLOOKUP($DC7,'03'!$C$11:$CZ$150,COLUMN()-50,FALSE)," ")</f>
        <v>0</v>
      </c>
      <c r="EK7" s="18">
        <f>IFERROR(VLOOKUP($DC7,'03'!$C$11:$CZ$150,COLUMN()-50,FALSE)," ")</f>
        <v>7</v>
      </c>
      <c r="EL7" s="18">
        <f>IFERROR(VLOOKUP($DC7,'03'!$C$11:$CZ$150,COLUMN()-50,FALSE)," ")</f>
        <v>0</v>
      </c>
      <c r="EM7" s="18">
        <f>IFERROR(VLOOKUP($DC7,'03'!$C$11:$CZ$150,COLUMN()-50,FALSE)," ")</f>
        <v>0</v>
      </c>
      <c r="EN7" s="18">
        <f>IFERROR(VLOOKUP($DC7,'03'!$C$11:$CZ$150,COLUMN()-50,FALSE)," ")</f>
        <v>0</v>
      </c>
      <c r="EO7" s="18">
        <f>IFERROR(VLOOKUP($DC7,'03'!$C$11:$CZ$150,COLUMN()-50,FALSE)," ")</f>
        <v>0</v>
      </c>
      <c r="EP7" s="18">
        <f>IFERROR(VLOOKUP($DC7,'03'!$C$11:$CZ$150,COLUMN()-50,FALSE)," ")</f>
        <v>0</v>
      </c>
      <c r="EQ7" s="18">
        <f>IFERROR(VLOOKUP($DC7,'03'!$C$11:$CZ$150,COLUMN()-50,FALSE)," ")</f>
        <v>0</v>
      </c>
      <c r="ER7" s="18">
        <f>IFERROR(VLOOKUP($DC7,'03'!$C$11:$CZ$150,COLUMN()-50,FALSE)," ")</f>
        <v>0</v>
      </c>
      <c r="ES7" s="18">
        <f>IFERROR(VLOOKUP($DC7,'03'!$C$11:$CZ$150,COLUMN()-50,FALSE)," ")</f>
        <v>0</v>
      </c>
      <c r="ET7" s="18">
        <f>IFERROR(VLOOKUP($DC7,'03'!$C$11:$CZ$150,COLUMN()-50,FALSE)," ")</f>
        <v>0</v>
      </c>
      <c r="EU7" s="18">
        <f>IFERROR(VLOOKUP($DC7,'03'!$C$11:$CZ$150,COLUMN()-50,FALSE)," ")</f>
        <v>0</v>
      </c>
      <c r="EV7" s="18">
        <f>IFERROR(VLOOKUP($DC7,'03'!$C$11:$CZ$150,COLUMN()-50,FALSE)," ")</f>
        <v>0</v>
      </c>
    </row>
    <row r="8" spans="1:152" x14ac:dyDescent="0.25">
      <c r="I8" t="s">
        <v>932</v>
      </c>
      <c r="P8" t="s">
        <v>932</v>
      </c>
      <c r="W8" t="s">
        <v>932</v>
      </c>
      <c r="AD8" t="s">
        <v>932</v>
      </c>
      <c r="AK8" t="s">
        <v>932</v>
      </c>
      <c r="DC8" s="20" t="s">
        <v>374</v>
      </c>
      <c r="DD8" s="20">
        <f>IFERROR(VLOOKUP($DC8,'03'!$C$11:$CZ$150,COLUMN()-50,FALSE)," ")</f>
        <v>0</v>
      </c>
      <c r="DE8" s="20">
        <f>IFERROR(VLOOKUP($DC8,'03'!$C$11:$CZ$150,COLUMN()-50,FALSE)," ")</f>
        <v>0</v>
      </c>
      <c r="DF8" s="20">
        <f>IFERROR(VLOOKUP($DC8,'03'!$C$11:$CZ$150,COLUMN()-50,FALSE)," ")</f>
        <v>0</v>
      </c>
      <c r="DG8" s="20">
        <f>IFERROR(VLOOKUP($DC8,'03'!$C$11:$CZ$150,COLUMN()-50,FALSE)," ")</f>
        <v>0</v>
      </c>
      <c r="DH8" s="20">
        <f>IFERROR(VLOOKUP($DC8,'03'!$C$11:$CZ$150,COLUMN()-50,FALSE)," ")</f>
        <v>0</v>
      </c>
      <c r="DI8" s="20">
        <f>IFERROR(VLOOKUP($DC8,'03'!$C$11:$CZ$150,COLUMN()-50,FALSE)," ")</f>
        <v>0</v>
      </c>
      <c r="DJ8" s="20">
        <f>IFERROR(VLOOKUP($DC8,'03'!$C$11:$CZ$150,COLUMN()-50,FALSE)," ")</f>
        <v>0</v>
      </c>
      <c r="DK8" s="20">
        <f>IFERROR(VLOOKUP($DC8,'03'!$C$11:$CZ$150,COLUMN()-50,FALSE)," ")</f>
        <v>0</v>
      </c>
      <c r="DL8" s="20">
        <f>IFERROR(VLOOKUP($DC8,'03'!$C$11:$CZ$150,COLUMN()-50,FALSE)," ")</f>
        <v>0</v>
      </c>
      <c r="DM8" s="20">
        <f>IFERROR(VLOOKUP($DC8,'03'!$C$11:$CZ$150,COLUMN()-50,FALSE)," ")</f>
        <v>0</v>
      </c>
      <c r="DN8" s="20">
        <f>IFERROR(VLOOKUP($DC8,'03'!$C$11:$CZ$150,COLUMN()-50,FALSE)," ")</f>
        <v>0</v>
      </c>
      <c r="DO8" s="20">
        <f>IFERROR(VLOOKUP($DC8,'03'!$C$11:$CZ$150,COLUMN()-50,FALSE)," ")</f>
        <v>0</v>
      </c>
      <c r="DP8" s="20">
        <f>IFERROR(VLOOKUP($DC8,'03'!$C$11:$CZ$150,COLUMN()-50,FALSE)," ")</f>
        <v>0</v>
      </c>
      <c r="DQ8" s="20">
        <f>IFERROR(VLOOKUP($DC8,'03'!$C$11:$CZ$150,COLUMN()-50,FALSE)," ")</f>
        <v>0</v>
      </c>
      <c r="DR8" s="20">
        <f>IFERROR(VLOOKUP($DC8,'03'!$C$11:$CZ$150,COLUMN()-50,FALSE)," ")</f>
        <v>0</v>
      </c>
      <c r="DS8" s="20">
        <f>IFERROR(VLOOKUP($DC8,'03'!$C$11:$CZ$150,COLUMN()-50,FALSE)," ")</f>
        <v>1</v>
      </c>
      <c r="DT8" s="20">
        <f>IFERROR(VLOOKUP($DC8,'03'!$C$11:$CZ$150,COLUMN()-50,FALSE)," ")</f>
        <v>0</v>
      </c>
      <c r="DU8" s="20">
        <f>IFERROR(VLOOKUP($DC8,'03'!$C$11:$CZ$150,COLUMN()-50,FALSE)," ")</f>
        <v>0</v>
      </c>
      <c r="DV8" s="20">
        <f>IFERROR(VLOOKUP($DC8,'03'!$C$11:$CZ$150,COLUMN()-50,FALSE)," ")</f>
        <v>0</v>
      </c>
      <c r="DW8" s="20">
        <f>IFERROR(VLOOKUP($DC8,'03'!$C$11:$CZ$150,COLUMN()-50,FALSE)," ")</f>
        <v>1</v>
      </c>
      <c r="DX8" s="20">
        <f>IFERROR(VLOOKUP($DC8,'03'!$C$11:$CZ$150,COLUMN()-50,FALSE)," ")</f>
        <v>0</v>
      </c>
      <c r="DY8" s="20">
        <f>IFERROR(VLOOKUP($DC8,'03'!$C$11:$CZ$150,COLUMN()-50,FALSE)," ")</f>
        <v>2</v>
      </c>
      <c r="DZ8" s="20">
        <f>IFERROR(VLOOKUP($DC8,'03'!$C$11:$CZ$150,COLUMN()-50,FALSE)," ")</f>
        <v>6</v>
      </c>
      <c r="EA8" s="20">
        <f>IFERROR(VLOOKUP($DC8,'03'!$C$11:$CZ$150,COLUMN()-50,FALSE)," ")</f>
        <v>6</v>
      </c>
      <c r="EB8" s="20">
        <f>IFERROR(VLOOKUP($DC8,'03'!$C$11:$CZ$150,COLUMN()-50,FALSE)," ")</f>
        <v>1</v>
      </c>
      <c r="EC8" s="20">
        <f>IFERROR(VLOOKUP($DC8,'03'!$C$11:$CZ$150,COLUMN()-50,FALSE)," ")</f>
        <v>2</v>
      </c>
      <c r="ED8" s="20">
        <f>IFERROR(VLOOKUP($DC8,'03'!$C$11:$CZ$150,COLUMN()-50,FALSE)," ")</f>
        <v>1</v>
      </c>
      <c r="EE8" s="20">
        <f>IFERROR(VLOOKUP($DC8,'03'!$C$11:$CZ$150,COLUMN()-50,FALSE)," ")</f>
        <v>0</v>
      </c>
      <c r="EF8" s="20">
        <f>IFERROR(VLOOKUP($DC8,'03'!$C$11:$CZ$150,COLUMN()-50,FALSE)," ")</f>
        <v>0</v>
      </c>
      <c r="EG8" s="20">
        <f>IFERROR(VLOOKUP($DC8,'03'!$C$11:$CZ$150,COLUMN()-50,FALSE)," ")</f>
        <v>0</v>
      </c>
      <c r="EH8" s="20">
        <f>IFERROR(VLOOKUP($DC8,'03'!$C$11:$CZ$150,COLUMN()-50,FALSE)," ")</f>
        <v>0</v>
      </c>
      <c r="EI8" s="20">
        <f>IFERROR(VLOOKUP($DC8,'03'!$C$11:$CZ$150,COLUMN()-50,FALSE)," ")</f>
        <v>0</v>
      </c>
      <c r="EJ8" s="20">
        <f>IFERROR(VLOOKUP($DC8,'03'!$C$11:$CZ$150,COLUMN()-50,FALSE)," ")</f>
        <v>0</v>
      </c>
      <c r="EK8" s="20">
        <f>IFERROR(VLOOKUP($DC8,'03'!$C$11:$CZ$150,COLUMN()-50,FALSE)," ")</f>
        <v>0</v>
      </c>
      <c r="EL8" s="20">
        <f>IFERROR(VLOOKUP($DC8,'03'!$C$11:$CZ$150,COLUMN()-50,FALSE)," ")</f>
        <v>0</v>
      </c>
      <c r="EM8" s="20">
        <f>IFERROR(VLOOKUP($DC8,'03'!$C$11:$CZ$150,COLUMN()-50,FALSE)," ")</f>
        <v>0</v>
      </c>
      <c r="EN8" s="20">
        <f>IFERROR(VLOOKUP($DC8,'03'!$C$11:$CZ$150,COLUMN()-50,FALSE)," ")</f>
        <v>0</v>
      </c>
      <c r="EO8" s="20">
        <f>IFERROR(VLOOKUP($DC8,'03'!$C$11:$CZ$150,COLUMN()-50,FALSE)," ")</f>
        <v>0</v>
      </c>
      <c r="EP8" s="20">
        <f>IFERROR(VLOOKUP($DC8,'03'!$C$11:$CZ$150,COLUMN()-50,FALSE)," ")</f>
        <v>0</v>
      </c>
      <c r="EQ8" s="20">
        <f>IFERROR(VLOOKUP($DC8,'03'!$C$11:$CZ$150,COLUMN()-50,FALSE)," ")</f>
        <v>0</v>
      </c>
      <c r="ER8" s="20">
        <f>IFERROR(VLOOKUP($DC8,'03'!$C$11:$CZ$150,COLUMN()-50,FALSE)," ")</f>
        <v>0</v>
      </c>
      <c r="ES8" s="20">
        <f>IFERROR(VLOOKUP($DC8,'03'!$C$11:$CZ$150,COLUMN()-50,FALSE)," ")</f>
        <v>0</v>
      </c>
      <c r="ET8" s="20">
        <f>IFERROR(VLOOKUP($DC8,'03'!$C$11:$CZ$150,COLUMN()-50,FALSE)," ")</f>
        <v>0</v>
      </c>
      <c r="EU8" s="20">
        <f>IFERROR(VLOOKUP($DC8,'03'!$C$11:$CZ$150,COLUMN()-50,FALSE)," ")</f>
        <v>1</v>
      </c>
      <c r="EV8" s="21">
        <f>IFERROR(VLOOKUP($DC8,'03'!$C$11:$CZ$150,COLUMN()-50,FALSE)," ")</f>
        <v>0</v>
      </c>
    </row>
    <row r="9" spans="1:152" x14ac:dyDescent="0.25">
      <c r="I9" t="s">
        <v>932</v>
      </c>
      <c r="P9" t="s">
        <v>932</v>
      </c>
      <c r="W9" t="s">
        <v>932</v>
      </c>
      <c r="AD9" t="s">
        <v>932</v>
      </c>
      <c r="AK9" t="s">
        <v>932</v>
      </c>
      <c r="DC9" t="s">
        <v>650</v>
      </c>
      <c r="DD9" s="18">
        <f>IFERROR(VLOOKUP($DC9,'03'!$C$11:$CZ$150,COLUMN()-50,FALSE)," ")</f>
        <v>0</v>
      </c>
      <c r="DE9" s="18">
        <f>IFERROR(VLOOKUP($DC9,'03'!$C$11:$CZ$150,COLUMN()-50,FALSE)," ")</f>
        <v>0</v>
      </c>
      <c r="DF9" s="18">
        <f>IFERROR(VLOOKUP($DC9,'03'!$C$11:$CZ$150,COLUMN()-50,FALSE)," ")</f>
        <v>0</v>
      </c>
      <c r="DG9" s="18">
        <f>IFERROR(VLOOKUP($DC9,'03'!$C$11:$CZ$150,COLUMN()-50,FALSE)," ")</f>
        <v>0</v>
      </c>
      <c r="DH9" s="18">
        <f>IFERROR(VLOOKUP($DC9,'03'!$C$11:$CZ$150,COLUMN()-50,FALSE)," ")</f>
        <v>0</v>
      </c>
      <c r="DI9" s="18">
        <f>IFERROR(VLOOKUP($DC9,'03'!$C$11:$CZ$150,COLUMN()-50,FALSE)," ")</f>
        <v>0</v>
      </c>
      <c r="DJ9" s="18">
        <f>IFERROR(VLOOKUP($DC9,'03'!$C$11:$CZ$150,COLUMN()-50,FALSE)," ")</f>
        <v>0</v>
      </c>
      <c r="DK9" s="18">
        <f>IFERROR(VLOOKUP($DC9,'03'!$C$11:$CZ$150,COLUMN()-50,FALSE)," ")</f>
        <v>0</v>
      </c>
      <c r="DL9" s="18">
        <f>IFERROR(VLOOKUP($DC9,'03'!$C$11:$CZ$150,COLUMN()-50,FALSE)," ")</f>
        <v>0</v>
      </c>
      <c r="DM9" s="18">
        <f>IFERROR(VLOOKUP($DC9,'03'!$C$11:$CZ$150,COLUMN()-50,FALSE)," ")</f>
        <v>0</v>
      </c>
      <c r="DN9" s="18">
        <f>IFERROR(VLOOKUP($DC9,'03'!$C$11:$CZ$150,COLUMN()-50,FALSE)," ")</f>
        <v>0</v>
      </c>
      <c r="DO9" s="18">
        <f>IFERROR(VLOOKUP($DC9,'03'!$C$11:$CZ$150,COLUMN()-50,FALSE)," ")</f>
        <v>0</v>
      </c>
      <c r="DP9" s="18">
        <f>IFERROR(VLOOKUP($DC9,'03'!$C$11:$CZ$150,COLUMN()-50,FALSE)," ")</f>
        <v>0</v>
      </c>
      <c r="DQ9" s="18">
        <f>IFERROR(VLOOKUP($DC9,'03'!$C$11:$CZ$150,COLUMN()-50,FALSE)," ")</f>
        <v>0</v>
      </c>
      <c r="DR9" s="18">
        <f>IFERROR(VLOOKUP($DC9,'03'!$C$11:$CZ$150,COLUMN()-50,FALSE)," ")</f>
        <v>0</v>
      </c>
      <c r="DS9" s="18">
        <f>IFERROR(VLOOKUP($DC9,'03'!$C$11:$CZ$150,COLUMN()-50,FALSE)," ")</f>
        <v>0</v>
      </c>
      <c r="DT9" s="18">
        <f>IFERROR(VLOOKUP($DC9,'03'!$C$11:$CZ$150,COLUMN()-50,FALSE)," ")</f>
        <v>0</v>
      </c>
      <c r="DU9" s="18">
        <f>IFERROR(VLOOKUP($DC9,'03'!$C$11:$CZ$150,COLUMN()-50,FALSE)," ")</f>
        <v>0</v>
      </c>
      <c r="DV9" s="18">
        <f>IFERROR(VLOOKUP($DC9,'03'!$C$11:$CZ$150,COLUMN()-50,FALSE)," ")</f>
        <v>0</v>
      </c>
      <c r="DW9" s="18">
        <f>IFERROR(VLOOKUP($DC9,'03'!$C$11:$CZ$150,COLUMN()-50,FALSE)," ")</f>
        <v>0</v>
      </c>
      <c r="DX9" s="18">
        <f>IFERROR(VLOOKUP($DC9,'03'!$C$11:$CZ$150,COLUMN()-50,FALSE)," ")</f>
        <v>0</v>
      </c>
      <c r="DY9" s="18">
        <f>IFERROR(VLOOKUP($DC9,'03'!$C$11:$CZ$150,COLUMN()-50,FALSE)," ")</f>
        <v>0</v>
      </c>
      <c r="DZ9" s="18">
        <f>IFERROR(VLOOKUP($DC9,'03'!$C$11:$CZ$150,COLUMN()-50,FALSE)," ")</f>
        <v>0</v>
      </c>
      <c r="EA9" s="18">
        <f>IFERROR(VLOOKUP($DC9,'03'!$C$11:$CZ$150,COLUMN()-50,FALSE)," ")</f>
        <v>0</v>
      </c>
      <c r="EB9" s="18">
        <f>IFERROR(VLOOKUP($DC9,'03'!$C$11:$CZ$150,COLUMN()-50,FALSE)," ")</f>
        <v>0</v>
      </c>
      <c r="EC9" s="18">
        <f>IFERROR(VLOOKUP($DC9,'03'!$C$11:$CZ$150,COLUMN()-50,FALSE)," ")</f>
        <v>0</v>
      </c>
      <c r="ED9" s="18">
        <f>IFERROR(VLOOKUP($DC9,'03'!$C$11:$CZ$150,COLUMN()-50,FALSE)," ")</f>
        <v>0</v>
      </c>
      <c r="EE9" s="18">
        <f>IFERROR(VLOOKUP($DC9,'03'!$C$11:$CZ$150,COLUMN()-50,FALSE)," ")</f>
        <v>0</v>
      </c>
      <c r="EF9" s="18">
        <f>IFERROR(VLOOKUP($DC9,'03'!$C$11:$CZ$150,COLUMN()-50,FALSE)," ")</f>
        <v>0</v>
      </c>
      <c r="EG9" s="18">
        <f>IFERROR(VLOOKUP($DC9,'03'!$C$11:$CZ$150,COLUMN()-50,FALSE)," ")</f>
        <v>0</v>
      </c>
      <c r="EH9" s="18">
        <f>IFERROR(VLOOKUP($DC9,'03'!$C$11:$CZ$150,COLUMN()-50,FALSE)," ")</f>
        <v>0</v>
      </c>
      <c r="EI9" s="18">
        <f>IFERROR(VLOOKUP($DC9,'03'!$C$11:$CZ$150,COLUMN()-50,FALSE)," ")</f>
        <v>0</v>
      </c>
      <c r="EJ9" s="18">
        <f>IFERROR(VLOOKUP($DC9,'03'!$C$11:$CZ$150,COLUMN()-50,FALSE)," ")</f>
        <v>2</v>
      </c>
      <c r="EK9" s="18">
        <f>IFERROR(VLOOKUP($DC9,'03'!$C$11:$CZ$150,COLUMN()-50,FALSE)," ")</f>
        <v>6</v>
      </c>
      <c r="EL9" s="18">
        <f>IFERROR(VLOOKUP($DC9,'03'!$C$11:$CZ$150,COLUMN()-50,FALSE)," ")</f>
        <v>0</v>
      </c>
      <c r="EM9" s="18">
        <f>IFERROR(VLOOKUP($DC9,'03'!$C$11:$CZ$150,COLUMN()-50,FALSE)," ")</f>
        <v>0</v>
      </c>
      <c r="EN9" s="18">
        <f>IFERROR(VLOOKUP($DC9,'03'!$C$11:$CZ$150,COLUMN()-50,FALSE)," ")</f>
        <v>2</v>
      </c>
      <c r="EO9" s="18">
        <f>IFERROR(VLOOKUP($DC9,'03'!$C$11:$CZ$150,COLUMN()-50,FALSE)," ")</f>
        <v>2</v>
      </c>
      <c r="EP9" s="18">
        <f>IFERROR(VLOOKUP($DC9,'03'!$C$11:$CZ$150,COLUMN()-50,FALSE)," ")</f>
        <v>0</v>
      </c>
      <c r="EQ9" s="18">
        <f>IFERROR(VLOOKUP($DC9,'03'!$C$11:$CZ$150,COLUMN()-50,FALSE)," ")</f>
        <v>4</v>
      </c>
      <c r="ER9" s="18">
        <f>IFERROR(VLOOKUP($DC9,'03'!$C$11:$CZ$150,COLUMN()-50,FALSE)," ")</f>
        <v>0</v>
      </c>
      <c r="ES9" s="18">
        <f>IFERROR(VLOOKUP($DC9,'03'!$C$11:$CZ$150,COLUMN()-50,FALSE)," ")</f>
        <v>0</v>
      </c>
      <c r="ET9" s="18">
        <f>IFERROR(VLOOKUP($DC9,'03'!$C$11:$CZ$150,COLUMN()-50,FALSE)," ")</f>
        <v>0</v>
      </c>
      <c r="EU9" s="18">
        <f>IFERROR(VLOOKUP($DC9,'03'!$C$11:$CZ$150,COLUMN()-50,FALSE)," ")</f>
        <v>0</v>
      </c>
      <c r="EV9" s="19">
        <f>IFERROR(VLOOKUP($DC9,'03'!$C$11:$CZ$150,COLUMN()-50,FALSE)," ")</f>
        <v>0</v>
      </c>
    </row>
    <row r="10" spans="1:152" x14ac:dyDescent="0.25">
      <c r="A10" t="s">
        <v>239</v>
      </c>
      <c r="I10" t="s">
        <v>932</v>
      </c>
      <c r="P10" t="s">
        <v>932</v>
      </c>
      <c r="W10" t="s">
        <v>932</v>
      </c>
      <c r="AD10" t="s">
        <v>932</v>
      </c>
      <c r="AK10" t="s">
        <v>932</v>
      </c>
      <c r="DC10" s="20" t="s">
        <v>241</v>
      </c>
      <c r="DD10" s="20">
        <f>IFERROR(VLOOKUP($DC10,'03'!$C$11:$CZ$150,COLUMN()-50,FALSE)," ")</f>
        <v>0</v>
      </c>
      <c r="DE10" s="20">
        <f>IFERROR(VLOOKUP($DC10,'03'!$C$11:$CZ$150,COLUMN()-50,FALSE)," ")</f>
        <v>5</v>
      </c>
      <c r="DF10" s="20">
        <f>IFERROR(VLOOKUP($DC10,'03'!$C$11:$CZ$150,COLUMN()-50,FALSE)," ")</f>
        <v>2</v>
      </c>
      <c r="DG10" s="20">
        <f>IFERROR(VLOOKUP($DC10,'03'!$C$11:$CZ$150,COLUMN()-50,FALSE)," ")</f>
        <v>3</v>
      </c>
      <c r="DH10" s="20">
        <f>IFERROR(VLOOKUP($DC10,'03'!$C$11:$CZ$150,COLUMN()-50,FALSE)," ")</f>
        <v>0</v>
      </c>
      <c r="DI10" s="20">
        <f>IFERROR(VLOOKUP($DC10,'03'!$C$11:$CZ$150,COLUMN()-50,FALSE)," ")</f>
        <v>0</v>
      </c>
      <c r="DJ10" s="20">
        <f>IFERROR(VLOOKUP($DC10,'03'!$C$11:$CZ$150,COLUMN()-50,FALSE)," ")</f>
        <v>0</v>
      </c>
      <c r="DK10" s="20">
        <f>IFERROR(VLOOKUP($DC10,'03'!$C$11:$CZ$150,COLUMN()-50,FALSE)," ")</f>
        <v>0</v>
      </c>
      <c r="DL10" s="20">
        <f>IFERROR(VLOOKUP($DC10,'03'!$C$11:$CZ$150,COLUMN()-50,FALSE)," ")</f>
        <v>0</v>
      </c>
      <c r="DM10" s="20">
        <f>IFERROR(VLOOKUP($DC10,'03'!$C$11:$CZ$150,COLUMN()-50,FALSE)," ")</f>
        <v>0</v>
      </c>
      <c r="DN10" s="20">
        <f>IFERROR(VLOOKUP($DC10,'03'!$C$11:$CZ$150,COLUMN()-50,FALSE)," ")</f>
        <v>3</v>
      </c>
      <c r="DO10" s="20">
        <f>IFERROR(VLOOKUP($DC10,'03'!$C$11:$CZ$150,COLUMN()-50,FALSE)," ")</f>
        <v>5</v>
      </c>
      <c r="DP10" s="20">
        <f>IFERROR(VLOOKUP($DC10,'03'!$C$11:$CZ$150,COLUMN()-50,FALSE)," ")</f>
        <v>0</v>
      </c>
      <c r="DQ10" s="20">
        <f>IFERROR(VLOOKUP($DC10,'03'!$C$11:$CZ$150,COLUMN()-50,FALSE)," ")</f>
        <v>0</v>
      </c>
      <c r="DR10" s="20">
        <f>IFERROR(VLOOKUP($DC10,'03'!$C$11:$CZ$150,COLUMN()-50,FALSE)," ")</f>
        <v>0</v>
      </c>
      <c r="DS10" s="20">
        <f>IFERROR(VLOOKUP($DC10,'03'!$C$11:$CZ$150,COLUMN()-50,FALSE)," ")</f>
        <v>0</v>
      </c>
      <c r="DT10" s="20">
        <f>IFERROR(VLOOKUP($DC10,'03'!$C$11:$CZ$150,COLUMN()-50,FALSE)," ")</f>
        <v>0</v>
      </c>
      <c r="DU10" s="20">
        <f>IFERROR(VLOOKUP($DC10,'03'!$C$11:$CZ$150,COLUMN()-50,FALSE)," ")</f>
        <v>0</v>
      </c>
      <c r="DV10" s="20">
        <f>IFERROR(VLOOKUP($DC10,'03'!$C$11:$CZ$150,COLUMN()-50,FALSE)," ")</f>
        <v>0</v>
      </c>
      <c r="DW10" s="20">
        <f>IFERROR(VLOOKUP($DC10,'03'!$C$11:$CZ$150,COLUMN()-50,FALSE)," ")</f>
        <v>0</v>
      </c>
      <c r="DX10" s="20">
        <f>IFERROR(VLOOKUP($DC10,'03'!$C$11:$CZ$150,COLUMN()-50,FALSE)," ")</f>
        <v>0</v>
      </c>
      <c r="DY10" s="20">
        <f>IFERROR(VLOOKUP($DC10,'03'!$C$11:$CZ$150,COLUMN()-50,FALSE)," ")</f>
        <v>0</v>
      </c>
      <c r="DZ10" s="20">
        <f>IFERROR(VLOOKUP($DC10,'03'!$C$11:$CZ$150,COLUMN()-50,FALSE)," ")</f>
        <v>0</v>
      </c>
      <c r="EA10" s="20">
        <f>IFERROR(VLOOKUP($DC10,'03'!$C$11:$CZ$150,COLUMN()-50,FALSE)," ")</f>
        <v>0</v>
      </c>
      <c r="EB10" s="20">
        <f>IFERROR(VLOOKUP($DC10,'03'!$C$11:$CZ$150,COLUMN()-50,FALSE)," ")</f>
        <v>0</v>
      </c>
      <c r="EC10" s="20">
        <f>IFERROR(VLOOKUP($DC10,'03'!$C$11:$CZ$150,COLUMN()-50,FALSE)," ")</f>
        <v>0</v>
      </c>
      <c r="ED10" s="20">
        <f>IFERROR(VLOOKUP($DC10,'03'!$C$11:$CZ$150,COLUMN()-50,FALSE)," ")</f>
        <v>0</v>
      </c>
      <c r="EE10" s="20">
        <f>IFERROR(VLOOKUP($DC10,'03'!$C$11:$CZ$150,COLUMN()-50,FALSE)," ")</f>
        <v>0</v>
      </c>
      <c r="EF10" s="20">
        <f>IFERROR(VLOOKUP($DC10,'03'!$C$11:$CZ$150,COLUMN()-50,FALSE)," ")</f>
        <v>0</v>
      </c>
      <c r="EG10" s="20">
        <f>IFERROR(VLOOKUP($DC10,'03'!$C$11:$CZ$150,COLUMN()-50,FALSE)," ")</f>
        <v>0</v>
      </c>
      <c r="EH10" s="20">
        <f>IFERROR(VLOOKUP($DC10,'03'!$C$11:$CZ$150,COLUMN()-50,FALSE)," ")</f>
        <v>0</v>
      </c>
      <c r="EI10" s="20">
        <f>IFERROR(VLOOKUP($DC10,'03'!$C$11:$CZ$150,COLUMN()-50,FALSE)," ")</f>
        <v>0</v>
      </c>
      <c r="EJ10" s="20">
        <f>IFERROR(VLOOKUP($DC10,'03'!$C$11:$CZ$150,COLUMN()-50,FALSE)," ")</f>
        <v>0</v>
      </c>
      <c r="EK10" s="20">
        <f>IFERROR(VLOOKUP($DC10,'03'!$C$11:$CZ$150,COLUMN()-50,FALSE)," ")</f>
        <v>0</v>
      </c>
      <c r="EL10" s="20">
        <f>IFERROR(VLOOKUP($DC10,'03'!$C$11:$CZ$150,COLUMN()-50,FALSE)," ")</f>
        <v>1</v>
      </c>
      <c r="EM10" s="20">
        <f>IFERROR(VLOOKUP($DC10,'03'!$C$11:$CZ$150,COLUMN()-50,FALSE)," ")</f>
        <v>0</v>
      </c>
      <c r="EN10" s="20">
        <f>IFERROR(VLOOKUP($DC10,'03'!$C$11:$CZ$150,COLUMN()-50,FALSE)," ")</f>
        <v>0</v>
      </c>
      <c r="EO10" s="20">
        <f>IFERROR(VLOOKUP($DC10,'03'!$C$11:$CZ$150,COLUMN()-50,FALSE)," ")</f>
        <v>0</v>
      </c>
      <c r="EP10" s="20">
        <f>IFERROR(VLOOKUP($DC10,'03'!$C$11:$CZ$150,COLUMN()-50,FALSE)," ")</f>
        <v>0</v>
      </c>
      <c r="EQ10" s="20">
        <f>IFERROR(VLOOKUP($DC10,'03'!$C$11:$CZ$150,COLUMN()-50,FALSE)," ")</f>
        <v>0</v>
      </c>
      <c r="ER10" s="20">
        <f>IFERROR(VLOOKUP($DC10,'03'!$C$11:$CZ$150,COLUMN()-50,FALSE)," ")</f>
        <v>0</v>
      </c>
      <c r="ES10" s="20">
        <f>IFERROR(VLOOKUP($DC10,'03'!$C$11:$CZ$150,COLUMN()-50,FALSE)," ")</f>
        <v>0</v>
      </c>
      <c r="ET10" s="20">
        <f>IFERROR(VLOOKUP($DC10,'03'!$C$11:$CZ$150,COLUMN()-50,FALSE)," ")</f>
        <v>0</v>
      </c>
      <c r="EU10" s="20">
        <f>IFERROR(VLOOKUP($DC10,'03'!$C$11:$CZ$150,COLUMN()-50,FALSE)," ")</f>
        <v>0</v>
      </c>
      <c r="EV10" s="21">
        <f>IFERROR(VLOOKUP($DC10,'03'!$C$11:$CZ$150,COLUMN()-50,FALSE)," ")</f>
        <v>0</v>
      </c>
    </row>
    <row r="11" spans="1:152" x14ac:dyDescent="0.25">
      <c r="A11" t="s">
        <v>240</v>
      </c>
      <c r="B11" t="s">
        <v>31</v>
      </c>
      <c r="C11" t="s">
        <v>241</v>
      </c>
      <c r="D11" t="s">
        <v>32</v>
      </c>
      <c r="E11" t="s">
        <v>33</v>
      </c>
      <c r="F11" t="s">
        <v>55</v>
      </c>
      <c r="G11" t="s">
        <v>36</v>
      </c>
      <c r="H11" t="s">
        <v>250</v>
      </c>
      <c r="I11" t="s">
        <v>932</v>
      </c>
      <c r="J11" t="s">
        <v>250</v>
      </c>
      <c r="K11" t="s">
        <v>249</v>
      </c>
      <c r="L11" t="s">
        <v>249</v>
      </c>
      <c r="M11" t="s">
        <v>249</v>
      </c>
      <c r="N11" t="s">
        <v>246</v>
      </c>
      <c r="O11" t="s">
        <v>36</v>
      </c>
      <c r="P11" t="s">
        <v>932</v>
      </c>
      <c r="Q11" t="s">
        <v>36</v>
      </c>
      <c r="R11" t="s">
        <v>249</v>
      </c>
      <c r="S11" t="s">
        <v>249</v>
      </c>
      <c r="T11" t="s">
        <v>250</v>
      </c>
      <c r="U11" t="s">
        <v>242</v>
      </c>
      <c r="V11" t="s">
        <v>246</v>
      </c>
      <c r="W11" t="s">
        <v>932</v>
      </c>
      <c r="X11" t="s">
        <v>250</v>
      </c>
      <c r="Y11" t="s">
        <v>36</v>
      </c>
      <c r="Z11" t="s">
        <v>246</v>
      </c>
      <c r="AA11" t="s">
        <v>387</v>
      </c>
      <c r="AB11" t="s">
        <v>250</v>
      </c>
      <c r="AC11" t="s">
        <v>242</v>
      </c>
      <c r="AD11" t="s">
        <v>932</v>
      </c>
      <c r="AE11" t="s">
        <v>510</v>
      </c>
      <c r="AF11" t="s">
        <v>510</v>
      </c>
      <c r="AG11" t="s">
        <v>36</v>
      </c>
      <c r="AH11" t="s">
        <v>270</v>
      </c>
      <c r="AI11" t="s">
        <v>270</v>
      </c>
      <c r="AJ11" t="s">
        <v>270</v>
      </c>
      <c r="AK11" t="s">
        <v>932</v>
      </c>
      <c r="AL11" t="s">
        <v>75</v>
      </c>
      <c r="AM11" t="s">
        <v>35</v>
      </c>
      <c r="AN11" t="s">
        <v>35</v>
      </c>
      <c r="AO11" t="s">
        <v>35</v>
      </c>
      <c r="AP11" t="s">
        <v>35</v>
      </c>
      <c r="AQ11" t="s">
        <v>35</v>
      </c>
      <c r="AR11" t="s">
        <v>67</v>
      </c>
      <c r="AS11" t="s">
        <v>39</v>
      </c>
      <c r="AT11" t="s">
        <v>101</v>
      </c>
      <c r="AU11" t="s">
        <v>251</v>
      </c>
      <c r="AV11" t="s">
        <v>35</v>
      </c>
      <c r="AW11" t="s">
        <v>35</v>
      </c>
      <c r="AX11" t="s">
        <v>35</v>
      </c>
      <c r="AY11" t="s">
        <v>35</v>
      </c>
      <c r="AZ11" t="s">
        <v>49</v>
      </c>
      <c r="BA11" t="s">
        <v>35</v>
      </c>
      <c r="BB11" t="s">
        <v>35</v>
      </c>
      <c r="BC11" t="s">
        <v>35</v>
      </c>
      <c r="BD11" t="s">
        <v>35</v>
      </c>
      <c r="BE11" t="s">
        <v>35</v>
      </c>
      <c r="BF11" t="s">
        <v>108</v>
      </c>
      <c r="BH11">
        <f>COUNTIF($G11:$AK11,BH$5)+SUMPRODUCT(($A11=BH$5)*($G11:$AK11=" "))</f>
        <v>0</v>
      </c>
      <c r="BI11">
        <f t="shared" ref="BI11:CZ11" si="0">COUNTIF($G11:$AK11,BI$5)+SUMPRODUCT(($A11=BI$5)*($G11:$AK11=" "))</f>
        <v>5</v>
      </c>
      <c r="BJ11">
        <f t="shared" si="0"/>
        <v>2</v>
      </c>
      <c r="BK11">
        <f t="shared" si="0"/>
        <v>3</v>
      </c>
      <c r="BL11">
        <f t="shared" si="0"/>
        <v>0</v>
      </c>
      <c r="BM11">
        <f t="shared" si="0"/>
        <v>0</v>
      </c>
      <c r="BN11">
        <f t="shared" si="0"/>
        <v>0</v>
      </c>
      <c r="BO11">
        <f t="shared" si="0"/>
        <v>0</v>
      </c>
      <c r="BP11">
        <f t="shared" si="0"/>
        <v>0</v>
      </c>
      <c r="BQ11">
        <f t="shared" si="0"/>
        <v>0</v>
      </c>
      <c r="BR11">
        <f t="shared" si="0"/>
        <v>3</v>
      </c>
      <c r="BS11">
        <f t="shared" si="0"/>
        <v>5</v>
      </c>
      <c r="BT11">
        <f t="shared" si="0"/>
        <v>0</v>
      </c>
      <c r="BU11">
        <f t="shared" si="0"/>
        <v>0</v>
      </c>
      <c r="BV11">
        <f t="shared" si="0"/>
        <v>0</v>
      </c>
      <c r="BW11">
        <f t="shared" si="0"/>
        <v>0</v>
      </c>
      <c r="BX11">
        <f t="shared" si="0"/>
        <v>0</v>
      </c>
      <c r="BY11">
        <f t="shared" si="0"/>
        <v>0</v>
      </c>
      <c r="BZ11">
        <f t="shared" si="0"/>
        <v>0</v>
      </c>
      <c r="CA11">
        <f t="shared" si="0"/>
        <v>0</v>
      </c>
      <c r="CB11">
        <f t="shared" si="0"/>
        <v>0</v>
      </c>
      <c r="CC11">
        <f t="shared" si="0"/>
        <v>0</v>
      </c>
      <c r="CD11">
        <f t="shared" si="0"/>
        <v>0</v>
      </c>
      <c r="CE11">
        <f t="shared" si="0"/>
        <v>0</v>
      </c>
      <c r="CF11">
        <f t="shared" si="0"/>
        <v>0</v>
      </c>
      <c r="CG11">
        <f t="shared" si="0"/>
        <v>0</v>
      </c>
      <c r="CH11">
        <f t="shared" si="0"/>
        <v>0</v>
      </c>
      <c r="CI11">
        <f t="shared" si="0"/>
        <v>0</v>
      </c>
      <c r="CJ11">
        <f t="shared" si="0"/>
        <v>0</v>
      </c>
      <c r="CK11">
        <f t="shared" si="0"/>
        <v>0</v>
      </c>
      <c r="CL11">
        <f t="shared" si="0"/>
        <v>0</v>
      </c>
      <c r="CM11">
        <f t="shared" si="0"/>
        <v>0</v>
      </c>
      <c r="CN11">
        <f t="shared" si="0"/>
        <v>0</v>
      </c>
      <c r="CO11">
        <f t="shared" si="0"/>
        <v>0</v>
      </c>
      <c r="CP11">
        <f t="shared" si="0"/>
        <v>1</v>
      </c>
      <c r="CQ11">
        <f t="shared" si="0"/>
        <v>0</v>
      </c>
      <c r="CR11">
        <f t="shared" si="0"/>
        <v>0</v>
      </c>
      <c r="CS11">
        <f t="shared" si="0"/>
        <v>0</v>
      </c>
      <c r="CT11">
        <f t="shared" si="0"/>
        <v>0</v>
      </c>
      <c r="CU11">
        <f t="shared" si="0"/>
        <v>0</v>
      </c>
      <c r="CV11">
        <f t="shared" si="0"/>
        <v>0</v>
      </c>
      <c r="CW11">
        <f t="shared" si="0"/>
        <v>0</v>
      </c>
      <c r="CX11">
        <f t="shared" si="0"/>
        <v>0</v>
      </c>
      <c r="CY11">
        <f t="shared" si="0"/>
        <v>0</v>
      </c>
      <c r="CZ11">
        <f t="shared" si="0"/>
        <v>0</v>
      </c>
      <c r="DC11" s="18" t="s">
        <v>431</v>
      </c>
      <c r="DD11" s="18">
        <f>IFERROR(VLOOKUP($DC11,'03'!$C$11:$CZ$150,COLUMN()-50,FALSE)," ")</f>
        <v>0</v>
      </c>
      <c r="DE11" s="18">
        <f>IFERROR(VLOOKUP($DC11,'03'!$C$11:$CZ$150,COLUMN()-50,FALSE)," ")</f>
        <v>0</v>
      </c>
      <c r="DF11" s="18">
        <f>IFERROR(VLOOKUP($DC11,'03'!$C$11:$CZ$150,COLUMN()-50,FALSE)," ")</f>
        <v>0</v>
      </c>
      <c r="DG11" s="18">
        <f>IFERROR(VLOOKUP($DC11,'03'!$C$11:$CZ$150,COLUMN()-50,FALSE)," ")</f>
        <v>3</v>
      </c>
      <c r="DH11" s="18">
        <f>IFERROR(VLOOKUP($DC11,'03'!$C$11:$CZ$150,COLUMN()-50,FALSE)," ")</f>
        <v>0</v>
      </c>
      <c r="DI11" s="18">
        <f>IFERROR(VLOOKUP($DC11,'03'!$C$11:$CZ$150,COLUMN()-50,FALSE)," ")</f>
        <v>0</v>
      </c>
      <c r="DJ11" s="18">
        <f>IFERROR(VLOOKUP($DC11,'03'!$C$11:$CZ$150,COLUMN()-50,FALSE)," ")</f>
        <v>0</v>
      </c>
      <c r="DK11" s="18">
        <f>IFERROR(VLOOKUP($DC11,'03'!$C$11:$CZ$150,COLUMN()-50,FALSE)," ")</f>
        <v>0</v>
      </c>
      <c r="DL11" s="18">
        <f>IFERROR(VLOOKUP($DC11,'03'!$C$11:$CZ$150,COLUMN()-50,FALSE)," ")</f>
        <v>0</v>
      </c>
      <c r="DM11" s="18">
        <f>IFERROR(VLOOKUP($DC11,'03'!$C$11:$CZ$150,COLUMN()-50,FALSE)," ")</f>
        <v>8</v>
      </c>
      <c r="DN11" s="18">
        <f>IFERROR(VLOOKUP($DC11,'03'!$C$11:$CZ$150,COLUMN()-50,FALSE)," ")</f>
        <v>0</v>
      </c>
      <c r="DO11" s="18">
        <f>IFERROR(VLOOKUP($DC11,'03'!$C$11:$CZ$150,COLUMN()-50,FALSE)," ")</f>
        <v>0</v>
      </c>
      <c r="DP11" s="18">
        <f>IFERROR(VLOOKUP($DC11,'03'!$C$11:$CZ$150,COLUMN()-50,FALSE)," ")</f>
        <v>0</v>
      </c>
      <c r="DQ11" s="18">
        <f>IFERROR(VLOOKUP($DC11,'03'!$C$11:$CZ$150,COLUMN()-50,FALSE)," ")</f>
        <v>0</v>
      </c>
      <c r="DR11" s="18">
        <f>IFERROR(VLOOKUP($DC11,'03'!$C$11:$CZ$150,COLUMN()-50,FALSE)," ")</f>
        <v>0</v>
      </c>
      <c r="DS11" s="18">
        <f>IFERROR(VLOOKUP($DC11,'03'!$C$11:$CZ$150,COLUMN()-50,FALSE)," ")</f>
        <v>0</v>
      </c>
      <c r="DT11" s="18">
        <f>IFERROR(VLOOKUP($DC11,'03'!$C$11:$CZ$150,COLUMN()-50,FALSE)," ")</f>
        <v>0</v>
      </c>
      <c r="DU11" s="18">
        <f>IFERROR(VLOOKUP($DC11,'03'!$C$11:$CZ$150,COLUMN()-50,FALSE)," ")</f>
        <v>0</v>
      </c>
      <c r="DV11" s="18">
        <f>IFERROR(VLOOKUP($DC11,'03'!$C$11:$CZ$150,COLUMN()-50,FALSE)," ")</f>
        <v>0</v>
      </c>
      <c r="DW11" s="18">
        <f>IFERROR(VLOOKUP($DC11,'03'!$C$11:$CZ$150,COLUMN()-50,FALSE)," ")</f>
        <v>0</v>
      </c>
      <c r="DX11" s="18">
        <f>IFERROR(VLOOKUP($DC11,'03'!$C$11:$CZ$150,COLUMN()-50,FALSE)," ")</f>
        <v>0</v>
      </c>
      <c r="DY11" s="18">
        <f>IFERROR(VLOOKUP($DC11,'03'!$C$11:$CZ$150,COLUMN()-50,FALSE)," ")</f>
        <v>0</v>
      </c>
      <c r="DZ11" s="18">
        <f>IFERROR(VLOOKUP($DC11,'03'!$C$11:$CZ$150,COLUMN()-50,FALSE)," ")</f>
        <v>0</v>
      </c>
      <c r="EA11" s="18">
        <f>IFERROR(VLOOKUP($DC11,'03'!$C$11:$CZ$150,COLUMN()-50,FALSE)," ")</f>
        <v>0</v>
      </c>
      <c r="EB11" s="18">
        <f>IFERROR(VLOOKUP($DC11,'03'!$C$11:$CZ$150,COLUMN()-50,FALSE)," ")</f>
        <v>0</v>
      </c>
      <c r="EC11" s="18">
        <f>IFERROR(VLOOKUP($DC11,'03'!$C$11:$CZ$150,COLUMN()-50,FALSE)," ")</f>
        <v>0</v>
      </c>
      <c r="ED11" s="18">
        <f>IFERROR(VLOOKUP($DC11,'03'!$C$11:$CZ$150,COLUMN()-50,FALSE)," ")</f>
        <v>0</v>
      </c>
      <c r="EE11" s="18">
        <f>IFERROR(VLOOKUP($DC11,'03'!$C$11:$CZ$150,COLUMN()-50,FALSE)," ")</f>
        <v>0</v>
      </c>
      <c r="EF11" s="18">
        <f>IFERROR(VLOOKUP($DC11,'03'!$C$11:$CZ$150,COLUMN()-50,FALSE)," ")</f>
        <v>0</v>
      </c>
      <c r="EG11" s="18">
        <f>IFERROR(VLOOKUP($DC11,'03'!$C$11:$CZ$150,COLUMN()-50,FALSE)," ")</f>
        <v>2</v>
      </c>
      <c r="EH11" s="18">
        <f>IFERROR(VLOOKUP($DC11,'03'!$C$11:$CZ$150,COLUMN()-50,FALSE)," ")</f>
        <v>1</v>
      </c>
      <c r="EI11" s="18">
        <f>IFERROR(VLOOKUP($DC11,'03'!$C$11:$CZ$150,COLUMN()-50,FALSE)," ")</f>
        <v>2</v>
      </c>
      <c r="EJ11" s="18">
        <f>IFERROR(VLOOKUP($DC11,'03'!$C$11:$CZ$150,COLUMN()-50,FALSE)," ")</f>
        <v>0</v>
      </c>
      <c r="EK11" s="18">
        <f>IFERROR(VLOOKUP($DC11,'03'!$C$11:$CZ$150,COLUMN()-50,FALSE)," ")</f>
        <v>0</v>
      </c>
      <c r="EL11" s="18">
        <f>IFERROR(VLOOKUP($DC11,'03'!$C$11:$CZ$150,COLUMN()-50,FALSE)," ")</f>
        <v>0</v>
      </c>
      <c r="EM11" s="18">
        <f>IFERROR(VLOOKUP($DC11,'03'!$C$11:$CZ$150,COLUMN()-50,FALSE)," ")</f>
        <v>0</v>
      </c>
      <c r="EN11" s="18">
        <f>IFERROR(VLOOKUP($DC11,'03'!$C$11:$CZ$150,COLUMN()-50,FALSE)," ")</f>
        <v>3</v>
      </c>
      <c r="EO11" s="18">
        <f>IFERROR(VLOOKUP($DC11,'03'!$C$11:$CZ$150,COLUMN()-50,FALSE)," ")</f>
        <v>0</v>
      </c>
      <c r="EP11" s="18">
        <f>IFERROR(VLOOKUP($DC11,'03'!$C$11:$CZ$150,COLUMN()-50,FALSE)," ")</f>
        <v>0</v>
      </c>
      <c r="EQ11" s="18">
        <f>IFERROR(VLOOKUP($DC11,'03'!$C$11:$CZ$150,COLUMN()-50,FALSE)," ")</f>
        <v>0</v>
      </c>
      <c r="ER11" s="18">
        <f>IFERROR(VLOOKUP($DC11,'03'!$C$11:$CZ$150,COLUMN()-50,FALSE)," ")</f>
        <v>0</v>
      </c>
      <c r="ES11" s="18">
        <f>IFERROR(VLOOKUP($DC11,'03'!$C$11:$CZ$150,COLUMN()-50,FALSE)," ")</f>
        <v>0</v>
      </c>
      <c r="ET11" s="18">
        <f>IFERROR(VLOOKUP($DC11,'03'!$C$11:$CZ$150,COLUMN()-50,FALSE)," ")</f>
        <v>0</v>
      </c>
      <c r="EU11" s="18">
        <f>IFERROR(VLOOKUP($DC11,'03'!$C$11:$CZ$150,COLUMN()-50,FALSE)," ")</f>
        <v>0</v>
      </c>
      <c r="EV11" s="19">
        <f>IFERROR(VLOOKUP($DC11,'03'!$C$11:$CZ$150,COLUMN()-50,FALSE)," ")</f>
        <v>0</v>
      </c>
    </row>
    <row r="12" spans="1:152" x14ac:dyDescent="0.25">
      <c r="A12" t="s">
        <v>252</v>
      </c>
      <c r="B12" t="s">
        <v>56</v>
      </c>
      <c r="C12" t="s">
        <v>35</v>
      </c>
      <c r="D12" t="s">
        <v>35</v>
      </c>
      <c r="E12" t="s">
        <v>35</v>
      </c>
      <c r="F12" t="s">
        <v>55</v>
      </c>
      <c r="G12" t="s">
        <v>35</v>
      </c>
      <c r="H12" t="s">
        <v>35</v>
      </c>
      <c r="I12" t="s">
        <v>932</v>
      </c>
      <c r="J12" t="s">
        <v>35</v>
      </c>
      <c r="K12" t="s">
        <v>35</v>
      </c>
      <c r="L12" t="s">
        <v>35</v>
      </c>
      <c r="M12" t="s">
        <v>35</v>
      </c>
      <c r="N12" t="s">
        <v>35</v>
      </c>
      <c r="O12" t="s">
        <v>35</v>
      </c>
      <c r="P12" t="s">
        <v>932</v>
      </c>
      <c r="Q12" t="s">
        <v>35</v>
      </c>
      <c r="R12" t="s">
        <v>35</v>
      </c>
      <c r="S12" t="s">
        <v>35</v>
      </c>
      <c r="T12" t="s">
        <v>35</v>
      </c>
      <c r="U12" t="s">
        <v>35</v>
      </c>
      <c r="V12" t="s">
        <v>35</v>
      </c>
      <c r="W12" t="s">
        <v>932</v>
      </c>
      <c r="X12" t="s">
        <v>35</v>
      </c>
      <c r="Y12" t="s">
        <v>35</v>
      </c>
      <c r="Z12" t="s">
        <v>35</v>
      </c>
      <c r="AA12" t="s">
        <v>35</v>
      </c>
      <c r="AB12" t="s">
        <v>35</v>
      </c>
      <c r="AC12" t="s">
        <v>35</v>
      </c>
      <c r="AD12" t="s">
        <v>932</v>
      </c>
      <c r="AE12" t="s">
        <v>35</v>
      </c>
      <c r="AF12" t="s">
        <v>35</v>
      </c>
      <c r="AG12" t="s">
        <v>35</v>
      </c>
      <c r="AH12" t="s">
        <v>35</v>
      </c>
      <c r="AI12" t="s">
        <v>35</v>
      </c>
      <c r="AJ12" t="s">
        <v>35</v>
      </c>
      <c r="AK12" t="s">
        <v>932</v>
      </c>
      <c r="AL12" t="s">
        <v>35</v>
      </c>
      <c r="AM12" t="s">
        <v>35</v>
      </c>
      <c r="AN12" t="s">
        <v>35</v>
      </c>
      <c r="AO12" t="s">
        <v>35</v>
      </c>
      <c r="AP12" t="s">
        <v>35</v>
      </c>
      <c r="AQ12" t="s">
        <v>35</v>
      </c>
      <c r="AR12" t="s">
        <v>35</v>
      </c>
      <c r="AS12" t="s">
        <v>35</v>
      </c>
      <c r="AT12" t="s">
        <v>35</v>
      </c>
      <c r="AU12" t="s">
        <v>35</v>
      </c>
      <c r="AV12" t="s">
        <v>35</v>
      </c>
      <c r="AW12" t="s">
        <v>35</v>
      </c>
      <c r="AX12" t="s">
        <v>35</v>
      </c>
      <c r="AY12" t="s">
        <v>35</v>
      </c>
      <c r="AZ12" t="s">
        <v>35</v>
      </c>
      <c r="BA12" t="s">
        <v>35</v>
      </c>
      <c r="BB12" t="s">
        <v>35</v>
      </c>
      <c r="BC12" t="s">
        <v>35</v>
      </c>
      <c r="BD12" t="s">
        <v>35</v>
      </c>
      <c r="BE12" t="s">
        <v>35</v>
      </c>
      <c r="BF12" t="s">
        <v>35</v>
      </c>
      <c r="DC12" s="20" t="s">
        <v>303</v>
      </c>
      <c r="DD12" s="20">
        <f>IFERROR(VLOOKUP($DC12,'03'!$C$11:$CZ$150,COLUMN()-50,FALSE)," ")</f>
        <v>3</v>
      </c>
      <c r="DE12" s="20">
        <f>IFERROR(VLOOKUP($DC12,'03'!$C$11:$CZ$150,COLUMN()-50,FALSE)," ")</f>
        <v>1</v>
      </c>
      <c r="DF12" s="20">
        <f>IFERROR(VLOOKUP($DC12,'03'!$C$11:$CZ$150,COLUMN()-50,FALSE)," ")</f>
        <v>0</v>
      </c>
      <c r="DG12" s="20">
        <f>IFERROR(VLOOKUP($DC12,'03'!$C$11:$CZ$150,COLUMN()-50,FALSE)," ")</f>
        <v>0</v>
      </c>
      <c r="DH12" s="20">
        <f>IFERROR(VLOOKUP($DC12,'03'!$C$11:$CZ$150,COLUMN()-50,FALSE)," ")</f>
        <v>0</v>
      </c>
      <c r="DI12" s="20">
        <f>IFERROR(VLOOKUP($DC12,'03'!$C$11:$CZ$150,COLUMN()-50,FALSE)," ")</f>
        <v>4</v>
      </c>
      <c r="DJ12" s="20">
        <f>IFERROR(VLOOKUP($DC12,'03'!$C$11:$CZ$150,COLUMN()-50,FALSE)," ")</f>
        <v>4</v>
      </c>
      <c r="DK12" s="20">
        <f>IFERROR(VLOOKUP($DC12,'03'!$C$11:$CZ$150,COLUMN()-50,FALSE)," ")</f>
        <v>4</v>
      </c>
      <c r="DL12" s="20">
        <f>IFERROR(VLOOKUP($DC12,'03'!$C$11:$CZ$150,COLUMN()-50,FALSE)," ")</f>
        <v>4</v>
      </c>
      <c r="DM12" s="20">
        <f>IFERROR(VLOOKUP($DC12,'03'!$C$11:$CZ$150,COLUMN()-50,FALSE)," ")</f>
        <v>1</v>
      </c>
      <c r="DN12" s="20">
        <f>IFERROR(VLOOKUP($DC12,'03'!$C$11:$CZ$150,COLUMN()-50,FALSE)," ")</f>
        <v>0</v>
      </c>
      <c r="DO12" s="20">
        <f>IFERROR(VLOOKUP($DC12,'03'!$C$11:$CZ$150,COLUMN()-50,FALSE)," ")</f>
        <v>0</v>
      </c>
      <c r="DP12" s="20">
        <f>IFERROR(VLOOKUP($DC12,'03'!$C$11:$CZ$150,COLUMN()-50,FALSE)," ")</f>
        <v>0</v>
      </c>
      <c r="DQ12" s="20">
        <f>IFERROR(VLOOKUP($DC12,'03'!$C$11:$CZ$150,COLUMN()-50,FALSE)," ")</f>
        <v>0</v>
      </c>
      <c r="DR12" s="20">
        <f>IFERROR(VLOOKUP($DC12,'03'!$C$11:$CZ$150,COLUMN()-50,FALSE)," ")</f>
        <v>0</v>
      </c>
      <c r="DS12" s="20">
        <f>IFERROR(VLOOKUP($DC12,'03'!$C$11:$CZ$150,COLUMN()-50,FALSE)," ")</f>
        <v>0</v>
      </c>
      <c r="DT12" s="20">
        <f>IFERROR(VLOOKUP($DC12,'03'!$C$11:$CZ$150,COLUMN()-50,FALSE)," ")</f>
        <v>0</v>
      </c>
      <c r="DU12" s="20">
        <f>IFERROR(VLOOKUP($DC12,'03'!$C$11:$CZ$150,COLUMN()-50,FALSE)," ")</f>
        <v>0</v>
      </c>
      <c r="DV12" s="20">
        <f>IFERROR(VLOOKUP($DC12,'03'!$C$11:$CZ$150,COLUMN()-50,FALSE)," ")</f>
        <v>0</v>
      </c>
      <c r="DW12" s="20">
        <f>IFERROR(VLOOKUP($DC12,'03'!$C$11:$CZ$150,COLUMN()-50,FALSE)," ")</f>
        <v>0</v>
      </c>
      <c r="DX12" s="20">
        <f>IFERROR(VLOOKUP($DC12,'03'!$C$11:$CZ$150,COLUMN()-50,FALSE)," ")</f>
        <v>0</v>
      </c>
      <c r="DY12" s="20">
        <f>IFERROR(VLOOKUP($DC12,'03'!$C$11:$CZ$150,COLUMN()-50,FALSE)," ")</f>
        <v>0</v>
      </c>
      <c r="DZ12" s="20">
        <f>IFERROR(VLOOKUP($DC12,'03'!$C$11:$CZ$150,COLUMN()-50,FALSE)," ")</f>
        <v>0</v>
      </c>
      <c r="EA12" s="20">
        <f>IFERROR(VLOOKUP($DC12,'03'!$C$11:$CZ$150,COLUMN()-50,FALSE)," ")</f>
        <v>0</v>
      </c>
      <c r="EB12" s="20">
        <f>IFERROR(VLOOKUP($DC12,'03'!$C$11:$CZ$150,COLUMN()-50,FALSE)," ")</f>
        <v>0</v>
      </c>
      <c r="EC12" s="20">
        <f>IFERROR(VLOOKUP($DC12,'03'!$C$11:$CZ$150,COLUMN()-50,FALSE)," ")</f>
        <v>0</v>
      </c>
      <c r="ED12" s="20">
        <f>IFERROR(VLOOKUP($DC12,'03'!$C$11:$CZ$150,COLUMN()-50,FALSE)," ")</f>
        <v>0</v>
      </c>
      <c r="EE12" s="20">
        <f>IFERROR(VLOOKUP($DC12,'03'!$C$11:$CZ$150,COLUMN()-50,FALSE)," ")</f>
        <v>0</v>
      </c>
      <c r="EF12" s="20">
        <f>IFERROR(VLOOKUP($DC12,'03'!$C$11:$CZ$150,COLUMN()-50,FALSE)," ")</f>
        <v>0</v>
      </c>
      <c r="EG12" s="20">
        <f>IFERROR(VLOOKUP($DC12,'03'!$C$11:$CZ$150,COLUMN()-50,FALSE)," ")</f>
        <v>0</v>
      </c>
      <c r="EH12" s="20">
        <f>IFERROR(VLOOKUP($DC12,'03'!$C$11:$CZ$150,COLUMN()-50,FALSE)," ")</f>
        <v>0</v>
      </c>
      <c r="EI12" s="20">
        <f>IFERROR(VLOOKUP($DC12,'03'!$C$11:$CZ$150,COLUMN()-50,FALSE)," ")</f>
        <v>0</v>
      </c>
      <c r="EJ12" s="20">
        <f>IFERROR(VLOOKUP($DC12,'03'!$C$11:$CZ$150,COLUMN()-50,FALSE)," ")</f>
        <v>0</v>
      </c>
      <c r="EK12" s="20">
        <f>IFERROR(VLOOKUP($DC12,'03'!$C$11:$CZ$150,COLUMN()-50,FALSE)," ")</f>
        <v>0</v>
      </c>
      <c r="EL12" s="20">
        <f>IFERROR(VLOOKUP($DC12,'03'!$C$11:$CZ$150,COLUMN()-50,FALSE)," ")</f>
        <v>0</v>
      </c>
      <c r="EM12" s="20">
        <f>IFERROR(VLOOKUP($DC12,'03'!$C$11:$CZ$150,COLUMN()-50,FALSE)," ")</f>
        <v>0</v>
      </c>
      <c r="EN12" s="20">
        <f>IFERROR(VLOOKUP($DC12,'03'!$C$11:$CZ$150,COLUMN()-50,FALSE)," ")</f>
        <v>0</v>
      </c>
      <c r="EO12" s="20">
        <f>IFERROR(VLOOKUP($DC12,'03'!$C$11:$CZ$150,COLUMN()-50,FALSE)," ")</f>
        <v>0</v>
      </c>
      <c r="EP12" s="20">
        <f>IFERROR(VLOOKUP($DC12,'03'!$C$11:$CZ$150,COLUMN()-50,FALSE)," ")</f>
        <v>0</v>
      </c>
      <c r="EQ12" s="20">
        <f>IFERROR(VLOOKUP($DC12,'03'!$C$11:$CZ$150,COLUMN()-50,FALSE)," ")</f>
        <v>0</v>
      </c>
      <c r="ER12" s="20">
        <f>IFERROR(VLOOKUP($DC12,'03'!$C$11:$CZ$150,COLUMN()-50,FALSE)," ")</f>
        <v>0</v>
      </c>
      <c r="ES12" s="20">
        <f>IFERROR(VLOOKUP($DC12,'03'!$C$11:$CZ$150,COLUMN()-50,FALSE)," ")</f>
        <v>0</v>
      </c>
      <c r="ET12" s="20">
        <f>IFERROR(VLOOKUP($DC12,'03'!$C$11:$CZ$150,COLUMN()-50,FALSE)," ")</f>
        <v>0</v>
      </c>
      <c r="EU12" s="20">
        <f>IFERROR(VLOOKUP($DC12,'03'!$C$11:$CZ$150,COLUMN()-50,FALSE)," ")</f>
        <v>0</v>
      </c>
      <c r="EV12" s="21">
        <f>IFERROR(VLOOKUP($DC12,'03'!$C$11:$CZ$150,COLUMN()-50,FALSE)," ")</f>
        <v>1</v>
      </c>
    </row>
    <row r="13" spans="1:152" x14ac:dyDescent="0.25">
      <c r="A13" t="s">
        <v>253</v>
      </c>
      <c r="B13" t="s">
        <v>59</v>
      </c>
      <c r="C13" t="s">
        <v>35</v>
      </c>
      <c r="D13" t="s">
        <v>35</v>
      </c>
      <c r="E13" t="s">
        <v>35</v>
      </c>
      <c r="F13" t="s">
        <v>60</v>
      </c>
      <c r="G13" t="s">
        <v>35</v>
      </c>
      <c r="H13" t="s">
        <v>35</v>
      </c>
      <c r="I13" t="s">
        <v>932</v>
      </c>
      <c r="J13" t="s">
        <v>35</v>
      </c>
      <c r="K13" t="s">
        <v>35</v>
      </c>
      <c r="L13" t="s">
        <v>35</v>
      </c>
      <c r="M13" t="s">
        <v>35</v>
      </c>
      <c r="N13" t="s">
        <v>35</v>
      </c>
      <c r="O13" t="s">
        <v>35</v>
      </c>
      <c r="P13" t="s">
        <v>932</v>
      </c>
      <c r="Q13" t="s">
        <v>35</v>
      </c>
      <c r="R13" t="s">
        <v>35</v>
      </c>
      <c r="S13" t="s">
        <v>35</v>
      </c>
      <c r="T13" t="s">
        <v>35</v>
      </c>
      <c r="U13" t="s">
        <v>35</v>
      </c>
      <c r="V13" t="s">
        <v>35</v>
      </c>
      <c r="W13" t="s">
        <v>932</v>
      </c>
      <c r="X13" t="s">
        <v>35</v>
      </c>
      <c r="Y13" t="s">
        <v>35</v>
      </c>
      <c r="Z13" t="s">
        <v>35</v>
      </c>
      <c r="AA13" t="s">
        <v>35</v>
      </c>
      <c r="AB13" t="s">
        <v>35</v>
      </c>
      <c r="AC13" t="s">
        <v>35</v>
      </c>
      <c r="AD13" t="s">
        <v>932</v>
      </c>
      <c r="AE13" t="s">
        <v>35</v>
      </c>
      <c r="AF13" t="s">
        <v>35</v>
      </c>
      <c r="AG13" t="s">
        <v>35</v>
      </c>
      <c r="AH13" t="s">
        <v>35</v>
      </c>
      <c r="AI13" t="s">
        <v>35</v>
      </c>
      <c r="AJ13" t="s">
        <v>35</v>
      </c>
      <c r="AK13" t="s">
        <v>932</v>
      </c>
      <c r="AL13" t="s">
        <v>35</v>
      </c>
      <c r="AM13" t="s">
        <v>35</v>
      </c>
      <c r="AN13" t="s">
        <v>35</v>
      </c>
      <c r="AO13" t="s">
        <v>35</v>
      </c>
      <c r="AP13" t="s">
        <v>35</v>
      </c>
      <c r="AQ13" t="s">
        <v>35</v>
      </c>
      <c r="AR13" t="s">
        <v>35</v>
      </c>
      <c r="AS13" t="s">
        <v>35</v>
      </c>
      <c r="AT13" t="s">
        <v>35</v>
      </c>
      <c r="AU13" t="s">
        <v>35</v>
      </c>
      <c r="AV13" t="s">
        <v>35</v>
      </c>
      <c r="AW13" t="s">
        <v>35</v>
      </c>
      <c r="AX13" t="s">
        <v>35</v>
      </c>
      <c r="AY13" t="s">
        <v>35</v>
      </c>
      <c r="AZ13" t="s">
        <v>35</v>
      </c>
      <c r="BA13" t="s">
        <v>35</v>
      </c>
      <c r="BB13" t="s">
        <v>35</v>
      </c>
      <c r="BC13" t="s">
        <v>35</v>
      </c>
      <c r="BD13" t="s">
        <v>35</v>
      </c>
      <c r="BE13" t="s">
        <v>35</v>
      </c>
      <c r="BF13" t="s">
        <v>35</v>
      </c>
      <c r="DC13" s="18" t="s">
        <v>312</v>
      </c>
      <c r="DD13" s="18">
        <f>IFERROR(VLOOKUP($DC13,'03'!$C$11:$CZ$150,COLUMN()-50,FALSE)," ")</f>
        <v>2</v>
      </c>
      <c r="DE13" s="18">
        <f>IFERROR(VLOOKUP($DC13,'03'!$C$11:$CZ$150,COLUMN()-50,FALSE)," ")</f>
        <v>0</v>
      </c>
      <c r="DF13" s="18">
        <f>IFERROR(VLOOKUP($DC13,'03'!$C$11:$CZ$150,COLUMN()-50,FALSE)," ")</f>
        <v>5</v>
      </c>
      <c r="DG13" s="18">
        <f>IFERROR(VLOOKUP($DC13,'03'!$C$11:$CZ$150,COLUMN()-50,FALSE)," ")</f>
        <v>0</v>
      </c>
      <c r="DH13" s="18">
        <f>IFERROR(VLOOKUP($DC13,'03'!$C$11:$CZ$150,COLUMN()-50,FALSE)," ")</f>
        <v>0</v>
      </c>
      <c r="DI13" s="18">
        <f>IFERROR(VLOOKUP($DC13,'03'!$C$11:$CZ$150,COLUMN()-50,FALSE)," ")</f>
        <v>0</v>
      </c>
      <c r="DJ13" s="18">
        <f>IFERROR(VLOOKUP($DC13,'03'!$C$11:$CZ$150,COLUMN()-50,FALSE)," ")</f>
        <v>0</v>
      </c>
      <c r="DK13" s="18">
        <f>IFERROR(VLOOKUP($DC13,'03'!$C$11:$CZ$150,COLUMN()-50,FALSE)," ")</f>
        <v>8</v>
      </c>
      <c r="DL13" s="18">
        <f>IFERROR(VLOOKUP($DC13,'03'!$C$11:$CZ$150,COLUMN()-50,FALSE)," ")</f>
        <v>0</v>
      </c>
      <c r="DM13" s="18">
        <f>IFERROR(VLOOKUP($DC13,'03'!$C$11:$CZ$150,COLUMN()-50,FALSE)," ")</f>
        <v>0</v>
      </c>
      <c r="DN13" s="18">
        <f>IFERROR(VLOOKUP($DC13,'03'!$C$11:$CZ$150,COLUMN()-50,FALSE)," ")</f>
        <v>0</v>
      </c>
      <c r="DO13" s="18">
        <f>IFERROR(VLOOKUP($DC13,'03'!$C$11:$CZ$150,COLUMN()-50,FALSE)," ")</f>
        <v>0</v>
      </c>
      <c r="DP13" s="18">
        <f>IFERROR(VLOOKUP($DC13,'03'!$C$11:$CZ$150,COLUMN()-50,FALSE)," ")</f>
        <v>0</v>
      </c>
      <c r="DQ13" s="18">
        <f>IFERROR(VLOOKUP($DC13,'03'!$C$11:$CZ$150,COLUMN()-50,FALSE)," ")</f>
        <v>0</v>
      </c>
      <c r="DR13" s="18">
        <f>IFERROR(VLOOKUP($DC13,'03'!$C$11:$CZ$150,COLUMN()-50,FALSE)," ")</f>
        <v>0</v>
      </c>
      <c r="DS13" s="18">
        <f>IFERROR(VLOOKUP($DC13,'03'!$C$11:$CZ$150,COLUMN()-50,FALSE)," ")</f>
        <v>0</v>
      </c>
      <c r="DT13" s="18">
        <f>IFERROR(VLOOKUP($DC13,'03'!$C$11:$CZ$150,COLUMN()-50,FALSE)," ")</f>
        <v>2</v>
      </c>
      <c r="DU13" s="18">
        <f>IFERROR(VLOOKUP($DC13,'03'!$C$11:$CZ$150,COLUMN()-50,FALSE)," ")</f>
        <v>0</v>
      </c>
      <c r="DV13" s="18">
        <f>IFERROR(VLOOKUP($DC13,'03'!$C$11:$CZ$150,COLUMN()-50,FALSE)," ")</f>
        <v>0</v>
      </c>
      <c r="DW13" s="18">
        <f>IFERROR(VLOOKUP($DC13,'03'!$C$11:$CZ$150,COLUMN()-50,FALSE)," ")</f>
        <v>0</v>
      </c>
      <c r="DX13" s="18">
        <f>IFERROR(VLOOKUP($DC13,'03'!$C$11:$CZ$150,COLUMN()-50,FALSE)," ")</f>
        <v>0</v>
      </c>
      <c r="DY13" s="18">
        <f>IFERROR(VLOOKUP($DC13,'03'!$C$11:$CZ$150,COLUMN()-50,FALSE)," ")</f>
        <v>0</v>
      </c>
      <c r="DZ13" s="18">
        <f>IFERROR(VLOOKUP($DC13,'03'!$C$11:$CZ$150,COLUMN()-50,FALSE)," ")</f>
        <v>0</v>
      </c>
      <c r="EA13" s="18">
        <f>IFERROR(VLOOKUP($DC13,'03'!$C$11:$CZ$150,COLUMN()-50,FALSE)," ")</f>
        <v>0</v>
      </c>
      <c r="EB13" s="18">
        <f>IFERROR(VLOOKUP($DC13,'03'!$C$11:$CZ$150,COLUMN()-50,FALSE)," ")</f>
        <v>0</v>
      </c>
      <c r="EC13" s="18">
        <f>IFERROR(VLOOKUP($DC13,'03'!$C$11:$CZ$150,COLUMN()-50,FALSE)," ")</f>
        <v>0</v>
      </c>
      <c r="ED13" s="18">
        <f>IFERROR(VLOOKUP($DC13,'03'!$C$11:$CZ$150,COLUMN()-50,FALSE)," ")</f>
        <v>0</v>
      </c>
      <c r="EE13" s="18">
        <f>IFERROR(VLOOKUP($DC13,'03'!$C$11:$CZ$150,COLUMN()-50,FALSE)," ")</f>
        <v>0</v>
      </c>
      <c r="EF13" s="18">
        <f>IFERROR(VLOOKUP($DC13,'03'!$C$11:$CZ$150,COLUMN()-50,FALSE)," ")</f>
        <v>0</v>
      </c>
      <c r="EG13" s="18">
        <f>IFERROR(VLOOKUP($DC13,'03'!$C$11:$CZ$150,COLUMN()-50,FALSE)," ")</f>
        <v>0</v>
      </c>
      <c r="EH13" s="18">
        <f>IFERROR(VLOOKUP($DC13,'03'!$C$11:$CZ$150,COLUMN()-50,FALSE)," ")</f>
        <v>0</v>
      </c>
      <c r="EI13" s="18">
        <f>IFERROR(VLOOKUP($DC13,'03'!$C$11:$CZ$150,COLUMN()-50,FALSE)," ")</f>
        <v>0</v>
      </c>
      <c r="EJ13" s="18">
        <f>IFERROR(VLOOKUP($DC13,'03'!$C$11:$CZ$150,COLUMN()-50,FALSE)," ")</f>
        <v>0</v>
      </c>
      <c r="EK13" s="18">
        <f>IFERROR(VLOOKUP($DC13,'03'!$C$11:$CZ$150,COLUMN()-50,FALSE)," ")</f>
        <v>0</v>
      </c>
      <c r="EL13" s="18">
        <f>IFERROR(VLOOKUP($DC13,'03'!$C$11:$CZ$150,COLUMN()-50,FALSE)," ")</f>
        <v>0</v>
      </c>
      <c r="EM13" s="18">
        <f>IFERROR(VLOOKUP($DC13,'03'!$C$11:$CZ$150,COLUMN()-50,FALSE)," ")</f>
        <v>0</v>
      </c>
      <c r="EN13" s="18">
        <f>IFERROR(VLOOKUP($DC13,'03'!$C$11:$CZ$150,COLUMN()-50,FALSE)," ")</f>
        <v>0</v>
      </c>
      <c r="EO13" s="18">
        <f>IFERROR(VLOOKUP($DC13,'03'!$C$11:$CZ$150,COLUMN()-50,FALSE)," ")</f>
        <v>0</v>
      </c>
      <c r="EP13" s="18">
        <f>IFERROR(VLOOKUP($DC13,'03'!$C$11:$CZ$150,COLUMN()-50,FALSE)," ")</f>
        <v>0</v>
      </c>
      <c r="EQ13" s="18">
        <f>IFERROR(VLOOKUP($DC13,'03'!$C$11:$CZ$150,COLUMN()-50,FALSE)," ")</f>
        <v>0</v>
      </c>
      <c r="ER13" s="18">
        <f>IFERROR(VLOOKUP($DC13,'03'!$C$11:$CZ$150,COLUMN()-50,FALSE)," ")</f>
        <v>0</v>
      </c>
      <c r="ES13" s="18">
        <f>IFERROR(VLOOKUP($DC13,'03'!$C$11:$CZ$150,COLUMN()-50,FALSE)," ")</f>
        <v>0</v>
      </c>
      <c r="ET13" s="18">
        <f>IFERROR(VLOOKUP($DC13,'03'!$C$11:$CZ$150,COLUMN()-50,FALSE)," ")</f>
        <v>0</v>
      </c>
      <c r="EU13" s="18">
        <f>IFERROR(VLOOKUP($DC13,'03'!$C$11:$CZ$150,COLUMN()-50,FALSE)," ")</f>
        <v>0</v>
      </c>
      <c r="EV13" s="19">
        <f>IFERROR(VLOOKUP($DC13,'03'!$C$11:$CZ$150,COLUMN()-50,FALSE)," ")</f>
        <v>0</v>
      </c>
    </row>
    <row r="14" spans="1:152" x14ac:dyDescent="0.25">
      <c r="A14" t="s">
        <v>254</v>
      </c>
      <c r="B14" t="s">
        <v>62</v>
      </c>
      <c r="C14" t="s">
        <v>255</v>
      </c>
      <c r="D14" t="s">
        <v>32</v>
      </c>
      <c r="E14" t="s">
        <v>33</v>
      </c>
      <c r="F14" t="s">
        <v>60</v>
      </c>
      <c r="G14" t="s">
        <v>35</v>
      </c>
      <c r="H14" t="s">
        <v>36</v>
      </c>
      <c r="I14" t="s">
        <v>932</v>
      </c>
      <c r="J14" t="s">
        <v>36</v>
      </c>
      <c r="K14" t="s">
        <v>511</v>
      </c>
      <c r="L14" t="s">
        <v>35</v>
      </c>
      <c r="M14" t="s">
        <v>35</v>
      </c>
      <c r="N14" t="s">
        <v>263</v>
      </c>
      <c r="O14" t="s">
        <v>249</v>
      </c>
      <c r="P14" t="s">
        <v>932</v>
      </c>
      <c r="Q14" t="s">
        <v>249</v>
      </c>
      <c r="R14" t="s">
        <v>36</v>
      </c>
      <c r="S14" t="s">
        <v>35</v>
      </c>
      <c r="T14" t="s">
        <v>35</v>
      </c>
      <c r="U14" t="s">
        <v>249</v>
      </c>
      <c r="V14" t="s">
        <v>249</v>
      </c>
      <c r="W14" t="s">
        <v>932</v>
      </c>
      <c r="X14" t="s">
        <v>511</v>
      </c>
      <c r="Y14" t="s">
        <v>250</v>
      </c>
      <c r="Z14" t="s">
        <v>36</v>
      </c>
      <c r="AA14" t="s">
        <v>35</v>
      </c>
      <c r="AB14" t="s">
        <v>35</v>
      </c>
      <c r="AC14" t="s">
        <v>35</v>
      </c>
      <c r="AD14" t="s">
        <v>932</v>
      </c>
      <c r="AE14" t="s">
        <v>270</v>
      </c>
      <c r="AF14" t="s">
        <v>270</v>
      </c>
      <c r="AG14" t="s">
        <v>270</v>
      </c>
      <c r="AH14" t="s">
        <v>36</v>
      </c>
      <c r="AI14" t="s">
        <v>263</v>
      </c>
      <c r="AJ14" t="s">
        <v>35</v>
      </c>
      <c r="AK14" t="s">
        <v>932</v>
      </c>
      <c r="AL14" t="s">
        <v>84</v>
      </c>
      <c r="AM14" t="s">
        <v>35</v>
      </c>
      <c r="AN14" t="s">
        <v>35</v>
      </c>
      <c r="AO14" t="s">
        <v>35</v>
      </c>
      <c r="AP14" t="s">
        <v>35</v>
      </c>
      <c r="AQ14" t="s">
        <v>35</v>
      </c>
      <c r="AR14" t="s">
        <v>45</v>
      </c>
      <c r="AS14" t="s">
        <v>39</v>
      </c>
      <c r="AT14" t="s">
        <v>160</v>
      </c>
      <c r="AU14" t="s">
        <v>256</v>
      </c>
      <c r="AV14" t="s">
        <v>35</v>
      </c>
      <c r="AW14" t="s">
        <v>35</v>
      </c>
      <c r="AX14" t="s">
        <v>35</v>
      </c>
      <c r="AY14" t="s">
        <v>35</v>
      </c>
      <c r="AZ14" t="s">
        <v>49</v>
      </c>
      <c r="BA14" t="s">
        <v>35</v>
      </c>
      <c r="BB14" t="s">
        <v>35</v>
      </c>
      <c r="BC14" t="s">
        <v>35</v>
      </c>
      <c r="BD14" t="s">
        <v>35</v>
      </c>
      <c r="BE14" t="s">
        <v>35</v>
      </c>
      <c r="BF14" t="s">
        <v>98</v>
      </c>
      <c r="BH14">
        <f>COUNTIF($G14:$AK14,BH$5)+SUMPRODUCT(($A14=BH$5)*($G14:$AK14=" "))</f>
        <v>0</v>
      </c>
      <c r="BI14">
        <f t="shared" ref="BI14:CZ14" si="1">COUNTIF($G14:$AK14,BI$5)+SUMPRODUCT(($A14=BI$5)*($G14:$AK14=" "))</f>
        <v>1</v>
      </c>
      <c r="BJ14">
        <f t="shared" si="1"/>
        <v>0</v>
      </c>
      <c r="BK14">
        <f t="shared" si="1"/>
        <v>0</v>
      </c>
      <c r="BL14">
        <f t="shared" si="1"/>
        <v>0</v>
      </c>
      <c r="BM14">
        <f t="shared" si="1"/>
        <v>0</v>
      </c>
      <c r="BN14">
        <f t="shared" si="1"/>
        <v>0</v>
      </c>
      <c r="BO14">
        <f t="shared" si="1"/>
        <v>0</v>
      </c>
      <c r="BP14">
        <f t="shared" si="1"/>
        <v>0</v>
      </c>
      <c r="BQ14">
        <f t="shared" si="1"/>
        <v>0</v>
      </c>
      <c r="BR14">
        <f t="shared" si="1"/>
        <v>3</v>
      </c>
      <c r="BS14">
        <f t="shared" si="1"/>
        <v>4</v>
      </c>
      <c r="BT14">
        <f t="shared" si="1"/>
        <v>2</v>
      </c>
      <c r="BU14">
        <f t="shared" si="1"/>
        <v>0</v>
      </c>
      <c r="BV14">
        <f t="shared" si="1"/>
        <v>0</v>
      </c>
      <c r="BW14">
        <f t="shared" si="1"/>
        <v>0</v>
      </c>
      <c r="BX14">
        <f t="shared" si="1"/>
        <v>0</v>
      </c>
      <c r="BY14">
        <f t="shared" si="1"/>
        <v>0</v>
      </c>
      <c r="BZ14">
        <f t="shared" si="1"/>
        <v>0</v>
      </c>
      <c r="CA14">
        <f t="shared" si="1"/>
        <v>0</v>
      </c>
      <c r="CB14">
        <f t="shared" si="1"/>
        <v>0</v>
      </c>
      <c r="CC14">
        <f t="shared" si="1"/>
        <v>0</v>
      </c>
      <c r="CD14">
        <f t="shared" si="1"/>
        <v>0</v>
      </c>
      <c r="CE14">
        <f t="shared" si="1"/>
        <v>0</v>
      </c>
      <c r="CF14">
        <f t="shared" si="1"/>
        <v>0</v>
      </c>
      <c r="CG14">
        <f t="shared" si="1"/>
        <v>0</v>
      </c>
      <c r="CH14">
        <f t="shared" si="1"/>
        <v>0</v>
      </c>
      <c r="CI14">
        <f t="shared" si="1"/>
        <v>0</v>
      </c>
      <c r="CJ14">
        <f t="shared" si="1"/>
        <v>0</v>
      </c>
      <c r="CK14">
        <f t="shared" si="1"/>
        <v>0</v>
      </c>
      <c r="CL14">
        <f t="shared" si="1"/>
        <v>0</v>
      </c>
      <c r="CM14">
        <f t="shared" si="1"/>
        <v>0</v>
      </c>
      <c r="CN14">
        <f t="shared" si="1"/>
        <v>0</v>
      </c>
      <c r="CO14">
        <f t="shared" si="1"/>
        <v>0</v>
      </c>
      <c r="CP14">
        <f t="shared" si="1"/>
        <v>0</v>
      </c>
      <c r="CQ14">
        <f t="shared" si="1"/>
        <v>0</v>
      </c>
      <c r="CR14">
        <f t="shared" si="1"/>
        <v>0</v>
      </c>
      <c r="CS14">
        <f t="shared" si="1"/>
        <v>0</v>
      </c>
      <c r="CT14">
        <f t="shared" si="1"/>
        <v>0</v>
      </c>
      <c r="CU14">
        <f t="shared" si="1"/>
        <v>0</v>
      </c>
      <c r="CV14">
        <f t="shared" si="1"/>
        <v>0</v>
      </c>
      <c r="CW14">
        <f t="shared" si="1"/>
        <v>0</v>
      </c>
      <c r="CX14">
        <f t="shared" si="1"/>
        <v>0</v>
      </c>
      <c r="CY14">
        <f t="shared" si="1"/>
        <v>0</v>
      </c>
      <c r="CZ14">
        <f t="shared" si="1"/>
        <v>0</v>
      </c>
      <c r="DC14" s="20" t="s">
        <v>255</v>
      </c>
      <c r="DD14" s="20">
        <f>IFERROR(VLOOKUP($DC14,'03'!$C$11:$CZ$150,COLUMN()-50,FALSE)," ")</f>
        <v>0</v>
      </c>
      <c r="DE14" s="20">
        <f>IFERROR(VLOOKUP($DC14,'03'!$C$11:$CZ$150,COLUMN()-50,FALSE)," ")</f>
        <v>1</v>
      </c>
      <c r="DF14" s="20">
        <f>IFERROR(VLOOKUP($DC14,'03'!$C$11:$CZ$150,COLUMN()-50,FALSE)," ")</f>
        <v>0</v>
      </c>
      <c r="DG14" s="20">
        <f>IFERROR(VLOOKUP($DC14,'03'!$C$11:$CZ$150,COLUMN()-50,FALSE)," ")</f>
        <v>0</v>
      </c>
      <c r="DH14" s="20">
        <f>IFERROR(VLOOKUP($DC14,'03'!$C$11:$CZ$150,COLUMN()-50,FALSE)," ")</f>
        <v>0</v>
      </c>
      <c r="DI14" s="20">
        <f>IFERROR(VLOOKUP($DC14,'03'!$C$11:$CZ$150,COLUMN()-50,FALSE)," ")</f>
        <v>0</v>
      </c>
      <c r="DJ14" s="20">
        <f>IFERROR(VLOOKUP($DC14,'03'!$C$11:$CZ$150,COLUMN()-50,FALSE)," ")</f>
        <v>0</v>
      </c>
      <c r="DK14" s="20">
        <f>IFERROR(VLOOKUP($DC14,'03'!$C$11:$CZ$150,COLUMN()-50,FALSE)," ")</f>
        <v>0</v>
      </c>
      <c r="DL14" s="20">
        <f>IFERROR(VLOOKUP($DC14,'03'!$C$11:$CZ$150,COLUMN()-50,FALSE)," ")</f>
        <v>0</v>
      </c>
      <c r="DM14" s="20">
        <f>IFERROR(VLOOKUP($DC14,'03'!$C$11:$CZ$150,COLUMN()-50,FALSE)," ")</f>
        <v>0</v>
      </c>
      <c r="DN14" s="20">
        <f>IFERROR(VLOOKUP($DC14,'03'!$C$11:$CZ$150,COLUMN()-50,FALSE)," ")</f>
        <v>3</v>
      </c>
      <c r="DO14" s="20">
        <f>IFERROR(VLOOKUP($DC14,'03'!$C$11:$CZ$150,COLUMN()-50,FALSE)," ")</f>
        <v>4</v>
      </c>
      <c r="DP14" s="20">
        <f>IFERROR(VLOOKUP($DC14,'03'!$C$11:$CZ$150,COLUMN()-50,FALSE)," ")</f>
        <v>2</v>
      </c>
      <c r="DQ14" s="20">
        <f>IFERROR(VLOOKUP($DC14,'03'!$C$11:$CZ$150,COLUMN()-50,FALSE)," ")</f>
        <v>0</v>
      </c>
      <c r="DR14" s="20">
        <f>IFERROR(VLOOKUP($DC14,'03'!$C$11:$CZ$150,COLUMN()-50,FALSE)," ")</f>
        <v>0</v>
      </c>
      <c r="DS14" s="20">
        <f>IFERROR(VLOOKUP($DC14,'03'!$C$11:$CZ$150,COLUMN()-50,FALSE)," ")</f>
        <v>0</v>
      </c>
      <c r="DT14" s="20">
        <f>IFERROR(VLOOKUP($DC14,'03'!$C$11:$CZ$150,COLUMN()-50,FALSE)," ")</f>
        <v>0</v>
      </c>
      <c r="DU14" s="20">
        <f>IFERROR(VLOOKUP($DC14,'03'!$C$11:$CZ$150,COLUMN()-50,FALSE)," ")</f>
        <v>0</v>
      </c>
      <c r="DV14" s="20">
        <f>IFERROR(VLOOKUP($DC14,'03'!$C$11:$CZ$150,COLUMN()-50,FALSE)," ")</f>
        <v>0</v>
      </c>
      <c r="DW14" s="20">
        <f>IFERROR(VLOOKUP($DC14,'03'!$C$11:$CZ$150,COLUMN()-50,FALSE)," ")</f>
        <v>0</v>
      </c>
      <c r="DX14" s="20">
        <f>IFERROR(VLOOKUP($DC14,'03'!$C$11:$CZ$150,COLUMN()-50,FALSE)," ")</f>
        <v>0</v>
      </c>
      <c r="DY14" s="20">
        <f>IFERROR(VLOOKUP($DC14,'03'!$C$11:$CZ$150,COLUMN()-50,FALSE)," ")</f>
        <v>0</v>
      </c>
      <c r="DZ14" s="20">
        <f>IFERROR(VLOOKUP($DC14,'03'!$C$11:$CZ$150,COLUMN()-50,FALSE)," ")</f>
        <v>0</v>
      </c>
      <c r="EA14" s="20">
        <f>IFERROR(VLOOKUP($DC14,'03'!$C$11:$CZ$150,COLUMN()-50,FALSE)," ")</f>
        <v>0</v>
      </c>
      <c r="EB14" s="20">
        <f>IFERROR(VLOOKUP($DC14,'03'!$C$11:$CZ$150,COLUMN()-50,FALSE)," ")</f>
        <v>0</v>
      </c>
      <c r="EC14" s="20">
        <f>IFERROR(VLOOKUP($DC14,'03'!$C$11:$CZ$150,COLUMN()-50,FALSE)," ")</f>
        <v>0</v>
      </c>
      <c r="ED14" s="20">
        <f>IFERROR(VLOOKUP($DC14,'03'!$C$11:$CZ$150,COLUMN()-50,FALSE)," ")</f>
        <v>0</v>
      </c>
      <c r="EE14" s="20">
        <f>IFERROR(VLOOKUP($DC14,'03'!$C$11:$CZ$150,COLUMN()-50,FALSE)," ")</f>
        <v>0</v>
      </c>
      <c r="EF14" s="20">
        <f>IFERROR(VLOOKUP($DC14,'03'!$C$11:$CZ$150,COLUMN()-50,FALSE)," ")</f>
        <v>0</v>
      </c>
      <c r="EG14" s="20">
        <f>IFERROR(VLOOKUP($DC14,'03'!$C$11:$CZ$150,COLUMN()-50,FALSE)," ")</f>
        <v>0</v>
      </c>
      <c r="EH14" s="20">
        <f>IFERROR(VLOOKUP($DC14,'03'!$C$11:$CZ$150,COLUMN()-50,FALSE)," ")</f>
        <v>0</v>
      </c>
      <c r="EI14" s="20">
        <f>IFERROR(VLOOKUP($DC14,'03'!$C$11:$CZ$150,COLUMN()-50,FALSE)," ")</f>
        <v>0</v>
      </c>
      <c r="EJ14" s="20">
        <f>IFERROR(VLOOKUP($DC14,'03'!$C$11:$CZ$150,COLUMN()-50,FALSE)," ")</f>
        <v>0</v>
      </c>
      <c r="EK14" s="20">
        <f>IFERROR(VLOOKUP($DC14,'03'!$C$11:$CZ$150,COLUMN()-50,FALSE)," ")</f>
        <v>0</v>
      </c>
      <c r="EL14" s="20">
        <f>IFERROR(VLOOKUP($DC14,'03'!$C$11:$CZ$150,COLUMN()-50,FALSE)," ")</f>
        <v>0</v>
      </c>
      <c r="EM14" s="20">
        <f>IFERROR(VLOOKUP($DC14,'03'!$C$11:$CZ$150,COLUMN()-50,FALSE)," ")</f>
        <v>0</v>
      </c>
      <c r="EN14" s="20">
        <f>IFERROR(VLOOKUP($DC14,'03'!$C$11:$CZ$150,COLUMN()-50,FALSE)," ")</f>
        <v>0</v>
      </c>
      <c r="EO14" s="20">
        <f>IFERROR(VLOOKUP($DC14,'03'!$C$11:$CZ$150,COLUMN()-50,FALSE)," ")</f>
        <v>0</v>
      </c>
      <c r="EP14" s="20">
        <f>IFERROR(VLOOKUP($DC14,'03'!$C$11:$CZ$150,COLUMN()-50,FALSE)," ")</f>
        <v>0</v>
      </c>
      <c r="EQ14" s="20">
        <f>IFERROR(VLOOKUP($DC14,'03'!$C$11:$CZ$150,COLUMN()-50,FALSE)," ")</f>
        <v>0</v>
      </c>
      <c r="ER14" s="20">
        <f>IFERROR(VLOOKUP($DC14,'03'!$C$11:$CZ$150,COLUMN()-50,FALSE)," ")</f>
        <v>0</v>
      </c>
      <c r="ES14" s="20">
        <f>IFERROR(VLOOKUP($DC14,'03'!$C$11:$CZ$150,COLUMN()-50,FALSE)," ")</f>
        <v>0</v>
      </c>
      <c r="ET14" s="20">
        <f>IFERROR(VLOOKUP($DC14,'03'!$C$11:$CZ$150,COLUMN()-50,FALSE)," ")</f>
        <v>0</v>
      </c>
      <c r="EU14" s="20">
        <f>IFERROR(VLOOKUP($DC14,'03'!$C$11:$CZ$150,COLUMN()-50,FALSE)," ")</f>
        <v>0</v>
      </c>
      <c r="EV14" s="21">
        <f>IFERROR(VLOOKUP($DC14,'03'!$C$11:$CZ$150,COLUMN()-50,FALSE)," ")</f>
        <v>0</v>
      </c>
    </row>
    <row r="15" spans="1:152" x14ac:dyDescent="0.25">
      <c r="A15" t="s">
        <v>257</v>
      </c>
      <c r="B15" t="s">
        <v>62</v>
      </c>
      <c r="C15" t="s">
        <v>258</v>
      </c>
      <c r="D15" t="s">
        <v>32</v>
      </c>
      <c r="E15" t="s">
        <v>33</v>
      </c>
      <c r="F15" t="s">
        <v>63</v>
      </c>
      <c r="G15" t="s">
        <v>35</v>
      </c>
      <c r="H15" t="s">
        <v>35</v>
      </c>
      <c r="I15" t="s">
        <v>932</v>
      </c>
      <c r="J15" t="s">
        <v>35</v>
      </c>
      <c r="K15" t="s">
        <v>35</v>
      </c>
      <c r="L15" t="s">
        <v>35</v>
      </c>
      <c r="M15" t="s">
        <v>35</v>
      </c>
      <c r="N15" t="s">
        <v>259</v>
      </c>
      <c r="O15" t="s">
        <v>35</v>
      </c>
      <c r="P15" t="s">
        <v>932</v>
      </c>
      <c r="Q15" t="s">
        <v>35</v>
      </c>
      <c r="R15" t="s">
        <v>35</v>
      </c>
      <c r="S15" t="s">
        <v>35</v>
      </c>
      <c r="T15" t="s">
        <v>35</v>
      </c>
      <c r="U15" t="s">
        <v>35</v>
      </c>
      <c r="V15" t="s">
        <v>36</v>
      </c>
      <c r="W15" t="s">
        <v>932</v>
      </c>
      <c r="X15" t="s">
        <v>36</v>
      </c>
      <c r="Y15" t="s">
        <v>35</v>
      </c>
      <c r="Z15" t="s">
        <v>35</v>
      </c>
      <c r="AA15" t="s">
        <v>35</v>
      </c>
      <c r="AB15" t="s">
        <v>35</v>
      </c>
      <c r="AC15" t="s">
        <v>35</v>
      </c>
      <c r="AD15" t="s">
        <v>932</v>
      </c>
      <c r="AE15" t="s">
        <v>35</v>
      </c>
      <c r="AF15" t="s">
        <v>36</v>
      </c>
      <c r="AG15" t="s">
        <v>35</v>
      </c>
      <c r="AH15" t="s">
        <v>35</v>
      </c>
      <c r="AI15" t="s">
        <v>35</v>
      </c>
      <c r="AJ15" t="s">
        <v>35</v>
      </c>
      <c r="AK15" t="s">
        <v>932</v>
      </c>
      <c r="AL15" t="s">
        <v>61</v>
      </c>
      <c r="AM15" t="s">
        <v>35</v>
      </c>
      <c r="AN15" t="s">
        <v>35</v>
      </c>
      <c r="AO15" t="s">
        <v>35</v>
      </c>
      <c r="AP15" t="s">
        <v>35</v>
      </c>
      <c r="AQ15" t="s">
        <v>35</v>
      </c>
      <c r="AR15" t="s">
        <v>67</v>
      </c>
      <c r="AS15" t="s">
        <v>39</v>
      </c>
      <c r="AT15" t="s">
        <v>261</v>
      </c>
      <c r="AU15" t="s">
        <v>262</v>
      </c>
      <c r="AV15" t="s">
        <v>35</v>
      </c>
      <c r="AW15" t="s">
        <v>35</v>
      </c>
      <c r="AX15" t="s">
        <v>35</v>
      </c>
      <c r="AY15" t="s">
        <v>35</v>
      </c>
      <c r="AZ15" t="s">
        <v>35</v>
      </c>
      <c r="BA15" t="s">
        <v>35</v>
      </c>
      <c r="BB15" t="s">
        <v>35</v>
      </c>
      <c r="BC15" t="s">
        <v>35</v>
      </c>
      <c r="BD15" t="s">
        <v>35</v>
      </c>
      <c r="BE15" t="s">
        <v>35</v>
      </c>
      <c r="BF15" t="s">
        <v>112</v>
      </c>
      <c r="DC15" s="18" t="s">
        <v>458</v>
      </c>
      <c r="DD15" s="18">
        <f>IFERROR(VLOOKUP($DC15,'03'!$C$11:$CZ$150,COLUMN()-50,FALSE)," ")</f>
        <v>0</v>
      </c>
      <c r="DE15" s="18">
        <f>IFERROR(VLOOKUP($DC15,'03'!$C$11:$CZ$150,COLUMN()-50,FALSE)," ")</f>
        <v>0</v>
      </c>
      <c r="DF15" s="18">
        <f>IFERROR(VLOOKUP($DC15,'03'!$C$11:$CZ$150,COLUMN()-50,FALSE)," ")</f>
        <v>0</v>
      </c>
      <c r="DG15" s="18">
        <f>IFERROR(VLOOKUP($DC15,'03'!$C$11:$CZ$150,COLUMN()-50,FALSE)," ")</f>
        <v>0</v>
      </c>
      <c r="DH15" s="18">
        <f>IFERROR(VLOOKUP($DC15,'03'!$C$11:$CZ$150,COLUMN()-50,FALSE)," ")</f>
        <v>0</v>
      </c>
      <c r="DI15" s="18">
        <f>IFERROR(VLOOKUP($DC15,'03'!$C$11:$CZ$150,COLUMN()-50,FALSE)," ")</f>
        <v>0</v>
      </c>
      <c r="DJ15" s="18">
        <f>IFERROR(VLOOKUP($DC15,'03'!$C$11:$CZ$150,COLUMN()-50,FALSE)," ")</f>
        <v>0</v>
      </c>
      <c r="DK15" s="18">
        <f>IFERROR(VLOOKUP($DC15,'03'!$C$11:$CZ$150,COLUMN()-50,FALSE)," ")</f>
        <v>0</v>
      </c>
      <c r="DL15" s="18">
        <f>IFERROR(VLOOKUP($DC15,'03'!$C$11:$CZ$150,COLUMN()-50,FALSE)," ")</f>
        <v>0</v>
      </c>
      <c r="DM15" s="18">
        <f>IFERROR(VLOOKUP($DC15,'03'!$C$11:$CZ$150,COLUMN()-50,FALSE)," ")</f>
        <v>0</v>
      </c>
      <c r="DN15" s="18">
        <f>IFERROR(VLOOKUP($DC15,'03'!$C$11:$CZ$150,COLUMN()-50,FALSE)," ")</f>
        <v>0</v>
      </c>
      <c r="DO15" s="18">
        <f>IFERROR(VLOOKUP($DC15,'03'!$C$11:$CZ$150,COLUMN()-50,FALSE)," ")</f>
        <v>0</v>
      </c>
      <c r="DP15" s="18">
        <f>IFERROR(VLOOKUP($DC15,'03'!$C$11:$CZ$150,COLUMN()-50,FALSE)," ")</f>
        <v>0</v>
      </c>
      <c r="DQ15" s="18">
        <f>IFERROR(VLOOKUP($DC15,'03'!$C$11:$CZ$150,COLUMN()-50,FALSE)," ")</f>
        <v>0</v>
      </c>
      <c r="DR15" s="18">
        <f>IFERROR(VLOOKUP($DC15,'03'!$C$11:$CZ$150,COLUMN()-50,FALSE)," ")</f>
        <v>0</v>
      </c>
      <c r="DS15" s="18">
        <f>IFERROR(VLOOKUP($DC15,'03'!$C$11:$CZ$150,COLUMN()-50,FALSE)," ")</f>
        <v>0</v>
      </c>
      <c r="DT15" s="18">
        <f>IFERROR(VLOOKUP($DC15,'03'!$C$11:$CZ$150,COLUMN()-50,FALSE)," ")</f>
        <v>0</v>
      </c>
      <c r="DU15" s="18">
        <f>IFERROR(VLOOKUP($DC15,'03'!$C$11:$CZ$150,COLUMN()-50,FALSE)," ")</f>
        <v>0</v>
      </c>
      <c r="DV15" s="18">
        <f>IFERROR(VLOOKUP($DC15,'03'!$C$11:$CZ$150,COLUMN()-50,FALSE)," ")</f>
        <v>0</v>
      </c>
      <c r="DW15" s="18">
        <f>IFERROR(VLOOKUP($DC15,'03'!$C$11:$CZ$150,COLUMN()-50,FALSE)," ")</f>
        <v>0</v>
      </c>
      <c r="DX15" s="18">
        <f>IFERROR(VLOOKUP($DC15,'03'!$C$11:$CZ$150,COLUMN()-50,FALSE)," ")</f>
        <v>0</v>
      </c>
      <c r="DY15" s="18">
        <f>IFERROR(VLOOKUP($DC15,'03'!$C$11:$CZ$150,COLUMN()-50,FALSE)," ")</f>
        <v>0</v>
      </c>
      <c r="DZ15" s="18">
        <f>IFERROR(VLOOKUP($DC15,'03'!$C$11:$CZ$150,COLUMN()-50,FALSE)," ")</f>
        <v>0</v>
      </c>
      <c r="EA15" s="18">
        <f>IFERROR(VLOOKUP($DC15,'03'!$C$11:$CZ$150,COLUMN()-50,FALSE)," ")</f>
        <v>0</v>
      </c>
      <c r="EB15" s="18">
        <f>IFERROR(VLOOKUP($DC15,'03'!$C$11:$CZ$150,COLUMN()-50,FALSE)," ")</f>
        <v>0</v>
      </c>
      <c r="EC15" s="18">
        <f>IFERROR(VLOOKUP($DC15,'03'!$C$11:$CZ$150,COLUMN()-50,FALSE)," ")</f>
        <v>0</v>
      </c>
      <c r="ED15" s="18">
        <f>IFERROR(VLOOKUP($DC15,'03'!$C$11:$CZ$150,COLUMN()-50,FALSE)," ")</f>
        <v>0</v>
      </c>
      <c r="EE15" s="18">
        <f>IFERROR(VLOOKUP($DC15,'03'!$C$11:$CZ$150,COLUMN()-50,FALSE)," ")</f>
        <v>0</v>
      </c>
      <c r="EF15" s="18">
        <f>IFERROR(VLOOKUP($DC15,'03'!$C$11:$CZ$150,COLUMN()-50,FALSE)," ")</f>
        <v>0</v>
      </c>
      <c r="EG15" s="18">
        <f>IFERROR(VLOOKUP($DC15,'03'!$C$11:$CZ$150,COLUMN()-50,FALSE)," ")</f>
        <v>0</v>
      </c>
      <c r="EH15" s="18">
        <f>IFERROR(VLOOKUP($DC15,'03'!$C$11:$CZ$150,COLUMN()-50,FALSE)," ")</f>
        <v>0</v>
      </c>
      <c r="EI15" s="18">
        <f>IFERROR(VLOOKUP($DC15,'03'!$C$11:$CZ$150,COLUMN()-50,FALSE)," ")</f>
        <v>0</v>
      </c>
      <c r="EJ15" s="18">
        <f>IFERROR(VLOOKUP($DC15,'03'!$C$11:$CZ$150,COLUMN()-50,FALSE)," ")</f>
        <v>0</v>
      </c>
      <c r="EK15" s="18">
        <f>IFERROR(VLOOKUP($DC15,'03'!$C$11:$CZ$150,COLUMN()-50,FALSE)," ")</f>
        <v>0</v>
      </c>
      <c r="EL15" s="18">
        <f>IFERROR(VLOOKUP($DC15,'03'!$C$11:$CZ$150,COLUMN()-50,FALSE)," ")</f>
        <v>0</v>
      </c>
      <c r="EM15" s="18">
        <f>IFERROR(VLOOKUP($DC15,'03'!$C$11:$CZ$150,COLUMN()-50,FALSE)," ")</f>
        <v>0</v>
      </c>
      <c r="EN15" s="18">
        <f>IFERROR(VLOOKUP($DC15,'03'!$C$11:$CZ$150,COLUMN()-50,FALSE)," ")</f>
        <v>0</v>
      </c>
      <c r="EO15" s="18">
        <f>IFERROR(VLOOKUP($DC15,'03'!$C$11:$CZ$150,COLUMN()-50,FALSE)," ")</f>
        <v>0</v>
      </c>
      <c r="EP15" s="18">
        <f>IFERROR(VLOOKUP($DC15,'03'!$C$11:$CZ$150,COLUMN()-50,FALSE)," ")</f>
        <v>0</v>
      </c>
      <c r="EQ15" s="18">
        <f>IFERROR(VLOOKUP($DC15,'03'!$C$11:$CZ$150,COLUMN()-50,FALSE)," ")</f>
        <v>0</v>
      </c>
      <c r="ER15" s="18">
        <f>IFERROR(VLOOKUP($DC15,'03'!$C$11:$CZ$150,COLUMN()-50,FALSE)," ")</f>
        <v>0</v>
      </c>
      <c r="ES15" s="18">
        <f>IFERROR(VLOOKUP($DC15,'03'!$C$11:$CZ$150,COLUMN()-50,FALSE)," ")</f>
        <v>10</v>
      </c>
      <c r="ET15" s="18">
        <f>IFERROR(VLOOKUP($DC15,'03'!$C$11:$CZ$150,COLUMN()-50,FALSE)," ")</f>
        <v>0</v>
      </c>
      <c r="EU15" s="18">
        <f>IFERROR(VLOOKUP($DC15,'03'!$C$11:$CZ$150,COLUMN()-50,FALSE)," ")</f>
        <v>0</v>
      </c>
      <c r="EV15" s="19">
        <f>IFERROR(VLOOKUP($DC15,'03'!$C$11:$CZ$150,COLUMN()-50,FALSE)," ")</f>
        <v>0</v>
      </c>
    </row>
    <row r="16" spans="1:152" x14ac:dyDescent="0.25">
      <c r="A16" t="s">
        <v>263</v>
      </c>
      <c r="B16" t="s">
        <v>62</v>
      </c>
      <c r="C16" t="s">
        <v>264</v>
      </c>
      <c r="D16" t="s">
        <v>32</v>
      </c>
      <c r="E16" t="s">
        <v>33</v>
      </c>
      <c r="F16" t="s">
        <v>63</v>
      </c>
      <c r="G16" t="s">
        <v>86</v>
      </c>
      <c r="H16" t="s">
        <v>86</v>
      </c>
      <c r="I16" t="s">
        <v>932</v>
      </c>
      <c r="J16" t="s">
        <v>35</v>
      </c>
      <c r="K16" t="s">
        <v>35</v>
      </c>
      <c r="L16" t="s">
        <v>35</v>
      </c>
      <c r="M16" t="s">
        <v>259</v>
      </c>
      <c r="N16" t="s">
        <v>35</v>
      </c>
      <c r="O16" t="s">
        <v>35</v>
      </c>
      <c r="P16" t="s">
        <v>932</v>
      </c>
      <c r="Q16" t="s">
        <v>35</v>
      </c>
      <c r="R16" t="s">
        <v>35</v>
      </c>
      <c r="S16" t="s">
        <v>35</v>
      </c>
      <c r="T16" t="s">
        <v>35</v>
      </c>
      <c r="U16" t="s">
        <v>36</v>
      </c>
      <c r="V16" t="s">
        <v>35</v>
      </c>
      <c r="W16" t="s">
        <v>932</v>
      </c>
      <c r="X16" t="s">
        <v>35</v>
      </c>
      <c r="Y16" t="s">
        <v>35</v>
      </c>
      <c r="Z16" t="s">
        <v>35</v>
      </c>
      <c r="AA16" t="s">
        <v>35</v>
      </c>
      <c r="AB16" t="s">
        <v>35</v>
      </c>
      <c r="AC16" t="s">
        <v>36</v>
      </c>
      <c r="AD16" t="s">
        <v>932</v>
      </c>
      <c r="AE16" t="s">
        <v>36</v>
      </c>
      <c r="AF16" t="s">
        <v>35</v>
      </c>
      <c r="AG16" t="s">
        <v>35</v>
      </c>
      <c r="AH16" t="s">
        <v>35</v>
      </c>
      <c r="AI16" t="s">
        <v>41</v>
      </c>
      <c r="AJ16" t="s">
        <v>35</v>
      </c>
      <c r="AK16" t="s">
        <v>932</v>
      </c>
      <c r="AL16" t="s">
        <v>84</v>
      </c>
      <c r="AM16" t="s">
        <v>35</v>
      </c>
      <c r="AN16" t="s">
        <v>35</v>
      </c>
      <c r="AO16" t="s">
        <v>35</v>
      </c>
      <c r="AP16" t="s">
        <v>35</v>
      </c>
      <c r="AQ16" t="s">
        <v>45</v>
      </c>
      <c r="AR16" t="s">
        <v>42</v>
      </c>
      <c r="AS16" t="s">
        <v>39</v>
      </c>
      <c r="AT16" t="s">
        <v>266</v>
      </c>
      <c r="AU16" t="s">
        <v>267</v>
      </c>
      <c r="AV16" t="s">
        <v>49</v>
      </c>
      <c r="AW16" t="s">
        <v>35</v>
      </c>
      <c r="AX16" t="s">
        <v>35</v>
      </c>
      <c r="AY16" t="s">
        <v>35</v>
      </c>
      <c r="AZ16" t="s">
        <v>35</v>
      </c>
      <c r="BA16" t="s">
        <v>35</v>
      </c>
      <c r="BB16" t="s">
        <v>35</v>
      </c>
      <c r="BC16" t="s">
        <v>35</v>
      </c>
      <c r="BD16" t="s">
        <v>35</v>
      </c>
      <c r="BE16" t="s">
        <v>35</v>
      </c>
      <c r="BF16" t="s">
        <v>512</v>
      </c>
      <c r="DC16" s="20" t="s">
        <v>278</v>
      </c>
      <c r="DD16" s="20">
        <f>IFERROR(VLOOKUP($DC16,'03'!$C$11:$CZ$150,COLUMN()-50,FALSE)," ")</f>
        <v>0</v>
      </c>
      <c r="DE16" s="20">
        <f>IFERROR(VLOOKUP($DC16,'03'!$C$11:$CZ$150,COLUMN()-50,FALSE)," ")</f>
        <v>0</v>
      </c>
      <c r="DF16" s="20">
        <f>IFERROR(VLOOKUP($DC16,'03'!$C$11:$CZ$150,COLUMN()-50,FALSE)," ")</f>
        <v>0</v>
      </c>
      <c r="DG16" s="20">
        <f>IFERROR(VLOOKUP($DC16,'03'!$C$11:$CZ$150,COLUMN()-50,FALSE)," ")</f>
        <v>0</v>
      </c>
      <c r="DH16" s="20">
        <f>IFERROR(VLOOKUP($DC16,'03'!$C$11:$CZ$150,COLUMN()-50,FALSE)," ")</f>
        <v>0</v>
      </c>
      <c r="DI16" s="20">
        <f>IFERROR(VLOOKUP($DC16,'03'!$C$11:$CZ$150,COLUMN()-50,FALSE)," ")</f>
        <v>0</v>
      </c>
      <c r="DJ16" s="20">
        <f>IFERROR(VLOOKUP($DC16,'03'!$C$11:$CZ$150,COLUMN()-50,FALSE)," ")</f>
        <v>0</v>
      </c>
      <c r="DK16" s="20">
        <f>IFERROR(VLOOKUP($DC16,'03'!$C$11:$CZ$150,COLUMN()-50,FALSE)," ")</f>
        <v>0</v>
      </c>
      <c r="DL16" s="20">
        <f>IFERROR(VLOOKUP($DC16,'03'!$C$11:$CZ$150,COLUMN()-50,FALSE)," ")</f>
        <v>23</v>
      </c>
      <c r="DM16" s="20">
        <f>IFERROR(VLOOKUP($DC16,'03'!$C$11:$CZ$150,COLUMN()-50,FALSE)," ")</f>
        <v>0</v>
      </c>
      <c r="DN16" s="20">
        <f>IFERROR(VLOOKUP($DC16,'03'!$C$11:$CZ$150,COLUMN()-50,FALSE)," ")</f>
        <v>0</v>
      </c>
      <c r="DO16" s="20">
        <f>IFERROR(VLOOKUP($DC16,'03'!$C$11:$CZ$150,COLUMN()-50,FALSE)," ")</f>
        <v>0</v>
      </c>
      <c r="DP16" s="20">
        <f>IFERROR(VLOOKUP($DC16,'03'!$C$11:$CZ$150,COLUMN()-50,FALSE)," ")</f>
        <v>0</v>
      </c>
      <c r="DQ16" s="20">
        <f>IFERROR(VLOOKUP($DC16,'03'!$C$11:$CZ$150,COLUMN()-50,FALSE)," ")</f>
        <v>0</v>
      </c>
      <c r="DR16" s="20">
        <f>IFERROR(VLOOKUP($DC16,'03'!$C$11:$CZ$150,COLUMN()-50,FALSE)," ")</f>
        <v>0</v>
      </c>
      <c r="DS16" s="20">
        <f>IFERROR(VLOOKUP($DC16,'03'!$C$11:$CZ$150,COLUMN()-50,FALSE)," ")</f>
        <v>0</v>
      </c>
      <c r="DT16" s="20">
        <f>IFERROR(VLOOKUP($DC16,'03'!$C$11:$CZ$150,COLUMN()-50,FALSE)," ")</f>
        <v>0</v>
      </c>
      <c r="DU16" s="20">
        <f>IFERROR(VLOOKUP($DC16,'03'!$C$11:$CZ$150,COLUMN()-50,FALSE)," ")</f>
        <v>0</v>
      </c>
      <c r="DV16" s="20">
        <f>IFERROR(VLOOKUP($DC16,'03'!$C$11:$CZ$150,COLUMN()-50,FALSE)," ")</f>
        <v>0</v>
      </c>
      <c r="DW16" s="20">
        <f>IFERROR(VLOOKUP($DC16,'03'!$C$11:$CZ$150,COLUMN()-50,FALSE)," ")</f>
        <v>0</v>
      </c>
      <c r="DX16" s="20">
        <f>IFERROR(VLOOKUP($DC16,'03'!$C$11:$CZ$150,COLUMN()-50,FALSE)," ")</f>
        <v>0</v>
      </c>
      <c r="DY16" s="20">
        <f>IFERROR(VLOOKUP($DC16,'03'!$C$11:$CZ$150,COLUMN()-50,FALSE)," ")</f>
        <v>0</v>
      </c>
      <c r="DZ16" s="20">
        <f>IFERROR(VLOOKUP($DC16,'03'!$C$11:$CZ$150,COLUMN()-50,FALSE)," ")</f>
        <v>0</v>
      </c>
      <c r="EA16" s="20">
        <f>IFERROR(VLOOKUP($DC16,'03'!$C$11:$CZ$150,COLUMN()-50,FALSE)," ")</f>
        <v>0</v>
      </c>
      <c r="EB16" s="20">
        <f>IFERROR(VLOOKUP($DC16,'03'!$C$11:$CZ$150,COLUMN()-50,FALSE)," ")</f>
        <v>0</v>
      </c>
      <c r="EC16" s="20">
        <f>IFERROR(VLOOKUP($DC16,'03'!$C$11:$CZ$150,COLUMN()-50,FALSE)," ")</f>
        <v>0</v>
      </c>
      <c r="ED16" s="20">
        <f>IFERROR(VLOOKUP($DC16,'03'!$C$11:$CZ$150,COLUMN()-50,FALSE)," ")</f>
        <v>0</v>
      </c>
      <c r="EE16" s="20">
        <f>IFERROR(VLOOKUP($DC16,'03'!$C$11:$CZ$150,COLUMN()-50,FALSE)," ")</f>
        <v>0</v>
      </c>
      <c r="EF16" s="20">
        <f>IFERROR(VLOOKUP($DC16,'03'!$C$11:$CZ$150,COLUMN()-50,FALSE)," ")</f>
        <v>0</v>
      </c>
      <c r="EG16" s="20">
        <f>IFERROR(VLOOKUP($DC16,'03'!$C$11:$CZ$150,COLUMN()-50,FALSE)," ")</f>
        <v>0</v>
      </c>
      <c r="EH16" s="20">
        <f>IFERROR(VLOOKUP($DC16,'03'!$C$11:$CZ$150,COLUMN()-50,FALSE)," ")</f>
        <v>0</v>
      </c>
      <c r="EI16" s="20">
        <f>IFERROR(VLOOKUP($DC16,'03'!$C$11:$CZ$150,COLUMN()-50,FALSE)," ")</f>
        <v>0</v>
      </c>
      <c r="EJ16" s="20">
        <f>IFERROR(VLOOKUP($DC16,'03'!$C$11:$CZ$150,COLUMN()-50,FALSE)," ")</f>
        <v>0</v>
      </c>
      <c r="EK16" s="20">
        <f>IFERROR(VLOOKUP($DC16,'03'!$C$11:$CZ$150,COLUMN()-50,FALSE)," ")</f>
        <v>0</v>
      </c>
      <c r="EL16" s="20">
        <f>IFERROR(VLOOKUP($DC16,'03'!$C$11:$CZ$150,COLUMN()-50,FALSE)," ")</f>
        <v>0</v>
      </c>
      <c r="EM16" s="20">
        <f>IFERROR(VLOOKUP($DC16,'03'!$C$11:$CZ$150,COLUMN()-50,FALSE)," ")</f>
        <v>0</v>
      </c>
      <c r="EN16" s="20">
        <f>IFERROR(VLOOKUP($DC16,'03'!$C$11:$CZ$150,COLUMN()-50,FALSE)," ")</f>
        <v>0</v>
      </c>
      <c r="EO16" s="20">
        <f>IFERROR(VLOOKUP($DC16,'03'!$C$11:$CZ$150,COLUMN()-50,FALSE)," ")</f>
        <v>0</v>
      </c>
      <c r="EP16" s="20">
        <f>IFERROR(VLOOKUP($DC16,'03'!$C$11:$CZ$150,COLUMN()-50,FALSE)," ")</f>
        <v>0</v>
      </c>
      <c r="EQ16" s="20">
        <f>IFERROR(VLOOKUP($DC16,'03'!$C$11:$CZ$150,COLUMN()-50,FALSE)," ")</f>
        <v>0</v>
      </c>
      <c r="ER16" s="20">
        <f>IFERROR(VLOOKUP($DC16,'03'!$C$11:$CZ$150,COLUMN()-50,FALSE)," ")</f>
        <v>0</v>
      </c>
      <c r="ES16" s="20">
        <f>IFERROR(VLOOKUP($DC16,'03'!$C$11:$CZ$150,COLUMN()-50,FALSE)," ")</f>
        <v>0</v>
      </c>
      <c r="ET16" s="20">
        <f>IFERROR(VLOOKUP($DC16,'03'!$C$11:$CZ$150,COLUMN()-50,FALSE)," ")</f>
        <v>0</v>
      </c>
      <c r="EU16" s="20">
        <f>IFERROR(VLOOKUP($DC16,'03'!$C$11:$CZ$150,COLUMN()-50,FALSE)," ")</f>
        <v>0</v>
      </c>
      <c r="EV16" s="21">
        <f>IFERROR(VLOOKUP($DC16,'03'!$C$11:$CZ$150,COLUMN()-50,FALSE)," ")</f>
        <v>0</v>
      </c>
    </row>
    <row r="17" spans="1:152" x14ac:dyDescent="0.25">
      <c r="A17" t="s">
        <v>249</v>
      </c>
      <c r="B17" t="s">
        <v>62</v>
      </c>
      <c r="C17" t="s">
        <v>268</v>
      </c>
      <c r="D17" t="s">
        <v>40</v>
      </c>
      <c r="E17" t="s">
        <v>33</v>
      </c>
      <c r="F17" t="s">
        <v>63</v>
      </c>
      <c r="G17" t="s">
        <v>86</v>
      </c>
      <c r="H17" t="s">
        <v>86</v>
      </c>
      <c r="I17" t="s">
        <v>932</v>
      </c>
      <c r="J17" t="s">
        <v>35</v>
      </c>
      <c r="K17" t="s">
        <v>86</v>
      </c>
      <c r="L17" t="s">
        <v>86</v>
      </c>
      <c r="M17" t="s">
        <v>86</v>
      </c>
      <c r="N17" t="s">
        <v>86</v>
      </c>
      <c r="O17" t="s">
        <v>86</v>
      </c>
      <c r="P17" t="s">
        <v>932</v>
      </c>
      <c r="Q17" t="s">
        <v>41</v>
      </c>
      <c r="R17" t="s">
        <v>124</v>
      </c>
      <c r="S17" t="s">
        <v>124</v>
      </c>
      <c r="T17" t="s">
        <v>36</v>
      </c>
      <c r="U17" t="s">
        <v>41</v>
      </c>
      <c r="V17" t="s">
        <v>41</v>
      </c>
      <c r="W17" t="s">
        <v>932</v>
      </c>
      <c r="X17" t="s">
        <v>35</v>
      </c>
      <c r="Y17" t="s">
        <v>35</v>
      </c>
      <c r="Z17" t="s">
        <v>35</v>
      </c>
      <c r="AA17" t="s">
        <v>35</v>
      </c>
      <c r="AB17" t="s">
        <v>36</v>
      </c>
      <c r="AC17" t="s">
        <v>35</v>
      </c>
      <c r="AD17" t="s">
        <v>932</v>
      </c>
      <c r="AE17" t="s">
        <v>35</v>
      </c>
      <c r="AF17" t="s">
        <v>35</v>
      </c>
      <c r="AG17" t="s">
        <v>35</v>
      </c>
      <c r="AH17" t="s">
        <v>71</v>
      </c>
      <c r="AI17" t="s">
        <v>71</v>
      </c>
      <c r="AJ17" t="s">
        <v>36</v>
      </c>
      <c r="AK17" t="s">
        <v>932</v>
      </c>
      <c r="AL17" t="s">
        <v>51</v>
      </c>
      <c r="AM17" t="s">
        <v>35</v>
      </c>
      <c r="AN17" t="s">
        <v>49</v>
      </c>
      <c r="AO17" t="s">
        <v>35</v>
      </c>
      <c r="AP17" t="s">
        <v>35</v>
      </c>
      <c r="AQ17" t="s">
        <v>44</v>
      </c>
      <c r="AR17" t="s">
        <v>77</v>
      </c>
      <c r="AS17" t="s">
        <v>39</v>
      </c>
      <c r="AT17" t="s">
        <v>269</v>
      </c>
      <c r="AU17" t="s">
        <v>43</v>
      </c>
      <c r="AV17" t="s">
        <v>50</v>
      </c>
      <c r="AW17" t="s">
        <v>35</v>
      </c>
      <c r="AX17" t="s">
        <v>35</v>
      </c>
      <c r="AY17" t="s">
        <v>35</v>
      </c>
      <c r="AZ17" t="s">
        <v>35</v>
      </c>
      <c r="BA17" t="s">
        <v>35</v>
      </c>
      <c r="BB17" t="s">
        <v>35</v>
      </c>
      <c r="BC17" t="s">
        <v>35</v>
      </c>
      <c r="BD17" t="s">
        <v>35</v>
      </c>
      <c r="BE17" t="s">
        <v>35</v>
      </c>
      <c r="BF17" t="s">
        <v>80</v>
      </c>
      <c r="DC17" s="18" t="s">
        <v>391</v>
      </c>
      <c r="DD17" s="18">
        <f>IFERROR(VLOOKUP($DC17,'03'!$C$11:$CZ$150,COLUMN()-50,FALSE)," ")</f>
        <v>0</v>
      </c>
      <c r="DE17" s="18">
        <f>IFERROR(VLOOKUP($DC17,'03'!$C$11:$CZ$150,COLUMN()-50,FALSE)," ")</f>
        <v>0</v>
      </c>
      <c r="DF17" s="18">
        <f>IFERROR(VLOOKUP($DC17,'03'!$C$11:$CZ$150,COLUMN()-50,FALSE)," ")</f>
        <v>0</v>
      </c>
      <c r="DG17" s="18">
        <f>IFERROR(VLOOKUP($DC17,'03'!$C$11:$CZ$150,COLUMN()-50,FALSE)," ")</f>
        <v>0</v>
      </c>
      <c r="DH17" s="18">
        <f>IFERROR(VLOOKUP($DC17,'03'!$C$11:$CZ$150,COLUMN()-50,FALSE)," ")</f>
        <v>0</v>
      </c>
      <c r="DI17" s="18">
        <f>IFERROR(VLOOKUP($DC17,'03'!$C$11:$CZ$150,COLUMN()-50,FALSE)," ")</f>
        <v>0</v>
      </c>
      <c r="DJ17" s="18">
        <f>IFERROR(VLOOKUP($DC17,'03'!$C$11:$CZ$150,COLUMN()-50,FALSE)," ")</f>
        <v>0</v>
      </c>
      <c r="DK17" s="18">
        <f>IFERROR(VLOOKUP($DC17,'03'!$C$11:$CZ$150,COLUMN()-50,FALSE)," ")</f>
        <v>0</v>
      </c>
      <c r="DL17" s="18">
        <f>IFERROR(VLOOKUP($DC17,'03'!$C$11:$CZ$150,COLUMN()-50,FALSE)," ")</f>
        <v>0</v>
      </c>
      <c r="DM17" s="18">
        <f>IFERROR(VLOOKUP($DC17,'03'!$C$11:$CZ$150,COLUMN()-50,FALSE)," ")</f>
        <v>0</v>
      </c>
      <c r="DN17" s="18">
        <f>IFERROR(VLOOKUP($DC17,'03'!$C$11:$CZ$150,COLUMN()-50,FALSE)," ")</f>
        <v>0</v>
      </c>
      <c r="DO17" s="18">
        <f>IFERROR(VLOOKUP($DC17,'03'!$C$11:$CZ$150,COLUMN()-50,FALSE)," ")</f>
        <v>0</v>
      </c>
      <c r="DP17" s="18">
        <f>IFERROR(VLOOKUP($DC17,'03'!$C$11:$CZ$150,COLUMN()-50,FALSE)," ")</f>
        <v>0</v>
      </c>
      <c r="DQ17" s="18">
        <f>IFERROR(VLOOKUP($DC17,'03'!$C$11:$CZ$150,COLUMN()-50,FALSE)," ")</f>
        <v>0</v>
      </c>
      <c r="DR17" s="18">
        <f>IFERROR(VLOOKUP($DC17,'03'!$C$11:$CZ$150,COLUMN()-50,FALSE)," ")</f>
        <v>0</v>
      </c>
      <c r="DS17" s="18">
        <f>IFERROR(VLOOKUP($DC17,'03'!$C$11:$CZ$150,COLUMN()-50,FALSE)," ")</f>
        <v>0</v>
      </c>
      <c r="DT17" s="18">
        <f>IFERROR(VLOOKUP($DC17,'03'!$C$11:$CZ$150,COLUMN()-50,FALSE)," ")</f>
        <v>0</v>
      </c>
      <c r="DU17" s="18">
        <f>IFERROR(VLOOKUP($DC17,'03'!$C$11:$CZ$150,COLUMN()-50,FALSE)," ")</f>
        <v>0</v>
      </c>
      <c r="DV17" s="18">
        <f>IFERROR(VLOOKUP($DC17,'03'!$C$11:$CZ$150,COLUMN()-50,FALSE)," ")</f>
        <v>0</v>
      </c>
      <c r="DW17" s="18">
        <f>IFERROR(VLOOKUP($DC17,'03'!$C$11:$CZ$150,COLUMN()-50,FALSE)," ")</f>
        <v>0</v>
      </c>
      <c r="DX17" s="18">
        <f>IFERROR(VLOOKUP($DC17,'03'!$C$11:$CZ$150,COLUMN()-50,FALSE)," ")</f>
        <v>0</v>
      </c>
      <c r="DY17" s="18">
        <f>IFERROR(VLOOKUP($DC17,'03'!$C$11:$CZ$150,COLUMN()-50,FALSE)," ")</f>
        <v>0</v>
      </c>
      <c r="DZ17" s="18">
        <f>IFERROR(VLOOKUP($DC17,'03'!$C$11:$CZ$150,COLUMN()-50,FALSE)," ")</f>
        <v>0</v>
      </c>
      <c r="EA17" s="18">
        <f>IFERROR(VLOOKUP($DC17,'03'!$C$11:$CZ$150,COLUMN()-50,FALSE)," ")</f>
        <v>0</v>
      </c>
      <c r="EB17" s="18">
        <f>IFERROR(VLOOKUP($DC17,'03'!$C$11:$CZ$150,COLUMN()-50,FALSE)," ")</f>
        <v>0</v>
      </c>
      <c r="EC17" s="18">
        <f>IFERROR(VLOOKUP($DC17,'03'!$C$11:$CZ$150,COLUMN()-50,FALSE)," ")</f>
        <v>0</v>
      </c>
      <c r="ED17" s="18">
        <f>IFERROR(VLOOKUP($DC17,'03'!$C$11:$CZ$150,COLUMN()-50,FALSE)," ")</f>
        <v>0</v>
      </c>
      <c r="EE17" s="18">
        <f>IFERROR(VLOOKUP($DC17,'03'!$C$11:$CZ$150,COLUMN()-50,FALSE)," ")</f>
        <v>0</v>
      </c>
      <c r="EF17" s="18">
        <f>IFERROR(VLOOKUP($DC17,'03'!$C$11:$CZ$150,COLUMN()-50,FALSE)," ")</f>
        <v>0</v>
      </c>
      <c r="EG17" s="18">
        <f>IFERROR(VLOOKUP($DC17,'03'!$C$11:$CZ$150,COLUMN()-50,FALSE)," ")</f>
        <v>0</v>
      </c>
      <c r="EH17" s="18">
        <f>IFERROR(VLOOKUP($DC17,'03'!$C$11:$CZ$150,COLUMN()-50,FALSE)," ")</f>
        <v>0</v>
      </c>
      <c r="EI17" s="18">
        <f>IFERROR(VLOOKUP($DC17,'03'!$C$11:$CZ$150,COLUMN()-50,FALSE)," ")</f>
        <v>0</v>
      </c>
      <c r="EJ17" s="18">
        <f>IFERROR(VLOOKUP($DC17,'03'!$C$11:$CZ$150,COLUMN()-50,FALSE)," ")</f>
        <v>0</v>
      </c>
      <c r="EK17" s="18">
        <f>IFERROR(VLOOKUP($DC17,'03'!$C$11:$CZ$150,COLUMN()-50,FALSE)," ")</f>
        <v>5</v>
      </c>
      <c r="EL17" s="18">
        <f>IFERROR(VLOOKUP($DC17,'03'!$C$11:$CZ$150,COLUMN()-50,FALSE)," ")</f>
        <v>0</v>
      </c>
      <c r="EM17" s="18">
        <f>IFERROR(VLOOKUP($DC17,'03'!$C$11:$CZ$150,COLUMN()-50,FALSE)," ")</f>
        <v>0</v>
      </c>
      <c r="EN17" s="18">
        <f>IFERROR(VLOOKUP($DC17,'03'!$C$11:$CZ$150,COLUMN()-50,FALSE)," ")</f>
        <v>1</v>
      </c>
      <c r="EO17" s="18">
        <f>IFERROR(VLOOKUP($DC17,'03'!$C$11:$CZ$150,COLUMN()-50,FALSE)," ")</f>
        <v>0</v>
      </c>
      <c r="EP17" s="18">
        <f>IFERROR(VLOOKUP($DC17,'03'!$C$11:$CZ$150,COLUMN()-50,FALSE)," ")</f>
        <v>15</v>
      </c>
      <c r="EQ17" s="18">
        <f>IFERROR(VLOOKUP($DC17,'03'!$C$11:$CZ$150,COLUMN()-50,FALSE)," ")</f>
        <v>0</v>
      </c>
      <c r="ER17" s="18">
        <f>IFERROR(VLOOKUP($DC17,'03'!$C$11:$CZ$150,COLUMN()-50,FALSE)," ")</f>
        <v>0</v>
      </c>
      <c r="ES17" s="18">
        <f>IFERROR(VLOOKUP($DC17,'03'!$C$11:$CZ$150,COLUMN()-50,FALSE)," ")</f>
        <v>0</v>
      </c>
      <c r="ET17" s="18">
        <f>IFERROR(VLOOKUP($DC17,'03'!$C$11:$CZ$150,COLUMN()-50,FALSE)," ")</f>
        <v>0</v>
      </c>
      <c r="EU17" s="18">
        <f>IFERROR(VLOOKUP($DC17,'03'!$C$11:$CZ$150,COLUMN()-50,FALSE)," ")</f>
        <v>0</v>
      </c>
      <c r="EV17" s="19">
        <f>IFERROR(VLOOKUP($DC17,'03'!$C$11:$CZ$150,COLUMN()-50,FALSE)," ")</f>
        <v>0</v>
      </c>
    </row>
    <row r="18" spans="1:152" x14ac:dyDescent="0.25">
      <c r="A18" t="s">
        <v>270</v>
      </c>
      <c r="B18" t="s">
        <v>62</v>
      </c>
      <c r="C18" t="s">
        <v>271</v>
      </c>
      <c r="D18" t="s">
        <v>32</v>
      </c>
      <c r="E18" t="s">
        <v>33</v>
      </c>
      <c r="F18" t="s">
        <v>63</v>
      </c>
      <c r="G18" t="s">
        <v>35</v>
      </c>
      <c r="H18" t="s">
        <v>35</v>
      </c>
      <c r="I18" t="s">
        <v>932</v>
      </c>
      <c r="J18" t="s">
        <v>35</v>
      </c>
      <c r="K18" t="s">
        <v>36</v>
      </c>
      <c r="L18" t="s">
        <v>272</v>
      </c>
      <c r="M18" t="s">
        <v>35</v>
      </c>
      <c r="N18" t="s">
        <v>35</v>
      </c>
      <c r="O18" t="s">
        <v>35</v>
      </c>
      <c r="P18" t="s">
        <v>932</v>
      </c>
      <c r="Q18" t="s">
        <v>35</v>
      </c>
      <c r="R18" t="s">
        <v>35</v>
      </c>
      <c r="S18" t="s">
        <v>36</v>
      </c>
      <c r="T18" t="s">
        <v>35</v>
      </c>
      <c r="U18" t="s">
        <v>35</v>
      </c>
      <c r="V18" t="s">
        <v>35</v>
      </c>
      <c r="W18" t="s">
        <v>932</v>
      </c>
      <c r="X18" t="s">
        <v>35</v>
      </c>
      <c r="Y18" t="s">
        <v>35</v>
      </c>
      <c r="Z18" t="s">
        <v>35</v>
      </c>
      <c r="AA18" t="s">
        <v>36</v>
      </c>
      <c r="AB18" t="s">
        <v>35</v>
      </c>
      <c r="AC18" t="s">
        <v>35</v>
      </c>
      <c r="AD18" t="s">
        <v>932</v>
      </c>
      <c r="AE18" t="s">
        <v>41</v>
      </c>
      <c r="AF18" t="s">
        <v>41</v>
      </c>
      <c r="AG18" t="s">
        <v>41</v>
      </c>
      <c r="AH18" t="s">
        <v>41</v>
      </c>
      <c r="AI18" t="s">
        <v>41</v>
      </c>
      <c r="AJ18" t="s">
        <v>41</v>
      </c>
      <c r="AK18" t="s">
        <v>932</v>
      </c>
      <c r="AL18" t="s">
        <v>73</v>
      </c>
      <c r="AM18" t="s">
        <v>35</v>
      </c>
      <c r="AN18" t="s">
        <v>35</v>
      </c>
      <c r="AO18" t="s">
        <v>35</v>
      </c>
      <c r="AP18" t="s">
        <v>35</v>
      </c>
      <c r="AQ18" t="s">
        <v>57</v>
      </c>
      <c r="AR18" t="s">
        <v>64</v>
      </c>
      <c r="AS18" t="s">
        <v>39</v>
      </c>
      <c r="AT18" t="s">
        <v>220</v>
      </c>
      <c r="AU18" t="s">
        <v>273</v>
      </c>
      <c r="AV18" t="s">
        <v>35</v>
      </c>
      <c r="AW18" t="s">
        <v>35</v>
      </c>
      <c r="AX18" t="s">
        <v>35</v>
      </c>
      <c r="AY18" t="s">
        <v>35</v>
      </c>
      <c r="AZ18" t="s">
        <v>35</v>
      </c>
      <c r="BA18" t="s">
        <v>35</v>
      </c>
      <c r="BB18" t="s">
        <v>35</v>
      </c>
      <c r="BC18" t="s">
        <v>35</v>
      </c>
      <c r="BD18" t="s">
        <v>35</v>
      </c>
      <c r="BE18" t="s">
        <v>35</v>
      </c>
      <c r="BF18" t="s">
        <v>35</v>
      </c>
      <c r="DC18" s="20" t="s">
        <v>308</v>
      </c>
      <c r="DD18" s="20">
        <f>IFERROR(VLOOKUP($DC18,'03'!$C$11:$CZ$150,COLUMN()-50,FALSE)," ")</f>
        <v>1</v>
      </c>
      <c r="DE18" s="20">
        <f>IFERROR(VLOOKUP($DC18,'03'!$C$11:$CZ$150,COLUMN()-50,FALSE)," ")</f>
        <v>8</v>
      </c>
      <c r="DF18" s="20">
        <f>IFERROR(VLOOKUP($DC18,'03'!$C$11:$CZ$150,COLUMN()-50,FALSE)," ")</f>
        <v>0</v>
      </c>
      <c r="DG18" s="20">
        <f>IFERROR(VLOOKUP($DC18,'03'!$C$11:$CZ$150,COLUMN()-50,FALSE)," ")</f>
        <v>3</v>
      </c>
      <c r="DH18" s="20">
        <f>IFERROR(VLOOKUP($DC18,'03'!$C$11:$CZ$150,COLUMN()-50,FALSE)," ")</f>
        <v>6</v>
      </c>
      <c r="DI18" s="20">
        <f>IFERROR(VLOOKUP($DC18,'03'!$C$11:$CZ$150,COLUMN()-50,FALSE)," ")</f>
        <v>0</v>
      </c>
      <c r="DJ18" s="20">
        <f>IFERROR(VLOOKUP($DC18,'03'!$C$11:$CZ$150,COLUMN()-50,FALSE)," ")</f>
        <v>0</v>
      </c>
      <c r="DK18" s="20">
        <f>IFERROR(VLOOKUP($DC18,'03'!$C$11:$CZ$150,COLUMN()-50,FALSE)," ")</f>
        <v>0</v>
      </c>
      <c r="DL18" s="20">
        <f>IFERROR(VLOOKUP($DC18,'03'!$C$11:$CZ$150,COLUMN()-50,FALSE)," ")</f>
        <v>0</v>
      </c>
      <c r="DM18" s="20">
        <f>IFERROR(VLOOKUP($DC18,'03'!$C$11:$CZ$150,COLUMN()-50,FALSE)," ")</f>
        <v>0</v>
      </c>
      <c r="DN18" s="20">
        <f>IFERROR(VLOOKUP($DC18,'03'!$C$11:$CZ$150,COLUMN()-50,FALSE)," ")</f>
        <v>0</v>
      </c>
      <c r="DO18" s="20">
        <f>IFERROR(VLOOKUP($DC18,'03'!$C$11:$CZ$150,COLUMN()-50,FALSE)," ")</f>
        <v>0</v>
      </c>
      <c r="DP18" s="20">
        <f>IFERROR(VLOOKUP($DC18,'03'!$C$11:$CZ$150,COLUMN()-50,FALSE)," ")</f>
        <v>0</v>
      </c>
      <c r="DQ18" s="20">
        <f>IFERROR(VLOOKUP($DC18,'03'!$C$11:$CZ$150,COLUMN()-50,FALSE)," ")</f>
        <v>0</v>
      </c>
      <c r="DR18" s="20">
        <f>IFERROR(VLOOKUP($DC18,'03'!$C$11:$CZ$150,COLUMN()-50,FALSE)," ")</f>
        <v>0</v>
      </c>
      <c r="DS18" s="20">
        <f>IFERROR(VLOOKUP($DC18,'03'!$C$11:$CZ$150,COLUMN()-50,FALSE)," ")</f>
        <v>0</v>
      </c>
      <c r="DT18" s="20">
        <f>IFERROR(VLOOKUP($DC18,'03'!$C$11:$CZ$150,COLUMN()-50,FALSE)," ")</f>
        <v>0</v>
      </c>
      <c r="DU18" s="20">
        <f>IFERROR(VLOOKUP($DC18,'03'!$C$11:$CZ$150,COLUMN()-50,FALSE)," ")</f>
        <v>0</v>
      </c>
      <c r="DV18" s="20">
        <f>IFERROR(VLOOKUP($DC18,'03'!$C$11:$CZ$150,COLUMN()-50,FALSE)," ")</f>
        <v>0</v>
      </c>
      <c r="DW18" s="20">
        <f>IFERROR(VLOOKUP($DC18,'03'!$C$11:$CZ$150,COLUMN()-50,FALSE)," ")</f>
        <v>0</v>
      </c>
      <c r="DX18" s="20">
        <f>IFERROR(VLOOKUP($DC18,'03'!$C$11:$CZ$150,COLUMN()-50,FALSE)," ")</f>
        <v>0</v>
      </c>
      <c r="DY18" s="20">
        <f>IFERROR(VLOOKUP($DC18,'03'!$C$11:$CZ$150,COLUMN()-50,FALSE)," ")</f>
        <v>0</v>
      </c>
      <c r="DZ18" s="20">
        <f>IFERROR(VLOOKUP($DC18,'03'!$C$11:$CZ$150,COLUMN()-50,FALSE)," ")</f>
        <v>0</v>
      </c>
      <c r="EA18" s="20">
        <f>IFERROR(VLOOKUP($DC18,'03'!$C$11:$CZ$150,COLUMN()-50,FALSE)," ")</f>
        <v>0</v>
      </c>
      <c r="EB18" s="20">
        <f>IFERROR(VLOOKUP($DC18,'03'!$C$11:$CZ$150,COLUMN()-50,FALSE)," ")</f>
        <v>0</v>
      </c>
      <c r="EC18" s="20">
        <f>IFERROR(VLOOKUP($DC18,'03'!$C$11:$CZ$150,COLUMN()-50,FALSE)," ")</f>
        <v>0</v>
      </c>
      <c r="ED18" s="20">
        <f>IFERROR(VLOOKUP($DC18,'03'!$C$11:$CZ$150,COLUMN()-50,FALSE)," ")</f>
        <v>0</v>
      </c>
      <c r="EE18" s="20">
        <f>IFERROR(VLOOKUP($DC18,'03'!$C$11:$CZ$150,COLUMN()-50,FALSE)," ")</f>
        <v>0</v>
      </c>
      <c r="EF18" s="20">
        <f>IFERROR(VLOOKUP($DC18,'03'!$C$11:$CZ$150,COLUMN()-50,FALSE)," ")</f>
        <v>0</v>
      </c>
      <c r="EG18" s="20">
        <f>IFERROR(VLOOKUP($DC18,'03'!$C$11:$CZ$150,COLUMN()-50,FALSE)," ")</f>
        <v>0</v>
      </c>
      <c r="EH18" s="20">
        <f>IFERROR(VLOOKUP($DC18,'03'!$C$11:$CZ$150,COLUMN()-50,FALSE)," ")</f>
        <v>0</v>
      </c>
      <c r="EI18" s="20">
        <f>IFERROR(VLOOKUP($DC18,'03'!$C$11:$CZ$150,COLUMN()-50,FALSE)," ")</f>
        <v>0</v>
      </c>
      <c r="EJ18" s="20">
        <f>IFERROR(VLOOKUP($DC18,'03'!$C$11:$CZ$150,COLUMN()-50,FALSE)," ")</f>
        <v>0</v>
      </c>
      <c r="EK18" s="20">
        <f>IFERROR(VLOOKUP($DC18,'03'!$C$11:$CZ$150,COLUMN()-50,FALSE)," ")</f>
        <v>0</v>
      </c>
      <c r="EL18" s="20">
        <f>IFERROR(VLOOKUP($DC18,'03'!$C$11:$CZ$150,COLUMN()-50,FALSE)," ")</f>
        <v>0</v>
      </c>
      <c r="EM18" s="20">
        <f>IFERROR(VLOOKUP($DC18,'03'!$C$11:$CZ$150,COLUMN()-50,FALSE)," ")</f>
        <v>0</v>
      </c>
      <c r="EN18" s="20">
        <f>IFERROR(VLOOKUP($DC18,'03'!$C$11:$CZ$150,COLUMN()-50,FALSE)," ")</f>
        <v>0</v>
      </c>
      <c r="EO18" s="20">
        <f>IFERROR(VLOOKUP($DC18,'03'!$C$11:$CZ$150,COLUMN()-50,FALSE)," ")</f>
        <v>0</v>
      </c>
      <c r="EP18" s="20">
        <f>IFERROR(VLOOKUP($DC18,'03'!$C$11:$CZ$150,COLUMN()-50,FALSE)," ")</f>
        <v>0</v>
      </c>
      <c r="EQ18" s="20">
        <f>IFERROR(VLOOKUP($DC18,'03'!$C$11:$CZ$150,COLUMN()-50,FALSE)," ")</f>
        <v>0</v>
      </c>
      <c r="ER18" s="20">
        <f>IFERROR(VLOOKUP($DC18,'03'!$C$11:$CZ$150,COLUMN()-50,FALSE)," ")</f>
        <v>0</v>
      </c>
      <c r="ES18" s="20">
        <f>IFERROR(VLOOKUP($DC18,'03'!$C$11:$CZ$150,COLUMN()-50,FALSE)," ")</f>
        <v>0</v>
      </c>
      <c r="ET18" s="20">
        <f>IFERROR(VLOOKUP($DC18,'03'!$C$11:$CZ$150,COLUMN()-50,FALSE)," ")</f>
        <v>0</v>
      </c>
      <c r="EU18" s="20">
        <f>IFERROR(VLOOKUP($DC18,'03'!$C$11:$CZ$150,COLUMN()-50,FALSE)," ")</f>
        <v>0</v>
      </c>
      <c r="EV18" s="21">
        <f>IFERROR(VLOOKUP($DC18,'03'!$C$11:$CZ$150,COLUMN()-50,FALSE)," ")</f>
        <v>0</v>
      </c>
    </row>
    <row r="19" spans="1:152" x14ac:dyDescent="0.25">
      <c r="A19" t="s">
        <v>275</v>
      </c>
      <c r="B19" t="s">
        <v>62</v>
      </c>
      <c r="C19" t="s">
        <v>276</v>
      </c>
      <c r="D19" t="s">
        <v>104</v>
      </c>
      <c r="E19" t="s">
        <v>33</v>
      </c>
      <c r="F19" t="s">
        <v>63</v>
      </c>
      <c r="G19" t="s">
        <v>35</v>
      </c>
      <c r="H19" t="s">
        <v>35</v>
      </c>
      <c r="I19" t="s">
        <v>932</v>
      </c>
      <c r="J19" t="s">
        <v>35</v>
      </c>
      <c r="K19" t="s">
        <v>35</v>
      </c>
      <c r="L19" t="s">
        <v>35</v>
      </c>
      <c r="M19" t="s">
        <v>35</v>
      </c>
      <c r="N19" t="s">
        <v>35</v>
      </c>
      <c r="O19" t="s">
        <v>35</v>
      </c>
      <c r="P19" t="s">
        <v>932</v>
      </c>
      <c r="Q19" t="s">
        <v>35</v>
      </c>
      <c r="R19" t="s">
        <v>36</v>
      </c>
      <c r="S19" t="s">
        <v>35</v>
      </c>
      <c r="T19" t="s">
        <v>35</v>
      </c>
      <c r="U19" t="s">
        <v>35</v>
      </c>
      <c r="V19" t="s">
        <v>35</v>
      </c>
      <c r="W19" t="s">
        <v>932</v>
      </c>
      <c r="X19" t="s">
        <v>35</v>
      </c>
      <c r="Y19" t="s">
        <v>35</v>
      </c>
      <c r="Z19" t="s">
        <v>36</v>
      </c>
      <c r="AA19" t="s">
        <v>35</v>
      </c>
      <c r="AB19" t="s">
        <v>35</v>
      </c>
      <c r="AC19" t="s">
        <v>35</v>
      </c>
      <c r="AD19" t="s">
        <v>932</v>
      </c>
      <c r="AE19" t="s">
        <v>35</v>
      </c>
      <c r="AF19" t="s">
        <v>35</v>
      </c>
      <c r="AG19" t="s">
        <v>35</v>
      </c>
      <c r="AH19" t="s">
        <v>36</v>
      </c>
      <c r="AI19" t="s">
        <v>35</v>
      </c>
      <c r="AJ19" t="s">
        <v>35</v>
      </c>
      <c r="AK19" t="s">
        <v>932</v>
      </c>
      <c r="AL19" t="s">
        <v>67</v>
      </c>
      <c r="AM19" t="s">
        <v>35</v>
      </c>
      <c r="AN19" t="s">
        <v>35</v>
      </c>
      <c r="AO19" t="s">
        <v>35</v>
      </c>
      <c r="AP19" t="s">
        <v>35</v>
      </c>
      <c r="AQ19" t="s">
        <v>35</v>
      </c>
      <c r="AR19" t="s">
        <v>81</v>
      </c>
      <c r="AS19" t="s">
        <v>39</v>
      </c>
      <c r="AT19" t="s">
        <v>82</v>
      </c>
      <c r="AU19" t="s">
        <v>43</v>
      </c>
      <c r="AV19" t="s">
        <v>35</v>
      </c>
      <c r="AW19" t="s">
        <v>35</v>
      </c>
      <c r="AX19" t="s">
        <v>35</v>
      </c>
      <c r="AY19" t="s">
        <v>35</v>
      </c>
      <c r="AZ19" t="s">
        <v>35</v>
      </c>
      <c r="BA19" t="s">
        <v>35</v>
      </c>
      <c r="BB19" t="s">
        <v>35</v>
      </c>
      <c r="BC19" t="s">
        <v>35</v>
      </c>
      <c r="BD19" t="s">
        <v>35</v>
      </c>
      <c r="BE19" t="s">
        <v>35</v>
      </c>
      <c r="BF19" t="s">
        <v>35</v>
      </c>
      <c r="DC19" s="18" t="s">
        <v>450</v>
      </c>
      <c r="DD19" s="18">
        <f>IFERROR(VLOOKUP($DC19,'03'!$C$11:$CZ$150,COLUMN()-50,FALSE)," ")</f>
        <v>2</v>
      </c>
      <c r="DE19" s="18">
        <f>IFERROR(VLOOKUP($DC19,'03'!$C$11:$CZ$150,COLUMN()-50,FALSE)," ")</f>
        <v>0</v>
      </c>
      <c r="DF19" s="18">
        <f>IFERROR(VLOOKUP($DC19,'03'!$C$11:$CZ$150,COLUMN()-50,FALSE)," ")</f>
        <v>0</v>
      </c>
      <c r="DG19" s="18">
        <f>IFERROR(VLOOKUP($DC19,'03'!$C$11:$CZ$150,COLUMN()-50,FALSE)," ")</f>
        <v>0</v>
      </c>
      <c r="DH19" s="18">
        <f>IFERROR(VLOOKUP($DC19,'03'!$C$11:$CZ$150,COLUMN()-50,FALSE)," ")</f>
        <v>0</v>
      </c>
      <c r="DI19" s="18">
        <f>IFERROR(VLOOKUP($DC19,'03'!$C$11:$CZ$150,COLUMN()-50,FALSE)," ")</f>
        <v>0</v>
      </c>
      <c r="DJ19" s="18">
        <f>IFERROR(VLOOKUP($DC19,'03'!$C$11:$CZ$150,COLUMN()-50,FALSE)," ")</f>
        <v>0</v>
      </c>
      <c r="DK19" s="18">
        <f>IFERROR(VLOOKUP($DC19,'03'!$C$11:$CZ$150,COLUMN()-50,FALSE)," ")</f>
        <v>0</v>
      </c>
      <c r="DL19" s="18">
        <f>IFERROR(VLOOKUP($DC19,'03'!$C$11:$CZ$150,COLUMN()-50,FALSE)," ")</f>
        <v>0</v>
      </c>
      <c r="DM19" s="18">
        <f>IFERROR(VLOOKUP($DC19,'03'!$C$11:$CZ$150,COLUMN()-50,FALSE)," ")</f>
        <v>0</v>
      </c>
      <c r="DN19" s="18">
        <f>IFERROR(VLOOKUP($DC19,'03'!$C$11:$CZ$150,COLUMN()-50,FALSE)," ")</f>
        <v>0</v>
      </c>
      <c r="DO19" s="18">
        <f>IFERROR(VLOOKUP($DC19,'03'!$C$11:$CZ$150,COLUMN()-50,FALSE)," ")</f>
        <v>2</v>
      </c>
      <c r="DP19" s="18">
        <f>IFERROR(VLOOKUP($DC19,'03'!$C$11:$CZ$150,COLUMN()-50,FALSE)," ")</f>
        <v>0</v>
      </c>
      <c r="DQ19" s="18">
        <f>IFERROR(VLOOKUP($DC19,'03'!$C$11:$CZ$150,COLUMN()-50,FALSE)," ")</f>
        <v>0</v>
      </c>
      <c r="DR19" s="18">
        <f>IFERROR(VLOOKUP($DC19,'03'!$C$11:$CZ$150,COLUMN()-50,FALSE)," ")</f>
        <v>0</v>
      </c>
      <c r="DS19" s="18">
        <f>IFERROR(VLOOKUP($DC19,'03'!$C$11:$CZ$150,COLUMN()-50,FALSE)," ")</f>
        <v>0</v>
      </c>
      <c r="DT19" s="18">
        <f>IFERROR(VLOOKUP($DC19,'03'!$C$11:$CZ$150,COLUMN()-50,FALSE)," ")</f>
        <v>0</v>
      </c>
      <c r="DU19" s="18">
        <f>IFERROR(VLOOKUP($DC19,'03'!$C$11:$CZ$150,COLUMN()-50,FALSE)," ")</f>
        <v>0</v>
      </c>
      <c r="DV19" s="18">
        <f>IFERROR(VLOOKUP($DC19,'03'!$C$11:$CZ$150,COLUMN()-50,FALSE)," ")</f>
        <v>0</v>
      </c>
      <c r="DW19" s="18">
        <f>IFERROR(VLOOKUP($DC19,'03'!$C$11:$CZ$150,COLUMN()-50,FALSE)," ")</f>
        <v>0</v>
      </c>
      <c r="DX19" s="18">
        <f>IFERROR(VLOOKUP($DC19,'03'!$C$11:$CZ$150,COLUMN()-50,FALSE)," ")</f>
        <v>0</v>
      </c>
      <c r="DY19" s="18">
        <f>IFERROR(VLOOKUP($DC19,'03'!$C$11:$CZ$150,COLUMN()-50,FALSE)," ")</f>
        <v>0</v>
      </c>
      <c r="DZ19" s="18">
        <f>IFERROR(VLOOKUP($DC19,'03'!$C$11:$CZ$150,COLUMN()-50,FALSE)," ")</f>
        <v>0</v>
      </c>
      <c r="EA19" s="18">
        <f>IFERROR(VLOOKUP($DC19,'03'!$C$11:$CZ$150,COLUMN()-50,FALSE)," ")</f>
        <v>0</v>
      </c>
      <c r="EB19" s="18">
        <f>IFERROR(VLOOKUP($DC19,'03'!$C$11:$CZ$150,COLUMN()-50,FALSE)," ")</f>
        <v>0</v>
      </c>
      <c r="EC19" s="18">
        <f>IFERROR(VLOOKUP($DC19,'03'!$C$11:$CZ$150,COLUMN()-50,FALSE)," ")</f>
        <v>0</v>
      </c>
      <c r="ED19" s="18">
        <f>IFERROR(VLOOKUP($DC19,'03'!$C$11:$CZ$150,COLUMN()-50,FALSE)," ")</f>
        <v>0</v>
      </c>
      <c r="EE19" s="18">
        <f>IFERROR(VLOOKUP($DC19,'03'!$C$11:$CZ$150,COLUMN()-50,FALSE)," ")</f>
        <v>0</v>
      </c>
      <c r="EF19" s="18">
        <f>IFERROR(VLOOKUP($DC19,'03'!$C$11:$CZ$150,COLUMN()-50,FALSE)," ")</f>
        <v>1</v>
      </c>
      <c r="EG19" s="18">
        <f>IFERROR(VLOOKUP($DC19,'03'!$C$11:$CZ$150,COLUMN()-50,FALSE)," ")</f>
        <v>0</v>
      </c>
      <c r="EH19" s="18">
        <f>IFERROR(VLOOKUP($DC19,'03'!$C$11:$CZ$150,COLUMN()-50,FALSE)," ")</f>
        <v>0</v>
      </c>
      <c r="EI19" s="18">
        <f>IFERROR(VLOOKUP($DC19,'03'!$C$11:$CZ$150,COLUMN()-50,FALSE)," ")</f>
        <v>0</v>
      </c>
      <c r="EJ19" s="18">
        <f>IFERROR(VLOOKUP($DC19,'03'!$C$11:$CZ$150,COLUMN()-50,FALSE)," ")</f>
        <v>0</v>
      </c>
      <c r="EK19" s="18">
        <f>IFERROR(VLOOKUP($DC19,'03'!$C$11:$CZ$150,COLUMN()-50,FALSE)," ")</f>
        <v>0</v>
      </c>
      <c r="EL19" s="18">
        <f>IFERROR(VLOOKUP($DC19,'03'!$C$11:$CZ$150,COLUMN()-50,FALSE)," ")</f>
        <v>0</v>
      </c>
      <c r="EM19" s="18">
        <f>IFERROR(VLOOKUP($DC19,'03'!$C$11:$CZ$150,COLUMN()-50,FALSE)," ")</f>
        <v>0</v>
      </c>
      <c r="EN19" s="18">
        <f>IFERROR(VLOOKUP($DC19,'03'!$C$11:$CZ$150,COLUMN()-50,FALSE)," ")</f>
        <v>0</v>
      </c>
      <c r="EO19" s="18">
        <f>IFERROR(VLOOKUP($DC19,'03'!$C$11:$CZ$150,COLUMN()-50,FALSE)," ")</f>
        <v>0</v>
      </c>
      <c r="EP19" s="18">
        <f>IFERROR(VLOOKUP($DC19,'03'!$C$11:$CZ$150,COLUMN()-50,FALSE)," ")</f>
        <v>0</v>
      </c>
      <c r="EQ19" s="18">
        <f>IFERROR(VLOOKUP($DC19,'03'!$C$11:$CZ$150,COLUMN()-50,FALSE)," ")</f>
        <v>0</v>
      </c>
      <c r="ER19" s="18">
        <f>IFERROR(VLOOKUP($DC19,'03'!$C$11:$CZ$150,COLUMN()-50,FALSE)," ")</f>
        <v>3</v>
      </c>
      <c r="ES19" s="18">
        <f>IFERROR(VLOOKUP($DC19,'03'!$C$11:$CZ$150,COLUMN()-50,FALSE)," ")</f>
        <v>6</v>
      </c>
      <c r="ET19" s="18">
        <f>IFERROR(VLOOKUP($DC19,'03'!$C$11:$CZ$150,COLUMN()-50,FALSE)," ")</f>
        <v>5</v>
      </c>
      <c r="EU19" s="18">
        <f>IFERROR(VLOOKUP($DC19,'03'!$C$11:$CZ$150,COLUMN()-50,FALSE)," ")</f>
        <v>2</v>
      </c>
      <c r="EV19" s="19">
        <f>IFERROR(VLOOKUP($DC19,'03'!$C$11:$CZ$150,COLUMN()-50,FALSE)," ")</f>
        <v>1</v>
      </c>
    </row>
    <row r="20" spans="1:152" x14ac:dyDescent="0.25">
      <c r="A20" t="s">
        <v>277</v>
      </c>
      <c r="B20" t="s">
        <v>62</v>
      </c>
      <c r="C20" t="s">
        <v>278</v>
      </c>
      <c r="D20" t="s">
        <v>104</v>
      </c>
      <c r="E20" t="s">
        <v>33</v>
      </c>
      <c r="F20" t="s">
        <v>63</v>
      </c>
      <c r="G20" t="s">
        <v>35</v>
      </c>
      <c r="H20" t="s">
        <v>35</v>
      </c>
      <c r="I20" t="s">
        <v>932</v>
      </c>
      <c r="J20" t="s">
        <v>35</v>
      </c>
      <c r="K20" t="s">
        <v>35</v>
      </c>
      <c r="L20" t="s">
        <v>35</v>
      </c>
      <c r="M20" t="s">
        <v>35</v>
      </c>
      <c r="N20" t="s">
        <v>35</v>
      </c>
      <c r="O20" t="s">
        <v>35</v>
      </c>
      <c r="P20" t="s">
        <v>932</v>
      </c>
      <c r="Q20" t="s">
        <v>35</v>
      </c>
      <c r="R20" t="s">
        <v>35</v>
      </c>
      <c r="S20" t="s">
        <v>35</v>
      </c>
      <c r="T20" t="s">
        <v>35</v>
      </c>
      <c r="U20" t="s">
        <v>35</v>
      </c>
      <c r="V20" t="s">
        <v>36</v>
      </c>
      <c r="W20" t="s">
        <v>932</v>
      </c>
      <c r="X20" t="s">
        <v>36</v>
      </c>
      <c r="Y20" t="s">
        <v>35</v>
      </c>
      <c r="Z20" t="s">
        <v>35</v>
      </c>
      <c r="AA20" t="s">
        <v>35</v>
      </c>
      <c r="AB20" t="s">
        <v>35</v>
      </c>
      <c r="AC20" t="s">
        <v>35</v>
      </c>
      <c r="AD20" t="s">
        <v>932</v>
      </c>
      <c r="AE20" t="s">
        <v>35</v>
      </c>
      <c r="AF20" t="s">
        <v>36</v>
      </c>
      <c r="AG20" t="s">
        <v>35</v>
      </c>
      <c r="AH20" t="s">
        <v>35</v>
      </c>
      <c r="AI20" t="s">
        <v>35</v>
      </c>
      <c r="AJ20" t="s">
        <v>35</v>
      </c>
      <c r="AK20" t="s">
        <v>932</v>
      </c>
      <c r="AL20" t="s">
        <v>35</v>
      </c>
      <c r="AM20" t="s">
        <v>85</v>
      </c>
      <c r="AN20" t="s">
        <v>35</v>
      </c>
      <c r="AO20" t="s">
        <v>35</v>
      </c>
      <c r="AP20" t="s">
        <v>35</v>
      </c>
      <c r="AQ20" t="s">
        <v>35</v>
      </c>
      <c r="AR20" t="s">
        <v>39</v>
      </c>
      <c r="AS20" t="s">
        <v>39</v>
      </c>
      <c r="AT20" t="s">
        <v>82</v>
      </c>
      <c r="AU20" t="s">
        <v>43</v>
      </c>
      <c r="AV20" t="s">
        <v>35</v>
      </c>
      <c r="AW20" t="s">
        <v>35</v>
      </c>
      <c r="AX20" t="s">
        <v>35</v>
      </c>
      <c r="AY20" t="s">
        <v>35</v>
      </c>
      <c r="AZ20" t="s">
        <v>35</v>
      </c>
      <c r="BA20" t="s">
        <v>35</v>
      </c>
      <c r="BB20" t="s">
        <v>35</v>
      </c>
      <c r="BC20" t="s">
        <v>35</v>
      </c>
      <c r="BD20" t="s">
        <v>35</v>
      </c>
      <c r="BE20" t="s">
        <v>35</v>
      </c>
      <c r="BF20" t="s">
        <v>513</v>
      </c>
      <c r="BH20">
        <f>COUNTIF($G20:$AK20,BH$5)+SUMPRODUCT(($A20=BH$5)*($G20:$AK20=" "))</f>
        <v>0</v>
      </c>
      <c r="BI20">
        <f t="shared" ref="BI20:CZ21" si="2">COUNTIF($G20:$AK20,BI$5)+SUMPRODUCT(($A20=BI$5)*($G20:$AK20=" "))</f>
        <v>0</v>
      </c>
      <c r="BJ20">
        <f t="shared" si="2"/>
        <v>0</v>
      </c>
      <c r="BK20">
        <f t="shared" si="2"/>
        <v>0</v>
      </c>
      <c r="BL20">
        <f t="shared" si="2"/>
        <v>0</v>
      </c>
      <c r="BM20">
        <f t="shared" si="2"/>
        <v>0</v>
      </c>
      <c r="BN20">
        <f t="shared" si="2"/>
        <v>0</v>
      </c>
      <c r="BO20">
        <f t="shared" si="2"/>
        <v>0</v>
      </c>
      <c r="BP20">
        <f t="shared" si="2"/>
        <v>23</v>
      </c>
      <c r="BQ20">
        <f t="shared" si="2"/>
        <v>0</v>
      </c>
      <c r="BR20">
        <f t="shared" si="2"/>
        <v>0</v>
      </c>
      <c r="BS20">
        <f t="shared" si="2"/>
        <v>0</v>
      </c>
      <c r="BT20">
        <f t="shared" si="2"/>
        <v>0</v>
      </c>
      <c r="BU20">
        <f t="shared" si="2"/>
        <v>0</v>
      </c>
      <c r="BV20">
        <f t="shared" si="2"/>
        <v>0</v>
      </c>
      <c r="BW20">
        <f t="shared" si="2"/>
        <v>0</v>
      </c>
      <c r="BX20">
        <f t="shared" si="2"/>
        <v>0</v>
      </c>
      <c r="BY20">
        <f t="shared" si="2"/>
        <v>0</v>
      </c>
      <c r="BZ20">
        <f t="shared" si="2"/>
        <v>0</v>
      </c>
      <c r="CA20">
        <f t="shared" si="2"/>
        <v>0</v>
      </c>
      <c r="CB20">
        <f t="shared" si="2"/>
        <v>0</v>
      </c>
      <c r="CC20">
        <f t="shared" si="2"/>
        <v>0</v>
      </c>
      <c r="CD20">
        <f t="shared" si="2"/>
        <v>0</v>
      </c>
      <c r="CE20">
        <f t="shared" si="2"/>
        <v>0</v>
      </c>
      <c r="CF20">
        <f t="shared" si="2"/>
        <v>0</v>
      </c>
      <c r="CG20">
        <f t="shared" si="2"/>
        <v>0</v>
      </c>
      <c r="CH20">
        <f t="shared" si="2"/>
        <v>0</v>
      </c>
      <c r="CI20">
        <f t="shared" si="2"/>
        <v>0</v>
      </c>
      <c r="CJ20">
        <f t="shared" si="2"/>
        <v>0</v>
      </c>
      <c r="CK20">
        <f t="shared" si="2"/>
        <v>0</v>
      </c>
      <c r="CL20">
        <f t="shared" si="2"/>
        <v>0</v>
      </c>
      <c r="CM20">
        <f t="shared" si="2"/>
        <v>0</v>
      </c>
      <c r="CN20">
        <f t="shared" si="2"/>
        <v>0</v>
      </c>
      <c r="CO20">
        <f t="shared" si="2"/>
        <v>0</v>
      </c>
      <c r="CP20">
        <f t="shared" si="2"/>
        <v>0</v>
      </c>
      <c r="CQ20">
        <f t="shared" si="2"/>
        <v>0</v>
      </c>
      <c r="CR20">
        <f t="shared" si="2"/>
        <v>0</v>
      </c>
      <c r="CS20">
        <f t="shared" si="2"/>
        <v>0</v>
      </c>
      <c r="CT20">
        <f t="shared" si="2"/>
        <v>0</v>
      </c>
      <c r="CU20">
        <f t="shared" si="2"/>
        <v>0</v>
      </c>
      <c r="CV20">
        <f t="shared" si="2"/>
        <v>0</v>
      </c>
      <c r="CW20">
        <f t="shared" si="2"/>
        <v>0</v>
      </c>
      <c r="CX20">
        <f t="shared" si="2"/>
        <v>0</v>
      </c>
      <c r="CY20">
        <f t="shared" si="2"/>
        <v>0</v>
      </c>
      <c r="CZ20">
        <f t="shared" si="2"/>
        <v>0</v>
      </c>
      <c r="DC20" s="20" t="s">
        <v>479</v>
      </c>
      <c r="DD20" s="20">
        <f>IFERROR(VLOOKUP($DC20,'03'!$C$11:$CZ$150,COLUMN()-50,FALSE)," ")</f>
        <v>0</v>
      </c>
      <c r="DE20" s="20">
        <f>IFERROR(VLOOKUP($DC20,'03'!$C$11:$CZ$150,COLUMN()-50,FALSE)," ")</f>
        <v>0</v>
      </c>
      <c r="DF20" s="20">
        <f>IFERROR(VLOOKUP($DC20,'03'!$C$11:$CZ$150,COLUMN()-50,FALSE)," ")</f>
        <v>0</v>
      </c>
      <c r="DG20" s="20">
        <f>IFERROR(VLOOKUP($DC20,'03'!$C$11:$CZ$150,COLUMN()-50,FALSE)," ")</f>
        <v>0</v>
      </c>
      <c r="DH20" s="20">
        <f>IFERROR(VLOOKUP($DC20,'03'!$C$11:$CZ$150,COLUMN()-50,FALSE)," ")</f>
        <v>0</v>
      </c>
      <c r="DI20" s="20">
        <f>IFERROR(VLOOKUP($DC20,'03'!$C$11:$CZ$150,COLUMN()-50,FALSE)," ")</f>
        <v>0</v>
      </c>
      <c r="DJ20" s="20">
        <f>IFERROR(VLOOKUP($DC20,'03'!$C$11:$CZ$150,COLUMN()-50,FALSE)," ")</f>
        <v>0</v>
      </c>
      <c r="DK20" s="20">
        <f>IFERROR(VLOOKUP($DC20,'03'!$C$11:$CZ$150,COLUMN()-50,FALSE)," ")</f>
        <v>0</v>
      </c>
      <c r="DL20" s="20">
        <f>IFERROR(VLOOKUP($DC20,'03'!$C$11:$CZ$150,COLUMN()-50,FALSE)," ")</f>
        <v>0</v>
      </c>
      <c r="DM20" s="20">
        <f>IFERROR(VLOOKUP($DC20,'03'!$C$11:$CZ$150,COLUMN()-50,FALSE)," ")</f>
        <v>0</v>
      </c>
      <c r="DN20" s="20">
        <f>IFERROR(VLOOKUP($DC20,'03'!$C$11:$CZ$150,COLUMN()-50,FALSE)," ")</f>
        <v>0</v>
      </c>
      <c r="DO20" s="20">
        <f>IFERROR(VLOOKUP($DC20,'03'!$C$11:$CZ$150,COLUMN()-50,FALSE)," ")</f>
        <v>0</v>
      </c>
      <c r="DP20" s="20">
        <f>IFERROR(VLOOKUP($DC20,'03'!$C$11:$CZ$150,COLUMN()-50,FALSE)," ")</f>
        <v>0</v>
      </c>
      <c r="DQ20" s="20">
        <f>IFERROR(VLOOKUP($DC20,'03'!$C$11:$CZ$150,COLUMN()-50,FALSE)," ")</f>
        <v>0</v>
      </c>
      <c r="DR20" s="20">
        <f>IFERROR(VLOOKUP($DC20,'03'!$C$11:$CZ$150,COLUMN()-50,FALSE)," ")</f>
        <v>0</v>
      </c>
      <c r="DS20" s="20">
        <f>IFERROR(VLOOKUP($DC20,'03'!$C$11:$CZ$150,COLUMN()-50,FALSE)," ")</f>
        <v>0</v>
      </c>
      <c r="DT20" s="20">
        <f>IFERROR(VLOOKUP($DC20,'03'!$C$11:$CZ$150,COLUMN()-50,FALSE)," ")</f>
        <v>0</v>
      </c>
      <c r="DU20" s="20">
        <f>IFERROR(VLOOKUP($DC20,'03'!$C$11:$CZ$150,COLUMN()-50,FALSE)," ")</f>
        <v>0</v>
      </c>
      <c r="DV20" s="20">
        <f>IFERROR(VLOOKUP($DC20,'03'!$C$11:$CZ$150,COLUMN()-50,FALSE)," ")</f>
        <v>0</v>
      </c>
      <c r="DW20" s="20">
        <f>IFERROR(VLOOKUP($DC20,'03'!$C$11:$CZ$150,COLUMN()-50,FALSE)," ")</f>
        <v>0</v>
      </c>
      <c r="DX20" s="20">
        <f>IFERROR(VLOOKUP($DC20,'03'!$C$11:$CZ$150,COLUMN()-50,FALSE)," ")</f>
        <v>0</v>
      </c>
      <c r="DY20" s="20">
        <f>IFERROR(VLOOKUP($DC20,'03'!$C$11:$CZ$150,COLUMN()-50,FALSE)," ")</f>
        <v>0</v>
      </c>
      <c r="DZ20" s="20">
        <f>IFERROR(VLOOKUP($DC20,'03'!$C$11:$CZ$150,COLUMN()-50,FALSE)," ")</f>
        <v>0</v>
      </c>
      <c r="EA20" s="20">
        <f>IFERROR(VLOOKUP($DC20,'03'!$C$11:$CZ$150,COLUMN()-50,FALSE)," ")</f>
        <v>0</v>
      </c>
      <c r="EB20" s="20">
        <f>IFERROR(VLOOKUP($DC20,'03'!$C$11:$CZ$150,COLUMN()-50,FALSE)," ")</f>
        <v>0</v>
      </c>
      <c r="EC20" s="20">
        <f>IFERROR(VLOOKUP($DC20,'03'!$C$11:$CZ$150,COLUMN()-50,FALSE)," ")</f>
        <v>0</v>
      </c>
      <c r="ED20" s="20">
        <f>IFERROR(VLOOKUP($DC20,'03'!$C$11:$CZ$150,COLUMN()-50,FALSE)," ")</f>
        <v>0</v>
      </c>
      <c r="EE20" s="20">
        <f>IFERROR(VLOOKUP($DC20,'03'!$C$11:$CZ$150,COLUMN()-50,FALSE)," ")</f>
        <v>0</v>
      </c>
      <c r="EF20" s="20">
        <f>IFERROR(VLOOKUP($DC20,'03'!$C$11:$CZ$150,COLUMN()-50,FALSE)," ")</f>
        <v>12</v>
      </c>
      <c r="EG20" s="20">
        <f>IFERROR(VLOOKUP($DC20,'03'!$C$11:$CZ$150,COLUMN()-50,FALSE)," ")</f>
        <v>0</v>
      </c>
      <c r="EH20" s="20">
        <f>IFERROR(VLOOKUP($DC20,'03'!$C$11:$CZ$150,COLUMN()-50,FALSE)," ")</f>
        <v>0</v>
      </c>
      <c r="EI20" s="20">
        <f>IFERROR(VLOOKUP($DC20,'03'!$C$11:$CZ$150,COLUMN()-50,FALSE)," ")</f>
        <v>0</v>
      </c>
      <c r="EJ20" s="20">
        <f>IFERROR(VLOOKUP($DC20,'03'!$C$11:$CZ$150,COLUMN()-50,FALSE)," ")</f>
        <v>0</v>
      </c>
      <c r="EK20" s="20">
        <f>IFERROR(VLOOKUP($DC20,'03'!$C$11:$CZ$150,COLUMN()-50,FALSE)," ")</f>
        <v>0</v>
      </c>
      <c r="EL20" s="20">
        <f>IFERROR(VLOOKUP($DC20,'03'!$C$11:$CZ$150,COLUMN()-50,FALSE)," ")</f>
        <v>0</v>
      </c>
      <c r="EM20" s="20">
        <f>IFERROR(VLOOKUP($DC20,'03'!$C$11:$CZ$150,COLUMN()-50,FALSE)," ")</f>
        <v>0</v>
      </c>
      <c r="EN20" s="20">
        <f>IFERROR(VLOOKUP($DC20,'03'!$C$11:$CZ$150,COLUMN()-50,FALSE)," ")</f>
        <v>0</v>
      </c>
      <c r="EO20" s="20">
        <f>IFERROR(VLOOKUP($DC20,'03'!$C$11:$CZ$150,COLUMN()-50,FALSE)," ")</f>
        <v>0</v>
      </c>
      <c r="EP20" s="20">
        <f>IFERROR(VLOOKUP($DC20,'03'!$C$11:$CZ$150,COLUMN()-50,FALSE)," ")</f>
        <v>0</v>
      </c>
      <c r="EQ20" s="20">
        <f>IFERROR(VLOOKUP($DC20,'03'!$C$11:$CZ$150,COLUMN()-50,FALSE)," ")</f>
        <v>0</v>
      </c>
      <c r="ER20" s="20">
        <f>IFERROR(VLOOKUP($DC20,'03'!$C$11:$CZ$150,COLUMN()-50,FALSE)," ")</f>
        <v>0</v>
      </c>
      <c r="ES20" s="20">
        <f>IFERROR(VLOOKUP($DC20,'03'!$C$11:$CZ$150,COLUMN()-50,FALSE)," ")</f>
        <v>0</v>
      </c>
      <c r="ET20" s="20">
        <f>IFERROR(VLOOKUP($DC20,'03'!$C$11:$CZ$150,COLUMN()-50,FALSE)," ")</f>
        <v>0</v>
      </c>
      <c r="EU20" s="20">
        <f>IFERROR(VLOOKUP($DC20,'03'!$C$11:$CZ$150,COLUMN()-50,FALSE)," ")</f>
        <v>0</v>
      </c>
      <c r="EV20" s="21">
        <f>IFERROR(VLOOKUP($DC20,'03'!$C$11:$CZ$150,COLUMN()-50,FALSE)," ")</f>
        <v>0</v>
      </c>
    </row>
    <row r="21" spans="1:152" x14ac:dyDescent="0.25">
      <c r="A21" t="s">
        <v>277</v>
      </c>
      <c r="B21" t="s">
        <v>62</v>
      </c>
      <c r="C21" t="s">
        <v>278</v>
      </c>
      <c r="D21" t="s">
        <v>69</v>
      </c>
      <c r="E21" t="s">
        <v>33</v>
      </c>
      <c r="F21" t="s">
        <v>63</v>
      </c>
      <c r="G21" t="s">
        <v>35</v>
      </c>
      <c r="H21" t="s">
        <v>35</v>
      </c>
      <c r="I21" t="s">
        <v>932</v>
      </c>
      <c r="J21" t="s">
        <v>35</v>
      </c>
      <c r="K21" t="s">
        <v>35</v>
      </c>
      <c r="L21" t="s">
        <v>35</v>
      </c>
      <c r="M21" t="s">
        <v>35</v>
      </c>
      <c r="N21" t="s">
        <v>35</v>
      </c>
      <c r="O21" t="s">
        <v>35</v>
      </c>
      <c r="P21" t="s">
        <v>932</v>
      </c>
      <c r="Q21" t="s">
        <v>35</v>
      </c>
      <c r="R21" t="s">
        <v>35</v>
      </c>
      <c r="S21" t="s">
        <v>35</v>
      </c>
      <c r="T21" t="s">
        <v>35</v>
      </c>
      <c r="U21" t="s">
        <v>35</v>
      </c>
      <c r="V21" t="s">
        <v>35</v>
      </c>
      <c r="W21" t="s">
        <v>932</v>
      </c>
      <c r="X21" t="s">
        <v>35</v>
      </c>
      <c r="Y21" t="s">
        <v>35</v>
      </c>
      <c r="Z21" t="s">
        <v>35</v>
      </c>
      <c r="AA21" t="s">
        <v>35</v>
      </c>
      <c r="AB21" t="s">
        <v>35</v>
      </c>
      <c r="AC21" t="s">
        <v>35</v>
      </c>
      <c r="AD21" t="s">
        <v>932</v>
      </c>
      <c r="AE21" t="s">
        <v>35</v>
      </c>
      <c r="AF21" t="s">
        <v>35</v>
      </c>
      <c r="AG21" t="s">
        <v>35</v>
      </c>
      <c r="AH21" t="s">
        <v>35</v>
      </c>
      <c r="AI21" t="s">
        <v>35</v>
      </c>
      <c r="AJ21" t="s">
        <v>35</v>
      </c>
      <c r="AK21" t="s">
        <v>932</v>
      </c>
      <c r="AL21" t="s">
        <v>35</v>
      </c>
      <c r="AM21" t="s">
        <v>35</v>
      </c>
      <c r="AN21" t="s">
        <v>35</v>
      </c>
      <c r="AO21" t="s">
        <v>35</v>
      </c>
      <c r="AP21" t="s">
        <v>35</v>
      </c>
      <c r="AQ21" t="s">
        <v>35</v>
      </c>
      <c r="AR21" t="s">
        <v>35</v>
      </c>
      <c r="AS21" t="s">
        <v>35</v>
      </c>
      <c r="AT21" t="s">
        <v>35</v>
      </c>
      <c r="AU21" t="s">
        <v>35</v>
      </c>
      <c r="AV21" t="s">
        <v>35</v>
      </c>
      <c r="AW21" t="s">
        <v>35</v>
      </c>
      <c r="AX21" t="s">
        <v>35</v>
      </c>
      <c r="AY21" t="s">
        <v>35</v>
      </c>
      <c r="AZ21" t="s">
        <v>35</v>
      </c>
      <c r="BA21" t="s">
        <v>35</v>
      </c>
      <c r="BB21" t="s">
        <v>35</v>
      </c>
      <c r="BC21" t="s">
        <v>35</v>
      </c>
      <c r="BD21" t="s">
        <v>35</v>
      </c>
      <c r="BE21" t="s">
        <v>35</v>
      </c>
      <c r="BF21" t="s">
        <v>35</v>
      </c>
      <c r="BH21">
        <f>COUNTIF($G21:$AK21,BH$5)+SUMPRODUCT(($A21=BH$5)*($G21:$AK21=" "))</f>
        <v>0</v>
      </c>
      <c r="BI21">
        <f t="shared" si="2"/>
        <v>0</v>
      </c>
      <c r="BJ21">
        <f t="shared" si="2"/>
        <v>0</v>
      </c>
      <c r="BK21">
        <f t="shared" si="2"/>
        <v>0</v>
      </c>
      <c r="BL21">
        <f t="shared" si="2"/>
        <v>0</v>
      </c>
      <c r="BM21">
        <f t="shared" si="2"/>
        <v>0</v>
      </c>
      <c r="BN21">
        <f t="shared" si="2"/>
        <v>0</v>
      </c>
      <c r="BO21">
        <f t="shared" si="2"/>
        <v>0</v>
      </c>
      <c r="BP21">
        <f t="shared" si="2"/>
        <v>26</v>
      </c>
      <c r="BQ21">
        <f t="shared" si="2"/>
        <v>0</v>
      </c>
      <c r="BR21">
        <f t="shared" si="2"/>
        <v>0</v>
      </c>
      <c r="BS21">
        <f t="shared" si="2"/>
        <v>0</v>
      </c>
      <c r="BT21">
        <f t="shared" si="2"/>
        <v>0</v>
      </c>
      <c r="BU21">
        <f t="shared" si="2"/>
        <v>0</v>
      </c>
      <c r="BV21">
        <f t="shared" si="2"/>
        <v>0</v>
      </c>
      <c r="BW21">
        <f t="shared" si="2"/>
        <v>0</v>
      </c>
      <c r="BX21">
        <f t="shared" si="2"/>
        <v>0</v>
      </c>
      <c r="BY21">
        <f t="shared" si="2"/>
        <v>0</v>
      </c>
      <c r="BZ21">
        <f t="shared" si="2"/>
        <v>0</v>
      </c>
      <c r="CA21">
        <f t="shared" si="2"/>
        <v>0</v>
      </c>
      <c r="CB21">
        <f t="shared" si="2"/>
        <v>0</v>
      </c>
      <c r="CC21">
        <f t="shared" si="2"/>
        <v>0</v>
      </c>
      <c r="CD21">
        <f t="shared" si="2"/>
        <v>0</v>
      </c>
      <c r="CE21">
        <f t="shared" si="2"/>
        <v>0</v>
      </c>
      <c r="CF21">
        <f t="shared" si="2"/>
        <v>0</v>
      </c>
      <c r="CG21">
        <f t="shared" si="2"/>
        <v>0</v>
      </c>
      <c r="CH21">
        <f t="shared" si="2"/>
        <v>0</v>
      </c>
      <c r="CI21">
        <f t="shared" si="2"/>
        <v>0</v>
      </c>
      <c r="CJ21">
        <f t="shared" si="2"/>
        <v>0</v>
      </c>
      <c r="CK21">
        <f t="shared" si="2"/>
        <v>0</v>
      </c>
      <c r="CL21">
        <f t="shared" si="2"/>
        <v>0</v>
      </c>
      <c r="CM21">
        <f t="shared" si="2"/>
        <v>0</v>
      </c>
      <c r="CN21">
        <f t="shared" si="2"/>
        <v>0</v>
      </c>
      <c r="CO21">
        <f t="shared" si="2"/>
        <v>0</v>
      </c>
      <c r="CP21">
        <f t="shared" si="2"/>
        <v>0</v>
      </c>
      <c r="CQ21">
        <f t="shared" si="2"/>
        <v>0</v>
      </c>
      <c r="CR21">
        <f t="shared" si="2"/>
        <v>0</v>
      </c>
      <c r="CS21">
        <f t="shared" si="2"/>
        <v>0</v>
      </c>
      <c r="CT21">
        <f t="shared" si="2"/>
        <v>0</v>
      </c>
      <c r="CU21">
        <f t="shared" si="2"/>
        <v>0</v>
      </c>
      <c r="CV21">
        <f t="shared" si="2"/>
        <v>0</v>
      </c>
      <c r="CW21">
        <f t="shared" si="2"/>
        <v>0</v>
      </c>
      <c r="CX21">
        <f t="shared" si="2"/>
        <v>0</v>
      </c>
      <c r="CY21">
        <f t="shared" si="2"/>
        <v>0</v>
      </c>
      <c r="CZ21">
        <f t="shared" si="2"/>
        <v>0</v>
      </c>
      <c r="DC21" s="18" t="s">
        <v>326</v>
      </c>
      <c r="DD21" s="18">
        <f>IFERROR(VLOOKUP($DC21,'03'!$C$11:$CZ$150,COLUMN()-50,FALSE)," ")</f>
        <v>0</v>
      </c>
      <c r="DE21" s="18">
        <f>IFERROR(VLOOKUP($DC21,'03'!$C$11:$CZ$150,COLUMN()-50,FALSE)," ")</f>
        <v>0</v>
      </c>
      <c r="DF21" s="18">
        <f>IFERROR(VLOOKUP($DC21,'03'!$C$11:$CZ$150,COLUMN()-50,FALSE)," ")</f>
        <v>0</v>
      </c>
      <c r="DG21" s="18">
        <f>IFERROR(VLOOKUP($DC21,'03'!$C$11:$CZ$150,COLUMN()-50,FALSE)," ")</f>
        <v>0</v>
      </c>
      <c r="DH21" s="18">
        <f>IFERROR(VLOOKUP($DC21,'03'!$C$11:$CZ$150,COLUMN()-50,FALSE)," ")</f>
        <v>0</v>
      </c>
      <c r="DI21" s="18">
        <f>IFERROR(VLOOKUP($DC21,'03'!$C$11:$CZ$150,COLUMN()-50,FALSE)," ")</f>
        <v>0</v>
      </c>
      <c r="DJ21" s="18">
        <f>IFERROR(VLOOKUP($DC21,'03'!$C$11:$CZ$150,COLUMN()-50,FALSE)," ")</f>
        <v>0</v>
      </c>
      <c r="DK21" s="18">
        <f>IFERROR(VLOOKUP($DC21,'03'!$C$11:$CZ$150,COLUMN()-50,FALSE)," ")</f>
        <v>0</v>
      </c>
      <c r="DL21" s="18">
        <f>IFERROR(VLOOKUP($DC21,'03'!$C$11:$CZ$150,COLUMN()-50,FALSE)," ")</f>
        <v>0</v>
      </c>
      <c r="DM21" s="18">
        <f>IFERROR(VLOOKUP($DC21,'03'!$C$11:$CZ$150,COLUMN()-50,FALSE)," ")</f>
        <v>0</v>
      </c>
      <c r="DN21" s="18">
        <f>IFERROR(VLOOKUP($DC21,'03'!$C$11:$CZ$150,COLUMN()-50,FALSE)," ")</f>
        <v>0</v>
      </c>
      <c r="DO21" s="18">
        <f>IFERROR(VLOOKUP($DC21,'03'!$C$11:$CZ$150,COLUMN()-50,FALSE)," ")</f>
        <v>0</v>
      </c>
      <c r="DP21" s="18">
        <f>IFERROR(VLOOKUP($DC21,'03'!$C$11:$CZ$150,COLUMN()-50,FALSE)," ")</f>
        <v>0</v>
      </c>
      <c r="DQ21" s="18">
        <f>IFERROR(VLOOKUP($DC21,'03'!$C$11:$CZ$150,COLUMN()-50,FALSE)," ")</f>
        <v>0</v>
      </c>
      <c r="DR21" s="18">
        <f>IFERROR(VLOOKUP($DC21,'03'!$C$11:$CZ$150,COLUMN()-50,FALSE)," ")</f>
        <v>0</v>
      </c>
      <c r="DS21" s="18">
        <f>IFERROR(VLOOKUP($DC21,'03'!$C$11:$CZ$150,COLUMN()-50,FALSE)," ")</f>
        <v>2</v>
      </c>
      <c r="DT21" s="18">
        <f>IFERROR(VLOOKUP($DC21,'03'!$C$11:$CZ$150,COLUMN()-50,FALSE)," ")</f>
        <v>0</v>
      </c>
      <c r="DU21" s="18">
        <f>IFERROR(VLOOKUP($DC21,'03'!$C$11:$CZ$150,COLUMN()-50,FALSE)," ")</f>
        <v>4</v>
      </c>
      <c r="DV21" s="18">
        <f>IFERROR(VLOOKUP($DC21,'03'!$C$11:$CZ$150,COLUMN()-50,FALSE)," ")</f>
        <v>0</v>
      </c>
      <c r="DW21" s="18">
        <f>IFERROR(VLOOKUP($DC21,'03'!$C$11:$CZ$150,COLUMN()-50,FALSE)," ")</f>
        <v>0</v>
      </c>
      <c r="DX21" s="18">
        <f>IFERROR(VLOOKUP($DC21,'03'!$C$11:$CZ$150,COLUMN()-50,FALSE)," ")</f>
        <v>0</v>
      </c>
      <c r="DY21" s="18">
        <f>IFERROR(VLOOKUP($DC21,'03'!$C$11:$CZ$150,COLUMN()-50,FALSE)," ")</f>
        <v>0</v>
      </c>
      <c r="DZ21" s="18">
        <f>IFERROR(VLOOKUP($DC21,'03'!$C$11:$CZ$150,COLUMN()-50,FALSE)," ")</f>
        <v>0</v>
      </c>
      <c r="EA21" s="18">
        <f>IFERROR(VLOOKUP($DC21,'03'!$C$11:$CZ$150,COLUMN()-50,FALSE)," ")</f>
        <v>0</v>
      </c>
      <c r="EB21" s="18">
        <f>IFERROR(VLOOKUP($DC21,'03'!$C$11:$CZ$150,COLUMN()-50,FALSE)," ")</f>
        <v>2</v>
      </c>
      <c r="EC21" s="18">
        <f>IFERROR(VLOOKUP($DC21,'03'!$C$11:$CZ$150,COLUMN()-50,FALSE)," ")</f>
        <v>0</v>
      </c>
      <c r="ED21" s="18">
        <f>IFERROR(VLOOKUP($DC21,'03'!$C$11:$CZ$150,COLUMN()-50,FALSE)," ")</f>
        <v>0</v>
      </c>
      <c r="EE21" s="18">
        <f>IFERROR(VLOOKUP($DC21,'03'!$C$11:$CZ$150,COLUMN()-50,FALSE)," ")</f>
        <v>0</v>
      </c>
      <c r="EF21" s="18">
        <f>IFERROR(VLOOKUP($DC21,'03'!$C$11:$CZ$150,COLUMN()-50,FALSE)," ")</f>
        <v>0</v>
      </c>
      <c r="EG21" s="18">
        <f>IFERROR(VLOOKUP($DC21,'03'!$C$11:$CZ$150,COLUMN()-50,FALSE)," ")</f>
        <v>0</v>
      </c>
      <c r="EH21" s="18">
        <f>IFERROR(VLOOKUP($DC21,'03'!$C$11:$CZ$150,COLUMN()-50,FALSE)," ")</f>
        <v>0</v>
      </c>
      <c r="EI21" s="18">
        <f>IFERROR(VLOOKUP($DC21,'03'!$C$11:$CZ$150,COLUMN()-50,FALSE)," ")</f>
        <v>0</v>
      </c>
      <c r="EJ21" s="18">
        <f>IFERROR(VLOOKUP($DC21,'03'!$C$11:$CZ$150,COLUMN()-50,FALSE)," ")</f>
        <v>0</v>
      </c>
      <c r="EK21" s="18">
        <f>IFERROR(VLOOKUP($DC21,'03'!$C$11:$CZ$150,COLUMN()-50,FALSE)," ")</f>
        <v>0</v>
      </c>
      <c r="EL21" s="18">
        <f>IFERROR(VLOOKUP($DC21,'03'!$C$11:$CZ$150,COLUMN()-50,FALSE)," ")</f>
        <v>0</v>
      </c>
      <c r="EM21" s="18">
        <f>IFERROR(VLOOKUP($DC21,'03'!$C$11:$CZ$150,COLUMN()-50,FALSE)," ")</f>
        <v>0</v>
      </c>
      <c r="EN21" s="18">
        <f>IFERROR(VLOOKUP($DC21,'03'!$C$11:$CZ$150,COLUMN()-50,FALSE)," ")</f>
        <v>0</v>
      </c>
      <c r="EO21" s="18">
        <f>IFERROR(VLOOKUP($DC21,'03'!$C$11:$CZ$150,COLUMN()-50,FALSE)," ")</f>
        <v>0</v>
      </c>
      <c r="EP21" s="18">
        <f>IFERROR(VLOOKUP($DC21,'03'!$C$11:$CZ$150,COLUMN()-50,FALSE)," ")</f>
        <v>0</v>
      </c>
      <c r="EQ21" s="18">
        <f>IFERROR(VLOOKUP($DC21,'03'!$C$11:$CZ$150,COLUMN()-50,FALSE)," ")</f>
        <v>0</v>
      </c>
      <c r="ER21" s="18">
        <f>IFERROR(VLOOKUP($DC21,'03'!$C$11:$CZ$150,COLUMN()-50,FALSE)," ")</f>
        <v>0</v>
      </c>
      <c r="ES21" s="18">
        <f>IFERROR(VLOOKUP($DC21,'03'!$C$11:$CZ$150,COLUMN()-50,FALSE)," ")</f>
        <v>0</v>
      </c>
      <c r="ET21" s="18">
        <f>IFERROR(VLOOKUP($DC21,'03'!$C$11:$CZ$150,COLUMN()-50,FALSE)," ")</f>
        <v>0</v>
      </c>
      <c r="EU21" s="18">
        <f>IFERROR(VLOOKUP($DC21,'03'!$C$11:$CZ$150,COLUMN()-50,FALSE)," ")</f>
        <v>0</v>
      </c>
      <c r="EV21" s="19">
        <f>IFERROR(VLOOKUP($DC21,'03'!$C$11:$CZ$150,COLUMN()-50,FALSE)," ")</f>
        <v>0</v>
      </c>
    </row>
    <row r="22" spans="1:152" x14ac:dyDescent="0.25">
      <c r="A22" t="s">
        <v>277</v>
      </c>
      <c r="B22" t="s">
        <v>62</v>
      </c>
      <c r="C22" t="s">
        <v>280</v>
      </c>
      <c r="D22" t="s">
        <v>32</v>
      </c>
      <c r="E22" t="s">
        <v>52</v>
      </c>
      <c r="F22" t="s">
        <v>63</v>
      </c>
      <c r="G22" t="s">
        <v>35</v>
      </c>
      <c r="H22" t="s">
        <v>35</v>
      </c>
      <c r="I22" t="s">
        <v>932</v>
      </c>
      <c r="J22" t="s">
        <v>35</v>
      </c>
      <c r="K22" t="s">
        <v>35</v>
      </c>
      <c r="L22" t="s">
        <v>35</v>
      </c>
      <c r="M22" t="s">
        <v>35</v>
      </c>
      <c r="N22" t="s">
        <v>35</v>
      </c>
      <c r="O22" t="s">
        <v>35</v>
      </c>
      <c r="P22" t="s">
        <v>932</v>
      </c>
      <c r="Q22" t="s">
        <v>35</v>
      </c>
      <c r="R22" t="s">
        <v>35</v>
      </c>
      <c r="S22" t="s">
        <v>35</v>
      </c>
      <c r="T22" t="s">
        <v>35</v>
      </c>
      <c r="U22" t="s">
        <v>35</v>
      </c>
      <c r="V22" t="s">
        <v>35</v>
      </c>
      <c r="W22" t="s">
        <v>932</v>
      </c>
      <c r="X22" t="s">
        <v>35</v>
      </c>
      <c r="Y22" t="s">
        <v>35</v>
      </c>
      <c r="Z22" t="s">
        <v>35</v>
      </c>
      <c r="AA22" t="s">
        <v>35</v>
      </c>
      <c r="AB22" t="s">
        <v>35</v>
      </c>
      <c r="AC22" t="s">
        <v>35</v>
      </c>
      <c r="AD22" t="s">
        <v>932</v>
      </c>
      <c r="AE22" t="s">
        <v>35</v>
      </c>
      <c r="AF22" t="s">
        <v>35</v>
      </c>
      <c r="AG22" t="s">
        <v>35</v>
      </c>
      <c r="AH22" t="s">
        <v>35</v>
      </c>
      <c r="AI22" t="s">
        <v>35</v>
      </c>
      <c r="AJ22" t="s">
        <v>35</v>
      </c>
      <c r="AK22" t="s">
        <v>932</v>
      </c>
      <c r="AL22" t="s">
        <v>42</v>
      </c>
      <c r="AM22" t="s">
        <v>35</v>
      </c>
      <c r="AN22" t="s">
        <v>35</v>
      </c>
      <c r="AO22" t="s">
        <v>35</v>
      </c>
      <c r="AP22" t="s">
        <v>35</v>
      </c>
      <c r="AQ22" t="s">
        <v>35</v>
      </c>
      <c r="AR22" t="s">
        <v>51</v>
      </c>
      <c r="AS22" t="s">
        <v>39</v>
      </c>
      <c r="AT22" t="s">
        <v>281</v>
      </c>
      <c r="AU22" t="s">
        <v>282</v>
      </c>
      <c r="AV22" t="s">
        <v>35</v>
      </c>
      <c r="AW22" t="s">
        <v>35</v>
      </c>
      <c r="AX22" t="s">
        <v>35</v>
      </c>
      <c r="AY22" t="s">
        <v>35</v>
      </c>
      <c r="AZ22" t="s">
        <v>35</v>
      </c>
      <c r="BA22" t="s">
        <v>35</v>
      </c>
      <c r="BB22" t="s">
        <v>35</v>
      </c>
      <c r="BC22" t="s">
        <v>35</v>
      </c>
      <c r="BD22" t="s">
        <v>35</v>
      </c>
      <c r="BE22" t="s">
        <v>35</v>
      </c>
      <c r="BF22" t="s">
        <v>35</v>
      </c>
      <c r="DC22" s="20" t="s">
        <v>321</v>
      </c>
      <c r="DD22" s="20">
        <f>IFERROR(VLOOKUP($DC22,'03'!$C$11:$CZ$150,COLUMN()-50,FALSE)," ")</f>
        <v>0</v>
      </c>
      <c r="DE22" s="20">
        <f>IFERROR(VLOOKUP($DC22,'03'!$C$11:$CZ$150,COLUMN()-50,FALSE)," ")</f>
        <v>0</v>
      </c>
      <c r="DF22" s="20">
        <f>IFERROR(VLOOKUP($DC22,'03'!$C$11:$CZ$150,COLUMN()-50,FALSE)," ")</f>
        <v>0</v>
      </c>
      <c r="DG22" s="20">
        <f>IFERROR(VLOOKUP($DC22,'03'!$C$11:$CZ$150,COLUMN()-50,FALSE)," ")</f>
        <v>0</v>
      </c>
      <c r="DH22" s="20">
        <f>IFERROR(VLOOKUP($DC22,'03'!$C$11:$CZ$150,COLUMN()-50,FALSE)," ")</f>
        <v>0</v>
      </c>
      <c r="DI22" s="20">
        <f>IFERROR(VLOOKUP($DC22,'03'!$C$11:$CZ$150,COLUMN()-50,FALSE)," ")</f>
        <v>0</v>
      </c>
      <c r="DJ22" s="20">
        <f>IFERROR(VLOOKUP($DC22,'03'!$C$11:$CZ$150,COLUMN()-50,FALSE)," ")</f>
        <v>1</v>
      </c>
      <c r="DK22" s="20">
        <f>IFERROR(VLOOKUP($DC22,'03'!$C$11:$CZ$150,COLUMN()-50,FALSE)," ")</f>
        <v>0</v>
      </c>
      <c r="DL22" s="20">
        <f>IFERROR(VLOOKUP($DC22,'03'!$C$11:$CZ$150,COLUMN()-50,FALSE)," ")</f>
        <v>1</v>
      </c>
      <c r="DM22" s="20">
        <f>IFERROR(VLOOKUP($DC22,'03'!$C$11:$CZ$150,COLUMN()-50,FALSE)," ")</f>
        <v>0</v>
      </c>
      <c r="DN22" s="20">
        <f>IFERROR(VLOOKUP($DC22,'03'!$C$11:$CZ$150,COLUMN()-50,FALSE)," ")</f>
        <v>0</v>
      </c>
      <c r="DO22" s="20">
        <f>IFERROR(VLOOKUP($DC22,'03'!$C$11:$CZ$150,COLUMN()-50,FALSE)," ")</f>
        <v>0</v>
      </c>
      <c r="DP22" s="20">
        <f>IFERROR(VLOOKUP($DC22,'03'!$C$11:$CZ$150,COLUMN()-50,FALSE)," ")</f>
        <v>0</v>
      </c>
      <c r="DQ22" s="20">
        <f>IFERROR(VLOOKUP($DC22,'03'!$C$11:$CZ$150,COLUMN()-50,FALSE)," ")</f>
        <v>0</v>
      </c>
      <c r="DR22" s="20">
        <f>IFERROR(VLOOKUP($DC22,'03'!$C$11:$CZ$150,COLUMN()-50,FALSE)," ")</f>
        <v>2</v>
      </c>
      <c r="DS22" s="20">
        <f>IFERROR(VLOOKUP($DC22,'03'!$C$11:$CZ$150,COLUMN()-50,FALSE)," ")</f>
        <v>0</v>
      </c>
      <c r="DT22" s="20">
        <f>IFERROR(VLOOKUP($DC22,'03'!$C$11:$CZ$150,COLUMN()-50,FALSE)," ")</f>
        <v>0</v>
      </c>
      <c r="DU22" s="20">
        <f>IFERROR(VLOOKUP($DC22,'03'!$C$11:$CZ$150,COLUMN()-50,FALSE)," ")</f>
        <v>0</v>
      </c>
      <c r="DV22" s="20">
        <f>IFERROR(VLOOKUP($DC22,'03'!$C$11:$CZ$150,COLUMN()-50,FALSE)," ")</f>
        <v>1</v>
      </c>
      <c r="DW22" s="20">
        <f>IFERROR(VLOOKUP($DC22,'03'!$C$11:$CZ$150,COLUMN()-50,FALSE)," ")</f>
        <v>2</v>
      </c>
      <c r="DX22" s="20">
        <f>IFERROR(VLOOKUP($DC22,'03'!$C$11:$CZ$150,COLUMN()-50,FALSE)," ")</f>
        <v>7</v>
      </c>
      <c r="DY22" s="20">
        <f>IFERROR(VLOOKUP($DC22,'03'!$C$11:$CZ$150,COLUMN()-50,FALSE)," ")</f>
        <v>6</v>
      </c>
      <c r="DZ22" s="20">
        <f>IFERROR(VLOOKUP($DC22,'03'!$C$11:$CZ$150,COLUMN()-50,FALSE)," ")</f>
        <v>0</v>
      </c>
      <c r="EA22" s="20">
        <f>IFERROR(VLOOKUP($DC22,'03'!$C$11:$CZ$150,COLUMN()-50,FALSE)," ")</f>
        <v>0</v>
      </c>
      <c r="EB22" s="20">
        <f>IFERROR(VLOOKUP($DC22,'03'!$C$11:$CZ$150,COLUMN()-50,FALSE)," ")</f>
        <v>0</v>
      </c>
      <c r="EC22" s="20">
        <f>IFERROR(VLOOKUP($DC22,'03'!$C$11:$CZ$150,COLUMN()-50,FALSE)," ")</f>
        <v>0</v>
      </c>
      <c r="ED22" s="20">
        <f>IFERROR(VLOOKUP($DC22,'03'!$C$11:$CZ$150,COLUMN()-50,FALSE)," ")</f>
        <v>0</v>
      </c>
      <c r="EE22" s="20">
        <f>IFERROR(VLOOKUP($DC22,'03'!$C$11:$CZ$150,COLUMN()-50,FALSE)," ")</f>
        <v>0</v>
      </c>
      <c r="EF22" s="20">
        <f>IFERROR(VLOOKUP($DC22,'03'!$C$11:$CZ$150,COLUMN()-50,FALSE)," ")</f>
        <v>0</v>
      </c>
      <c r="EG22" s="20">
        <f>IFERROR(VLOOKUP($DC22,'03'!$C$11:$CZ$150,COLUMN()-50,FALSE)," ")</f>
        <v>0</v>
      </c>
      <c r="EH22" s="20">
        <f>IFERROR(VLOOKUP($DC22,'03'!$C$11:$CZ$150,COLUMN()-50,FALSE)," ")</f>
        <v>0</v>
      </c>
      <c r="EI22" s="20">
        <f>IFERROR(VLOOKUP($DC22,'03'!$C$11:$CZ$150,COLUMN()-50,FALSE)," ")</f>
        <v>0</v>
      </c>
      <c r="EJ22" s="20">
        <f>IFERROR(VLOOKUP($DC22,'03'!$C$11:$CZ$150,COLUMN()-50,FALSE)," ")</f>
        <v>0</v>
      </c>
      <c r="EK22" s="20">
        <f>IFERROR(VLOOKUP($DC22,'03'!$C$11:$CZ$150,COLUMN()-50,FALSE)," ")</f>
        <v>0</v>
      </c>
      <c r="EL22" s="20">
        <f>IFERROR(VLOOKUP($DC22,'03'!$C$11:$CZ$150,COLUMN()-50,FALSE)," ")</f>
        <v>0</v>
      </c>
      <c r="EM22" s="20">
        <f>IFERROR(VLOOKUP($DC22,'03'!$C$11:$CZ$150,COLUMN()-50,FALSE)," ")</f>
        <v>0</v>
      </c>
      <c r="EN22" s="20">
        <f>IFERROR(VLOOKUP($DC22,'03'!$C$11:$CZ$150,COLUMN()-50,FALSE)," ")</f>
        <v>0</v>
      </c>
      <c r="EO22" s="20">
        <f>IFERROR(VLOOKUP($DC22,'03'!$C$11:$CZ$150,COLUMN()-50,FALSE)," ")</f>
        <v>0</v>
      </c>
      <c r="EP22" s="20">
        <f>IFERROR(VLOOKUP($DC22,'03'!$C$11:$CZ$150,COLUMN()-50,FALSE)," ")</f>
        <v>0</v>
      </c>
      <c r="EQ22" s="20">
        <f>IFERROR(VLOOKUP($DC22,'03'!$C$11:$CZ$150,COLUMN()-50,FALSE)," ")</f>
        <v>0</v>
      </c>
      <c r="ER22" s="20">
        <f>IFERROR(VLOOKUP($DC22,'03'!$C$11:$CZ$150,COLUMN()-50,FALSE)," ")</f>
        <v>0</v>
      </c>
      <c r="ES22" s="20">
        <f>IFERROR(VLOOKUP($DC22,'03'!$C$11:$CZ$150,COLUMN()-50,FALSE)," ")</f>
        <v>0</v>
      </c>
      <c r="ET22" s="20">
        <f>IFERROR(VLOOKUP($DC22,'03'!$C$11:$CZ$150,COLUMN()-50,FALSE)," ")</f>
        <v>0</v>
      </c>
      <c r="EU22" s="20">
        <f>IFERROR(VLOOKUP($DC22,'03'!$C$11:$CZ$150,COLUMN()-50,FALSE)," ")</f>
        <v>0</v>
      </c>
      <c r="EV22" s="21">
        <f>IFERROR(VLOOKUP($DC22,'03'!$C$11:$CZ$150,COLUMN()-50,FALSE)," ")</f>
        <v>0</v>
      </c>
    </row>
    <row r="23" spans="1:152" x14ac:dyDescent="0.25">
      <c r="A23" t="s">
        <v>283</v>
      </c>
      <c r="B23" t="s">
        <v>62</v>
      </c>
      <c r="C23" t="s">
        <v>284</v>
      </c>
      <c r="D23" t="s">
        <v>32</v>
      </c>
      <c r="E23" t="s">
        <v>33</v>
      </c>
      <c r="F23" t="s">
        <v>63</v>
      </c>
      <c r="G23" t="s">
        <v>35</v>
      </c>
      <c r="H23" t="s">
        <v>35</v>
      </c>
      <c r="I23" t="s">
        <v>932</v>
      </c>
      <c r="J23" t="s">
        <v>35</v>
      </c>
      <c r="K23" t="s">
        <v>35</v>
      </c>
      <c r="L23" t="s">
        <v>35</v>
      </c>
      <c r="M23" t="s">
        <v>36</v>
      </c>
      <c r="N23" t="s">
        <v>35</v>
      </c>
      <c r="O23" t="s">
        <v>35</v>
      </c>
      <c r="P23" t="s">
        <v>932</v>
      </c>
      <c r="Q23" t="s">
        <v>35</v>
      </c>
      <c r="R23" t="s">
        <v>35</v>
      </c>
      <c r="S23" t="s">
        <v>35</v>
      </c>
      <c r="T23" t="s">
        <v>35</v>
      </c>
      <c r="U23" t="s">
        <v>36</v>
      </c>
      <c r="V23" t="s">
        <v>35</v>
      </c>
      <c r="W23" t="s">
        <v>932</v>
      </c>
      <c r="X23" t="s">
        <v>41</v>
      </c>
      <c r="Y23" t="s">
        <v>41</v>
      </c>
      <c r="Z23" t="s">
        <v>41</v>
      </c>
      <c r="AA23" t="s">
        <v>35</v>
      </c>
      <c r="AB23" t="s">
        <v>35</v>
      </c>
      <c r="AC23" t="s">
        <v>36</v>
      </c>
      <c r="AD23" t="s">
        <v>932</v>
      </c>
      <c r="AE23" t="s">
        <v>36</v>
      </c>
      <c r="AF23" t="s">
        <v>41</v>
      </c>
      <c r="AG23" t="s">
        <v>41</v>
      </c>
      <c r="AH23" t="s">
        <v>41</v>
      </c>
      <c r="AI23" t="s">
        <v>41</v>
      </c>
      <c r="AJ23" t="s">
        <v>41</v>
      </c>
      <c r="AK23" t="s">
        <v>932</v>
      </c>
      <c r="AL23" t="s">
        <v>70</v>
      </c>
      <c r="AM23" t="s">
        <v>35</v>
      </c>
      <c r="AN23" t="s">
        <v>35</v>
      </c>
      <c r="AO23" t="s">
        <v>35</v>
      </c>
      <c r="AP23" t="s">
        <v>35</v>
      </c>
      <c r="AQ23" t="s">
        <v>46</v>
      </c>
      <c r="AR23" t="s">
        <v>84</v>
      </c>
      <c r="AS23" t="s">
        <v>39</v>
      </c>
      <c r="AT23" t="s">
        <v>220</v>
      </c>
      <c r="AU23" t="s">
        <v>162</v>
      </c>
      <c r="AV23" t="s">
        <v>35</v>
      </c>
      <c r="AW23" t="s">
        <v>35</v>
      </c>
      <c r="AX23" t="s">
        <v>35</v>
      </c>
      <c r="AY23" t="s">
        <v>35</v>
      </c>
      <c r="AZ23" t="s">
        <v>35</v>
      </c>
      <c r="BA23" t="s">
        <v>35</v>
      </c>
      <c r="BB23" t="s">
        <v>35</v>
      </c>
      <c r="BC23" t="s">
        <v>35</v>
      </c>
      <c r="BD23" t="s">
        <v>35</v>
      </c>
      <c r="BE23" t="s">
        <v>35</v>
      </c>
      <c r="BF23" t="s">
        <v>514</v>
      </c>
      <c r="DC23" s="14" t="s">
        <v>384</v>
      </c>
      <c r="DD23" s="14">
        <f>IFERROR(VLOOKUP($DC23,'03'!$C$11:$CZ$150,COLUMN()-50,FALSE)," ")</f>
        <v>0</v>
      </c>
      <c r="DE23" s="14">
        <f>IFERROR(VLOOKUP($DC23,'03'!$C$11:$CZ$150,COLUMN()-50,FALSE)," ")</f>
        <v>0</v>
      </c>
      <c r="DF23" s="14">
        <f>IFERROR(VLOOKUP($DC23,'03'!$C$11:$CZ$150,COLUMN()-50,FALSE)," ")</f>
        <v>0</v>
      </c>
      <c r="DG23" s="14">
        <f>IFERROR(VLOOKUP($DC23,'03'!$C$11:$CZ$150,COLUMN()-50,FALSE)," ")</f>
        <v>0</v>
      </c>
      <c r="DH23" s="14">
        <f>IFERROR(VLOOKUP($DC23,'03'!$C$11:$CZ$150,COLUMN()-50,FALSE)," ")</f>
        <v>0</v>
      </c>
      <c r="DI23" s="14">
        <f>IFERROR(VLOOKUP($DC23,'03'!$C$11:$CZ$150,COLUMN()-50,FALSE)," ")</f>
        <v>0</v>
      </c>
      <c r="DJ23" s="14">
        <f>IFERROR(VLOOKUP($DC23,'03'!$C$11:$CZ$150,COLUMN()-50,FALSE)," ")</f>
        <v>0</v>
      </c>
      <c r="DK23" s="14">
        <f>IFERROR(VLOOKUP($DC23,'03'!$C$11:$CZ$150,COLUMN()-50,FALSE)," ")</f>
        <v>0</v>
      </c>
      <c r="DL23" s="14">
        <f>IFERROR(VLOOKUP($DC23,'03'!$C$11:$CZ$150,COLUMN()-50,FALSE)," ")</f>
        <v>0</v>
      </c>
      <c r="DM23" s="14">
        <f>IFERROR(VLOOKUP($DC23,'03'!$C$11:$CZ$150,COLUMN()-50,FALSE)," ")</f>
        <v>0</v>
      </c>
      <c r="DN23" s="14">
        <f>IFERROR(VLOOKUP($DC23,'03'!$C$11:$CZ$150,COLUMN()-50,FALSE)," ")</f>
        <v>0</v>
      </c>
      <c r="DO23" s="14">
        <f>IFERROR(VLOOKUP($DC23,'03'!$C$11:$CZ$150,COLUMN()-50,FALSE)," ")</f>
        <v>0</v>
      </c>
      <c r="DP23" s="14">
        <f>IFERROR(VLOOKUP($DC23,'03'!$C$11:$CZ$150,COLUMN()-50,FALSE)," ")</f>
        <v>0</v>
      </c>
      <c r="DQ23" s="14">
        <f>IFERROR(VLOOKUP($DC23,'03'!$C$11:$CZ$150,COLUMN()-50,FALSE)," ")</f>
        <v>0</v>
      </c>
      <c r="DR23" s="14">
        <f>IFERROR(VLOOKUP($DC23,'03'!$C$11:$CZ$150,COLUMN()-50,FALSE)," ")</f>
        <v>0</v>
      </c>
      <c r="DS23" s="14">
        <f>IFERROR(VLOOKUP($DC23,'03'!$C$11:$CZ$150,COLUMN()-50,FALSE)," ")</f>
        <v>0</v>
      </c>
      <c r="DT23" s="14">
        <f>IFERROR(VLOOKUP($DC23,'03'!$C$11:$CZ$150,COLUMN()-50,FALSE)," ")</f>
        <v>0</v>
      </c>
      <c r="DU23" s="14">
        <f>IFERROR(VLOOKUP($DC23,'03'!$C$11:$CZ$150,COLUMN()-50,FALSE)," ")</f>
        <v>0</v>
      </c>
      <c r="DV23" s="14">
        <f>IFERROR(VLOOKUP($DC23,'03'!$C$11:$CZ$150,COLUMN()-50,FALSE)," ")</f>
        <v>0</v>
      </c>
      <c r="DW23" s="14">
        <f>IFERROR(VLOOKUP($DC23,'03'!$C$11:$CZ$150,COLUMN()-50,FALSE)," ")</f>
        <v>0</v>
      </c>
      <c r="DX23" s="14">
        <f>IFERROR(VLOOKUP($DC23,'03'!$C$11:$CZ$150,COLUMN()-50,FALSE)," ")</f>
        <v>0</v>
      </c>
      <c r="DY23" s="14">
        <f>IFERROR(VLOOKUP($DC23,'03'!$C$11:$CZ$150,COLUMN()-50,FALSE)," ")</f>
        <v>0</v>
      </c>
      <c r="DZ23" s="14">
        <f>IFERROR(VLOOKUP($DC23,'03'!$C$11:$CZ$150,COLUMN()-50,FALSE)," ")</f>
        <v>0</v>
      </c>
      <c r="EA23" s="14">
        <f>IFERROR(VLOOKUP($DC23,'03'!$C$11:$CZ$150,COLUMN()-50,FALSE)," ")</f>
        <v>0</v>
      </c>
      <c r="EB23" s="14">
        <f>IFERROR(VLOOKUP($DC23,'03'!$C$11:$CZ$150,COLUMN()-50,FALSE)," ")</f>
        <v>0</v>
      </c>
      <c r="EC23" s="14">
        <f>IFERROR(VLOOKUP($DC23,'03'!$C$11:$CZ$150,COLUMN()-50,FALSE)," ")</f>
        <v>0</v>
      </c>
      <c r="ED23" s="14">
        <f>IFERROR(VLOOKUP($DC23,'03'!$C$11:$CZ$150,COLUMN()-50,FALSE)," ")</f>
        <v>0</v>
      </c>
      <c r="EE23" s="14">
        <f>IFERROR(VLOOKUP($DC23,'03'!$C$11:$CZ$150,COLUMN()-50,FALSE)," ")</f>
        <v>0</v>
      </c>
      <c r="EF23" s="14">
        <f>IFERROR(VLOOKUP($DC23,'03'!$C$11:$CZ$150,COLUMN()-50,FALSE)," ")</f>
        <v>0</v>
      </c>
      <c r="EG23" s="14">
        <f>IFERROR(VLOOKUP($DC23,'03'!$C$11:$CZ$150,COLUMN()-50,FALSE)," ")</f>
        <v>0</v>
      </c>
      <c r="EH23" s="14">
        <f>IFERROR(VLOOKUP($DC23,'03'!$C$11:$CZ$150,COLUMN()-50,FALSE)," ")</f>
        <v>1</v>
      </c>
      <c r="EI23" s="14">
        <f>IFERROR(VLOOKUP($DC23,'03'!$C$11:$CZ$150,COLUMN()-50,FALSE)," ")</f>
        <v>0</v>
      </c>
      <c r="EJ23" s="14">
        <f>IFERROR(VLOOKUP($DC23,'03'!$C$11:$CZ$150,COLUMN()-50,FALSE)," ")</f>
        <v>0</v>
      </c>
      <c r="EK23" s="14">
        <f>IFERROR(VLOOKUP($DC23,'03'!$C$11:$CZ$150,COLUMN()-50,FALSE)," ")</f>
        <v>6</v>
      </c>
      <c r="EL23" s="14">
        <f>IFERROR(VLOOKUP($DC23,'03'!$C$11:$CZ$150,COLUMN()-50,FALSE)," ")</f>
        <v>4</v>
      </c>
      <c r="EM23" s="14">
        <f>IFERROR(VLOOKUP($DC23,'03'!$C$11:$CZ$150,COLUMN()-50,FALSE)," ")</f>
        <v>0</v>
      </c>
      <c r="EN23" s="14">
        <f>IFERROR(VLOOKUP($DC23,'03'!$C$11:$CZ$150,COLUMN()-50,FALSE)," ")</f>
        <v>2</v>
      </c>
      <c r="EO23" s="14">
        <f>IFERROR(VLOOKUP($DC23,'03'!$C$11:$CZ$150,COLUMN()-50,FALSE)," ")</f>
        <v>2</v>
      </c>
      <c r="EP23" s="14">
        <f>IFERROR(VLOOKUP($DC23,'03'!$C$11:$CZ$150,COLUMN()-50,FALSE)," ")</f>
        <v>0</v>
      </c>
      <c r="EQ23" s="14">
        <f>IFERROR(VLOOKUP($DC23,'03'!$C$11:$CZ$150,COLUMN()-50,FALSE)," ")</f>
        <v>0</v>
      </c>
      <c r="ER23" s="14">
        <f>IFERROR(VLOOKUP($DC23,'03'!$C$11:$CZ$150,COLUMN()-50,FALSE)," ")</f>
        <v>0</v>
      </c>
      <c r="ES23" s="14">
        <f>IFERROR(VLOOKUP($DC23,'03'!$C$11:$CZ$150,COLUMN()-50,FALSE)," ")</f>
        <v>0</v>
      </c>
      <c r="ET23" s="14">
        <f>IFERROR(VLOOKUP($DC23,'03'!$C$11:$CZ$150,COLUMN()-50,FALSE)," ")</f>
        <v>0</v>
      </c>
      <c r="EU23" s="14">
        <f>IFERROR(VLOOKUP($DC23,'03'!$C$11:$CZ$150,COLUMN()-50,FALSE)," ")</f>
        <v>0</v>
      </c>
      <c r="EV23" s="15">
        <f>IFERROR(VLOOKUP($DC23,'03'!$C$11:$CZ$150,COLUMN()-50,FALSE)," ")</f>
        <v>0</v>
      </c>
    </row>
    <row r="24" spans="1:152" x14ac:dyDescent="0.25">
      <c r="A24" t="s">
        <v>285</v>
      </c>
      <c r="B24" t="s">
        <v>62</v>
      </c>
      <c r="C24" t="s">
        <v>286</v>
      </c>
      <c r="D24" t="s">
        <v>32</v>
      </c>
      <c r="E24" t="s">
        <v>33</v>
      </c>
      <c r="F24" t="s">
        <v>63</v>
      </c>
      <c r="G24" t="s">
        <v>36</v>
      </c>
      <c r="H24" t="s">
        <v>35</v>
      </c>
      <c r="I24" t="s">
        <v>932</v>
      </c>
      <c r="J24" t="s">
        <v>35</v>
      </c>
      <c r="K24" t="s">
        <v>35</v>
      </c>
      <c r="L24" t="s">
        <v>35</v>
      </c>
      <c r="M24" t="s">
        <v>35</v>
      </c>
      <c r="N24" t="s">
        <v>35</v>
      </c>
      <c r="O24" t="s">
        <v>36</v>
      </c>
      <c r="P24" t="s">
        <v>932</v>
      </c>
      <c r="Q24" t="s">
        <v>36</v>
      </c>
      <c r="R24" t="s">
        <v>35</v>
      </c>
      <c r="S24" t="s">
        <v>35</v>
      </c>
      <c r="T24" t="s">
        <v>35</v>
      </c>
      <c r="U24" t="s">
        <v>35</v>
      </c>
      <c r="V24" t="s">
        <v>35</v>
      </c>
      <c r="W24" t="s">
        <v>932</v>
      </c>
      <c r="X24" t="s">
        <v>35</v>
      </c>
      <c r="Y24" t="s">
        <v>36</v>
      </c>
      <c r="Z24" t="s">
        <v>35</v>
      </c>
      <c r="AA24" t="s">
        <v>35</v>
      </c>
      <c r="AB24" t="s">
        <v>35</v>
      </c>
      <c r="AC24" t="s">
        <v>35</v>
      </c>
      <c r="AD24" t="s">
        <v>932</v>
      </c>
      <c r="AE24" t="s">
        <v>35</v>
      </c>
      <c r="AF24" t="s">
        <v>35</v>
      </c>
      <c r="AG24" t="s">
        <v>36</v>
      </c>
      <c r="AH24" t="s">
        <v>35</v>
      </c>
      <c r="AI24" t="s">
        <v>35</v>
      </c>
      <c r="AJ24" t="s">
        <v>35</v>
      </c>
      <c r="AK24" t="s">
        <v>932</v>
      </c>
      <c r="AL24" t="s">
        <v>81</v>
      </c>
      <c r="AM24" t="s">
        <v>35</v>
      </c>
      <c r="AN24" t="s">
        <v>35</v>
      </c>
      <c r="AO24" t="s">
        <v>35</v>
      </c>
      <c r="AP24" t="s">
        <v>35</v>
      </c>
      <c r="AQ24" t="s">
        <v>35</v>
      </c>
      <c r="AR24" t="s">
        <v>75</v>
      </c>
      <c r="AS24" t="s">
        <v>39</v>
      </c>
      <c r="AT24" t="s">
        <v>159</v>
      </c>
      <c r="AU24" t="s">
        <v>287</v>
      </c>
      <c r="AV24" t="s">
        <v>35</v>
      </c>
      <c r="AW24" t="s">
        <v>35</v>
      </c>
      <c r="AX24" t="s">
        <v>35</v>
      </c>
      <c r="AY24" t="s">
        <v>35</v>
      </c>
      <c r="AZ24" t="s">
        <v>35</v>
      </c>
      <c r="BA24" t="s">
        <v>35</v>
      </c>
      <c r="BB24" t="s">
        <v>35</v>
      </c>
      <c r="BC24" t="s">
        <v>35</v>
      </c>
      <c r="BD24" t="s">
        <v>35</v>
      </c>
      <c r="BE24" t="s">
        <v>35</v>
      </c>
      <c r="BF24" t="s">
        <v>35</v>
      </c>
    </row>
    <row r="25" spans="1:152" x14ac:dyDescent="0.25">
      <c r="A25" t="s">
        <v>288</v>
      </c>
      <c r="B25" t="s">
        <v>62</v>
      </c>
      <c r="C25" t="s">
        <v>65</v>
      </c>
      <c r="D25" t="s">
        <v>69</v>
      </c>
      <c r="E25" t="s">
        <v>33</v>
      </c>
      <c r="F25" t="s">
        <v>63</v>
      </c>
      <c r="G25" t="s">
        <v>35</v>
      </c>
      <c r="H25" t="s">
        <v>35</v>
      </c>
      <c r="I25" t="s">
        <v>932</v>
      </c>
      <c r="J25" t="s">
        <v>35</v>
      </c>
      <c r="K25" t="s">
        <v>35</v>
      </c>
      <c r="L25" t="s">
        <v>35</v>
      </c>
      <c r="M25" t="s">
        <v>35</v>
      </c>
      <c r="N25" t="s">
        <v>35</v>
      </c>
      <c r="O25" t="s">
        <v>35</v>
      </c>
      <c r="P25" t="s">
        <v>932</v>
      </c>
      <c r="Q25" t="s">
        <v>35</v>
      </c>
      <c r="R25" t="s">
        <v>35</v>
      </c>
      <c r="S25" t="s">
        <v>35</v>
      </c>
      <c r="T25" t="s">
        <v>35</v>
      </c>
      <c r="U25" t="s">
        <v>35</v>
      </c>
      <c r="V25" t="s">
        <v>35</v>
      </c>
      <c r="W25" t="s">
        <v>932</v>
      </c>
      <c r="X25" t="s">
        <v>35</v>
      </c>
      <c r="Y25" t="s">
        <v>35</v>
      </c>
      <c r="Z25" t="s">
        <v>35</v>
      </c>
      <c r="AA25" t="s">
        <v>35</v>
      </c>
      <c r="AB25" t="s">
        <v>35</v>
      </c>
      <c r="AC25" t="s">
        <v>35</v>
      </c>
      <c r="AD25" t="s">
        <v>932</v>
      </c>
      <c r="AE25" t="s">
        <v>35</v>
      </c>
      <c r="AF25" t="s">
        <v>35</v>
      </c>
      <c r="AG25" t="s">
        <v>35</v>
      </c>
      <c r="AH25" t="s">
        <v>35</v>
      </c>
      <c r="AI25" t="s">
        <v>35</v>
      </c>
      <c r="AJ25" t="s">
        <v>35</v>
      </c>
      <c r="AK25" t="s">
        <v>932</v>
      </c>
      <c r="AL25" t="s">
        <v>35</v>
      </c>
      <c r="AM25" t="s">
        <v>35</v>
      </c>
      <c r="AN25" t="s">
        <v>35</v>
      </c>
      <c r="AO25" t="s">
        <v>35</v>
      </c>
      <c r="AP25" t="s">
        <v>35</v>
      </c>
      <c r="AQ25" t="s">
        <v>35</v>
      </c>
      <c r="AR25" t="s">
        <v>35</v>
      </c>
      <c r="AS25" t="s">
        <v>35</v>
      </c>
      <c r="AT25" t="s">
        <v>35</v>
      </c>
      <c r="AU25" t="s">
        <v>35</v>
      </c>
      <c r="AV25" t="s">
        <v>35</v>
      </c>
      <c r="AW25" t="s">
        <v>35</v>
      </c>
      <c r="AX25" t="s">
        <v>35</v>
      </c>
      <c r="AY25" t="s">
        <v>35</v>
      </c>
      <c r="AZ25" t="s">
        <v>35</v>
      </c>
      <c r="BA25" t="s">
        <v>35</v>
      </c>
      <c r="BB25" t="s">
        <v>35</v>
      </c>
      <c r="BC25" t="s">
        <v>35</v>
      </c>
      <c r="BD25" t="s">
        <v>35</v>
      </c>
      <c r="BE25" t="s">
        <v>35</v>
      </c>
      <c r="BF25" t="s">
        <v>35</v>
      </c>
    </row>
    <row r="26" spans="1:152" x14ac:dyDescent="0.25">
      <c r="A26" t="s">
        <v>288</v>
      </c>
      <c r="B26" t="s">
        <v>62</v>
      </c>
      <c r="C26" t="s">
        <v>289</v>
      </c>
      <c r="D26" t="s">
        <v>40</v>
      </c>
      <c r="E26" t="s">
        <v>111</v>
      </c>
      <c r="F26" t="s">
        <v>63</v>
      </c>
      <c r="G26" t="s">
        <v>35</v>
      </c>
      <c r="H26" t="s">
        <v>35</v>
      </c>
      <c r="I26" t="s">
        <v>932</v>
      </c>
      <c r="J26" t="s">
        <v>35</v>
      </c>
      <c r="K26" t="s">
        <v>72</v>
      </c>
      <c r="L26" t="s">
        <v>35</v>
      </c>
      <c r="M26" t="s">
        <v>35</v>
      </c>
      <c r="N26" t="s">
        <v>35</v>
      </c>
      <c r="O26" t="s">
        <v>35</v>
      </c>
      <c r="P26" t="s">
        <v>932</v>
      </c>
      <c r="Q26" t="s">
        <v>72</v>
      </c>
      <c r="R26" t="s">
        <v>72</v>
      </c>
      <c r="S26" t="s">
        <v>72</v>
      </c>
      <c r="T26" t="s">
        <v>72</v>
      </c>
      <c r="U26" t="s">
        <v>72</v>
      </c>
      <c r="V26" t="s">
        <v>72</v>
      </c>
      <c r="W26" t="s">
        <v>932</v>
      </c>
      <c r="X26" t="s">
        <v>72</v>
      </c>
      <c r="Y26" t="s">
        <v>72</v>
      </c>
      <c r="Z26" t="s">
        <v>72</v>
      </c>
      <c r="AA26" t="s">
        <v>72</v>
      </c>
      <c r="AB26" t="s">
        <v>72</v>
      </c>
      <c r="AC26" t="s">
        <v>72</v>
      </c>
      <c r="AD26" t="s">
        <v>932</v>
      </c>
      <c r="AE26" t="s">
        <v>35</v>
      </c>
      <c r="AF26" t="s">
        <v>35</v>
      </c>
      <c r="AG26" t="s">
        <v>35</v>
      </c>
      <c r="AH26" t="s">
        <v>35</v>
      </c>
      <c r="AI26" t="s">
        <v>72</v>
      </c>
      <c r="AJ26" t="s">
        <v>35</v>
      </c>
      <c r="AK26" t="s">
        <v>932</v>
      </c>
      <c r="AL26" t="s">
        <v>45</v>
      </c>
      <c r="AM26" t="s">
        <v>35</v>
      </c>
      <c r="AN26" t="s">
        <v>35</v>
      </c>
      <c r="AO26" t="s">
        <v>35</v>
      </c>
      <c r="AP26" t="s">
        <v>35</v>
      </c>
      <c r="AQ26" t="s">
        <v>35</v>
      </c>
      <c r="AR26" t="s">
        <v>39</v>
      </c>
      <c r="AS26" t="s">
        <v>39</v>
      </c>
      <c r="AT26" t="s">
        <v>291</v>
      </c>
      <c r="AU26" t="s">
        <v>43</v>
      </c>
      <c r="AV26" t="s">
        <v>35</v>
      </c>
      <c r="AW26" t="s">
        <v>35</v>
      </c>
      <c r="AX26" t="s">
        <v>35</v>
      </c>
      <c r="AY26" t="s">
        <v>35</v>
      </c>
      <c r="AZ26" t="s">
        <v>35</v>
      </c>
      <c r="BA26" t="s">
        <v>35</v>
      </c>
      <c r="BB26" t="s">
        <v>35</v>
      </c>
      <c r="BC26" t="s">
        <v>35</v>
      </c>
      <c r="BD26" t="s">
        <v>35</v>
      </c>
      <c r="BE26" t="s">
        <v>35</v>
      </c>
      <c r="BF26" t="s">
        <v>214</v>
      </c>
    </row>
    <row r="27" spans="1:152" x14ac:dyDescent="0.25">
      <c r="A27" t="s">
        <v>292</v>
      </c>
      <c r="B27" t="s">
        <v>62</v>
      </c>
      <c r="C27" t="s">
        <v>293</v>
      </c>
      <c r="D27" t="s">
        <v>32</v>
      </c>
      <c r="E27" t="s">
        <v>33</v>
      </c>
      <c r="F27" t="s">
        <v>63</v>
      </c>
      <c r="G27" t="s">
        <v>35</v>
      </c>
      <c r="H27" t="s">
        <v>36</v>
      </c>
      <c r="I27" t="s">
        <v>932</v>
      </c>
      <c r="J27" t="s">
        <v>36</v>
      </c>
      <c r="K27" t="s">
        <v>41</v>
      </c>
      <c r="L27" t="s">
        <v>41</v>
      </c>
      <c r="M27" t="s">
        <v>41</v>
      </c>
      <c r="N27" t="s">
        <v>41</v>
      </c>
      <c r="O27" t="s">
        <v>41</v>
      </c>
      <c r="P27" t="s">
        <v>932</v>
      </c>
      <c r="Q27" t="s">
        <v>35</v>
      </c>
      <c r="R27" t="s">
        <v>36</v>
      </c>
      <c r="S27" t="s">
        <v>35</v>
      </c>
      <c r="T27" t="s">
        <v>35</v>
      </c>
      <c r="U27" t="s">
        <v>35</v>
      </c>
      <c r="V27" t="s">
        <v>35</v>
      </c>
      <c r="W27" t="s">
        <v>932</v>
      </c>
      <c r="X27" t="s">
        <v>35</v>
      </c>
      <c r="Y27" t="s">
        <v>35</v>
      </c>
      <c r="Z27" t="s">
        <v>36</v>
      </c>
      <c r="AA27" t="s">
        <v>35</v>
      </c>
      <c r="AB27" t="s">
        <v>35</v>
      </c>
      <c r="AC27" t="s">
        <v>35</v>
      </c>
      <c r="AD27" t="s">
        <v>932</v>
      </c>
      <c r="AE27" t="s">
        <v>35</v>
      </c>
      <c r="AF27" t="s">
        <v>35</v>
      </c>
      <c r="AG27" t="s">
        <v>35</v>
      </c>
      <c r="AH27" t="s">
        <v>36</v>
      </c>
      <c r="AI27" t="s">
        <v>35</v>
      </c>
      <c r="AJ27" t="s">
        <v>35</v>
      </c>
      <c r="AK27" t="s">
        <v>932</v>
      </c>
      <c r="AL27" t="s">
        <v>73</v>
      </c>
      <c r="AM27" t="s">
        <v>35</v>
      </c>
      <c r="AN27" t="s">
        <v>35</v>
      </c>
      <c r="AO27" t="s">
        <v>35</v>
      </c>
      <c r="AP27" t="s">
        <v>35</v>
      </c>
      <c r="AQ27" t="s">
        <v>67</v>
      </c>
      <c r="AR27" t="s">
        <v>51</v>
      </c>
      <c r="AS27" t="s">
        <v>39</v>
      </c>
      <c r="AT27" t="s">
        <v>78</v>
      </c>
      <c r="AU27" t="s">
        <v>294</v>
      </c>
      <c r="AV27" t="s">
        <v>35</v>
      </c>
      <c r="AW27" t="s">
        <v>35</v>
      </c>
      <c r="AX27" t="s">
        <v>35</v>
      </c>
      <c r="AY27" t="s">
        <v>35</v>
      </c>
      <c r="AZ27" t="s">
        <v>35</v>
      </c>
      <c r="BA27" t="s">
        <v>35</v>
      </c>
      <c r="BB27" t="s">
        <v>35</v>
      </c>
      <c r="BC27" t="s">
        <v>35</v>
      </c>
      <c r="BD27" t="s">
        <v>35</v>
      </c>
      <c r="BE27" t="s">
        <v>35</v>
      </c>
      <c r="BF27" t="s">
        <v>87</v>
      </c>
    </row>
    <row r="28" spans="1:152" x14ac:dyDescent="0.25">
      <c r="A28" t="s">
        <v>246</v>
      </c>
      <c r="B28" t="s">
        <v>62</v>
      </c>
      <c r="C28" t="s">
        <v>295</v>
      </c>
      <c r="D28" t="s">
        <v>32</v>
      </c>
      <c r="E28" t="s">
        <v>33</v>
      </c>
      <c r="F28" t="s">
        <v>63</v>
      </c>
      <c r="G28" t="s">
        <v>35</v>
      </c>
      <c r="H28" t="s">
        <v>35</v>
      </c>
      <c r="I28" t="s">
        <v>932</v>
      </c>
      <c r="J28" t="s">
        <v>35</v>
      </c>
      <c r="K28" t="s">
        <v>35</v>
      </c>
      <c r="L28" t="s">
        <v>35</v>
      </c>
      <c r="M28" t="s">
        <v>35</v>
      </c>
      <c r="N28" t="s">
        <v>36</v>
      </c>
      <c r="O28" t="s">
        <v>35</v>
      </c>
      <c r="P28" t="s">
        <v>932</v>
      </c>
      <c r="Q28" t="s">
        <v>35</v>
      </c>
      <c r="R28" t="s">
        <v>35</v>
      </c>
      <c r="S28" t="s">
        <v>35</v>
      </c>
      <c r="T28" t="s">
        <v>35</v>
      </c>
      <c r="U28" t="s">
        <v>35</v>
      </c>
      <c r="V28" t="s">
        <v>36</v>
      </c>
      <c r="W28" t="s">
        <v>932</v>
      </c>
      <c r="X28" t="s">
        <v>36</v>
      </c>
      <c r="Y28" t="s">
        <v>41</v>
      </c>
      <c r="Z28" t="s">
        <v>41</v>
      </c>
      <c r="AA28" t="s">
        <v>41</v>
      </c>
      <c r="AB28" t="s">
        <v>41</v>
      </c>
      <c r="AC28" t="s">
        <v>41</v>
      </c>
      <c r="AD28" t="s">
        <v>932</v>
      </c>
      <c r="AE28" t="s">
        <v>35</v>
      </c>
      <c r="AF28" t="s">
        <v>36</v>
      </c>
      <c r="AG28" t="s">
        <v>35</v>
      </c>
      <c r="AH28" t="s">
        <v>35</v>
      </c>
      <c r="AI28" t="s">
        <v>35</v>
      </c>
      <c r="AJ28" t="s">
        <v>35</v>
      </c>
      <c r="AK28" t="s">
        <v>932</v>
      </c>
      <c r="AL28" t="s">
        <v>73</v>
      </c>
      <c r="AM28" t="s">
        <v>35</v>
      </c>
      <c r="AN28" t="s">
        <v>35</v>
      </c>
      <c r="AO28" t="s">
        <v>35</v>
      </c>
      <c r="AP28" t="s">
        <v>35</v>
      </c>
      <c r="AQ28" t="s">
        <v>67</v>
      </c>
      <c r="AR28" t="s">
        <v>45</v>
      </c>
      <c r="AS28" t="s">
        <v>39</v>
      </c>
      <c r="AT28" t="s">
        <v>296</v>
      </c>
      <c r="AU28" t="s">
        <v>43</v>
      </c>
      <c r="AV28" t="s">
        <v>35</v>
      </c>
      <c r="AW28" t="s">
        <v>35</v>
      </c>
      <c r="AX28" t="s">
        <v>35</v>
      </c>
      <c r="AY28" t="s">
        <v>35</v>
      </c>
      <c r="AZ28" t="s">
        <v>35</v>
      </c>
      <c r="BA28" t="s">
        <v>35</v>
      </c>
      <c r="BB28" t="s">
        <v>35</v>
      </c>
      <c r="BC28" t="s">
        <v>35</v>
      </c>
      <c r="BD28" t="s">
        <v>35</v>
      </c>
      <c r="BE28" t="s">
        <v>35</v>
      </c>
      <c r="BF28" t="s">
        <v>92</v>
      </c>
    </row>
    <row r="29" spans="1:152" x14ac:dyDescent="0.25">
      <c r="A29" t="s">
        <v>242</v>
      </c>
      <c r="B29" t="s">
        <v>62</v>
      </c>
      <c r="C29" t="s">
        <v>297</v>
      </c>
      <c r="D29" t="s">
        <v>40</v>
      </c>
      <c r="E29" t="s">
        <v>33</v>
      </c>
      <c r="F29" t="s">
        <v>63</v>
      </c>
      <c r="G29" t="s">
        <v>35</v>
      </c>
      <c r="H29" t="s">
        <v>35</v>
      </c>
      <c r="I29" t="s">
        <v>932</v>
      </c>
      <c r="J29" t="s">
        <v>35</v>
      </c>
      <c r="K29" t="s">
        <v>35</v>
      </c>
      <c r="L29" t="s">
        <v>35</v>
      </c>
      <c r="M29" t="s">
        <v>36</v>
      </c>
      <c r="N29" t="s">
        <v>41</v>
      </c>
      <c r="O29" t="s">
        <v>41</v>
      </c>
      <c r="P29" t="s">
        <v>932</v>
      </c>
      <c r="Q29" t="s">
        <v>41</v>
      </c>
      <c r="R29" t="s">
        <v>35</v>
      </c>
      <c r="S29" t="s">
        <v>35</v>
      </c>
      <c r="T29" t="s">
        <v>35</v>
      </c>
      <c r="U29" t="s">
        <v>36</v>
      </c>
      <c r="V29" t="s">
        <v>35</v>
      </c>
      <c r="W29" t="s">
        <v>932</v>
      </c>
      <c r="X29" t="s">
        <v>35</v>
      </c>
      <c r="Y29" t="s">
        <v>35</v>
      </c>
      <c r="Z29" t="s">
        <v>35</v>
      </c>
      <c r="AA29" t="s">
        <v>35</v>
      </c>
      <c r="AB29" t="s">
        <v>35</v>
      </c>
      <c r="AC29" t="s">
        <v>36</v>
      </c>
      <c r="AD29" t="s">
        <v>932</v>
      </c>
      <c r="AE29" t="s">
        <v>36</v>
      </c>
      <c r="AF29" t="s">
        <v>35</v>
      </c>
      <c r="AG29" t="s">
        <v>35</v>
      </c>
      <c r="AH29" t="s">
        <v>35</v>
      </c>
      <c r="AI29" t="s">
        <v>35</v>
      </c>
      <c r="AJ29" t="s">
        <v>35</v>
      </c>
      <c r="AK29" t="s">
        <v>932</v>
      </c>
      <c r="AL29" t="s">
        <v>90</v>
      </c>
      <c r="AM29" t="s">
        <v>35</v>
      </c>
      <c r="AN29" t="s">
        <v>35</v>
      </c>
      <c r="AO29" t="s">
        <v>35</v>
      </c>
      <c r="AP29" t="s">
        <v>35</v>
      </c>
      <c r="AQ29" t="s">
        <v>44</v>
      </c>
      <c r="AR29" t="s">
        <v>64</v>
      </c>
      <c r="AS29" t="s">
        <v>39</v>
      </c>
      <c r="AT29" t="s">
        <v>298</v>
      </c>
      <c r="AU29" t="s">
        <v>43</v>
      </c>
      <c r="AV29" t="s">
        <v>35</v>
      </c>
      <c r="AW29" t="s">
        <v>35</v>
      </c>
      <c r="AX29" t="s">
        <v>35</v>
      </c>
      <c r="AY29" t="s">
        <v>35</v>
      </c>
      <c r="AZ29" t="s">
        <v>35</v>
      </c>
      <c r="BA29" t="s">
        <v>35</v>
      </c>
      <c r="BB29" t="s">
        <v>35</v>
      </c>
      <c r="BC29" t="s">
        <v>35</v>
      </c>
      <c r="BD29" t="s">
        <v>35</v>
      </c>
      <c r="BE29" t="s">
        <v>35</v>
      </c>
      <c r="BF29" t="s">
        <v>35</v>
      </c>
    </row>
    <row r="30" spans="1:152" x14ac:dyDescent="0.25">
      <c r="A30" t="s">
        <v>250</v>
      </c>
      <c r="B30" t="s">
        <v>62</v>
      </c>
      <c r="C30" t="s">
        <v>299</v>
      </c>
      <c r="D30" t="s">
        <v>40</v>
      </c>
      <c r="E30" t="s">
        <v>33</v>
      </c>
      <c r="F30" t="s">
        <v>63</v>
      </c>
      <c r="G30" t="s">
        <v>35</v>
      </c>
      <c r="H30" t="s">
        <v>244</v>
      </c>
      <c r="I30" t="s">
        <v>932</v>
      </c>
      <c r="J30" t="s">
        <v>36</v>
      </c>
      <c r="K30" t="s">
        <v>35</v>
      </c>
      <c r="L30" t="s">
        <v>35</v>
      </c>
      <c r="M30" t="s">
        <v>35</v>
      </c>
      <c r="N30" t="s">
        <v>35</v>
      </c>
      <c r="O30" t="s">
        <v>35</v>
      </c>
      <c r="P30" t="s">
        <v>932</v>
      </c>
      <c r="Q30" t="s">
        <v>41</v>
      </c>
      <c r="R30" t="s">
        <v>41</v>
      </c>
      <c r="S30" t="s">
        <v>41</v>
      </c>
      <c r="T30" t="s">
        <v>41</v>
      </c>
      <c r="U30" t="s">
        <v>41</v>
      </c>
      <c r="V30" t="s">
        <v>41</v>
      </c>
      <c r="W30" t="s">
        <v>932</v>
      </c>
      <c r="X30" t="s">
        <v>41</v>
      </c>
      <c r="Y30" t="s">
        <v>41</v>
      </c>
      <c r="Z30" t="s">
        <v>41</v>
      </c>
      <c r="AA30" t="s">
        <v>41</v>
      </c>
      <c r="AB30" t="s">
        <v>41</v>
      </c>
      <c r="AC30" t="s">
        <v>41</v>
      </c>
      <c r="AD30" t="s">
        <v>932</v>
      </c>
      <c r="AE30" t="s">
        <v>35</v>
      </c>
      <c r="AF30" t="s">
        <v>35</v>
      </c>
      <c r="AG30" t="s">
        <v>35</v>
      </c>
      <c r="AH30" t="s">
        <v>36</v>
      </c>
      <c r="AI30" t="s">
        <v>35</v>
      </c>
      <c r="AJ30" t="s">
        <v>35</v>
      </c>
      <c r="AK30" t="s">
        <v>932</v>
      </c>
      <c r="AL30" t="s">
        <v>74</v>
      </c>
      <c r="AM30" t="s">
        <v>35</v>
      </c>
      <c r="AN30" t="s">
        <v>35</v>
      </c>
      <c r="AO30" t="s">
        <v>35</v>
      </c>
      <c r="AP30" t="s">
        <v>35</v>
      </c>
      <c r="AQ30" t="s">
        <v>42</v>
      </c>
      <c r="AR30" t="s">
        <v>67</v>
      </c>
      <c r="AS30" t="s">
        <v>39</v>
      </c>
      <c r="AT30" t="s">
        <v>300</v>
      </c>
      <c r="AU30" t="s">
        <v>43</v>
      </c>
      <c r="AV30" t="s">
        <v>35</v>
      </c>
      <c r="AW30" t="s">
        <v>35</v>
      </c>
      <c r="AX30" t="s">
        <v>35</v>
      </c>
      <c r="AY30" t="s">
        <v>35</v>
      </c>
      <c r="AZ30" t="s">
        <v>35</v>
      </c>
      <c r="BA30" t="s">
        <v>35</v>
      </c>
      <c r="BB30" t="s">
        <v>35</v>
      </c>
      <c r="BC30" t="s">
        <v>35</v>
      </c>
      <c r="BD30" t="s">
        <v>35</v>
      </c>
      <c r="BE30" t="s">
        <v>35</v>
      </c>
      <c r="BF30" t="s">
        <v>92</v>
      </c>
    </row>
    <row r="31" spans="1:152" x14ac:dyDescent="0.25">
      <c r="A31" t="s">
        <v>302</v>
      </c>
      <c r="B31" t="s">
        <v>59</v>
      </c>
      <c r="C31" t="s">
        <v>303</v>
      </c>
      <c r="D31" t="s">
        <v>32</v>
      </c>
      <c r="E31" t="s">
        <v>33</v>
      </c>
      <c r="F31" t="s">
        <v>63</v>
      </c>
      <c r="G31" t="s">
        <v>285</v>
      </c>
      <c r="H31" t="s">
        <v>244</v>
      </c>
      <c r="I31" t="s">
        <v>932</v>
      </c>
      <c r="J31" t="s">
        <v>275</v>
      </c>
      <c r="K31" t="s">
        <v>288</v>
      </c>
      <c r="L31" t="s">
        <v>36</v>
      </c>
      <c r="M31" t="s">
        <v>283</v>
      </c>
      <c r="N31" t="s">
        <v>464</v>
      </c>
      <c r="O31" t="s">
        <v>244</v>
      </c>
      <c r="P31" t="s">
        <v>932</v>
      </c>
      <c r="Q31" t="s">
        <v>285</v>
      </c>
      <c r="R31" t="s">
        <v>277</v>
      </c>
      <c r="S31" t="s">
        <v>288</v>
      </c>
      <c r="T31" t="s">
        <v>36</v>
      </c>
      <c r="U31" t="s">
        <v>283</v>
      </c>
      <c r="V31" t="s">
        <v>277</v>
      </c>
      <c r="W31" t="s">
        <v>932</v>
      </c>
      <c r="X31" t="s">
        <v>277</v>
      </c>
      <c r="Y31" t="s">
        <v>285</v>
      </c>
      <c r="Z31" t="s">
        <v>244</v>
      </c>
      <c r="AA31" t="s">
        <v>288</v>
      </c>
      <c r="AB31" t="s">
        <v>36</v>
      </c>
      <c r="AC31" t="s">
        <v>283</v>
      </c>
      <c r="AD31" t="s">
        <v>932</v>
      </c>
      <c r="AE31" t="s">
        <v>283</v>
      </c>
      <c r="AF31" t="s">
        <v>277</v>
      </c>
      <c r="AG31" t="s">
        <v>285</v>
      </c>
      <c r="AH31" t="s">
        <v>250</v>
      </c>
      <c r="AI31" t="s">
        <v>288</v>
      </c>
      <c r="AJ31" t="s">
        <v>36</v>
      </c>
      <c r="AK31" t="s">
        <v>932</v>
      </c>
      <c r="AL31" t="s">
        <v>105</v>
      </c>
      <c r="AM31" t="s">
        <v>35</v>
      </c>
      <c r="AN31" t="s">
        <v>35</v>
      </c>
      <c r="AO31" t="s">
        <v>35</v>
      </c>
      <c r="AP31" t="s">
        <v>35</v>
      </c>
      <c r="AQ31" t="s">
        <v>35</v>
      </c>
      <c r="AR31" t="s">
        <v>113</v>
      </c>
      <c r="AS31" t="s">
        <v>39</v>
      </c>
      <c r="AT31" t="s">
        <v>35</v>
      </c>
      <c r="AU31" t="s">
        <v>35</v>
      </c>
      <c r="AV31" t="s">
        <v>35</v>
      </c>
      <c r="AW31" t="s">
        <v>35</v>
      </c>
      <c r="AX31" t="s">
        <v>35</v>
      </c>
      <c r="AY31" t="s">
        <v>35</v>
      </c>
      <c r="AZ31" t="s">
        <v>35</v>
      </c>
      <c r="BA31" t="s">
        <v>35</v>
      </c>
      <c r="BB31" t="s">
        <v>35</v>
      </c>
      <c r="BC31" t="s">
        <v>35</v>
      </c>
      <c r="BD31" t="s">
        <v>35</v>
      </c>
      <c r="BE31" t="s">
        <v>35</v>
      </c>
      <c r="BF31" t="s">
        <v>221</v>
      </c>
      <c r="BH31">
        <f>COUNTIF($G31:$AK31,BH$5)+SUMPRODUCT(($A31=BH$5)*($G31:$AK31=" "))</f>
        <v>3</v>
      </c>
      <c r="BI31">
        <f t="shared" ref="BI31:CZ31" si="3">COUNTIF($G31:$AK31,BI$5)+SUMPRODUCT(($A31=BI$5)*($G31:$AK31=" "))</f>
        <v>1</v>
      </c>
      <c r="BJ31">
        <f t="shared" si="3"/>
        <v>0</v>
      </c>
      <c r="BK31">
        <f t="shared" si="3"/>
        <v>0</v>
      </c>
      <c r="BL31">
        <f t="shared" si="3"/>
        <v>0</v>
      </c>
      <c r="BM31">
        <f t="shared" si="3"/>
        <v>4</v>
      </c>
      <c r="BN31">
        <f t="shared" si="3"/>
        <v>4</v>
      </c>
      <c r="BO31">
        <f t="shared" si="3"/>
        <v>4</v>
      </c>
      <c r="BP31">
        <f t="shared" si="3"/>
        <v>4</v>
      </c>
      <c r="BQ31">
        <f t="shared" si="3"/>
        <v>1</v>
      </c>
      <c r="BR31">
        <f t="shared" si="3"/>
        <v>0</v>
      </c>
      <c r="BS31">
        <f t="shared" si="3"/>
        <v>0</v>
      </c>
      <c r="BT31">
        <f t="shared" si="3"/>
        <v>0</v>
      </c>
      <c r="BU31">
        <f t="shared" si="3"/>
        <v>0</v>
      </c>
      <c r="BV31">
        <f t="shared" si="3"/>
        <v>0</v>
      </c>
      <c r="BW31">
        <f t="shared" si="3"/>
        <v>0</v>
      </c>
      <c r="BX31">
        <f t="shared" si="3"/>
        <v>0</v>
      </c>
      <c r="BY31">
        <f t="shared" si="3"/>
        <v>0</v>
      </c>
      <c r="BZ31">
        <f t="shared" si="3"/>
        <v>0</v>
      </c>
      <c r="CA31">
        <f t="shared" si="3"/>
        <v>0</v>
      </c>
      <c r="CB31">
        <f t="shared" si="3"/>
        <v>0</v>
      </c>
      <c r="CC31">
        <f t="shared" si="3"/>
        <v>0</v>
      </c>
      <c r="CD31">
        <f t="shared" si="3"/>
        <v>0</v>
      </c>
      <c r="CE31">
        <f t="shared" si="3"/>
        <v>0</v>
      </c>
      <c r="CF31">
        <f t="shared" si="3"/>
        <v>0</v>
      </c>
      <c r="CG31">
        <f t="shared" si="3"/>
        <v>0</v>
      </c>
      <c r="CH31">
        <f t="shared" si="3"/>
        <v>0</v>
      </c>
      <c r="CI31">
        <f t="shared" si="3"/>
        <v>0</v>
      </c>
      <c r="CJ31">
        <f t="shared" si="3"/>
        <v>0</v>
      </c>
      <c r="CK31">
        <f t="shared" si="3"/>
        <v>0</v>
      </c>
      <c r="CL31">
        <f t="shared" si="3"/>
        <v>0</v>
      </c>
      <c r="CM31">
        <f t="shared" si="3"/>
        <v>0</v>
      </c>
      <c r="CN31">
        <f t="shared" si="3"/>
        <v>0</v>
      </c>
      <c r="CO31">
        <f t="shared" si="3"/>
        <v>0</v>
      </c>
      <c r="CP31">
        <f t="shared" si="3"/>
        <v>0</v>
      </c>
      <c r="CQ31">
        <f t="shared" si="3"/>
        <v>0</v>
      </c>
      <c r="CR31">
        <f t="shared" si="3"/>
        <v>0</v>
      </c>
      <c r="CS31">
        <f t="shared" si="3"/>
        <v>0</v>
      </c>
      <c r="CT31">
        <f t="shared" si="3"/>
        <v>0</v>
      </c>
      <c r="CU31">
        <f t="shared" si="3"/>
        <v>0</v>
      </c>
      <c r="CV31">
        <f t="shared" si="3"/>
        <v>0</v>
      </c>
      <c r="CW31">
        <f t="shared" si="3"/>
        <v>0</v>
      </c>
      <c r="CX31">
        <f t="shared" si="3"/>
        <v>0</v>
      </c>
      <c r="CY31">
        <f t="shared" si="3"/>
        <v>0</v>
      </c>
      <c r="CZ31">
        <f t="shared" si="3"/>
        <v>1</v>
      </c>
    </row>
    <row r="32" spans="1:152" x14ac:dyDescent="0.25">
      <c r="A32" t="s">
        <v>304</v>
      </c>
      <c r="B32" t="s">
        <v>59</v>
      </c>
      <c r="C32" t="s">
        <v>305</v>
      </c>
      <c r="D32" t="s">
        <v>40</v>
      </c>
      <c r="E32" t="s">
        <v>33</v>
      </c>
      <c r="F32" t="s">
        <v>63</v>
      </c>
      <c r="G32" t="s">
        <v>41</v>
      </c>
      <c r="H32" t="s">
        <v>41</v>
      </c>
      <c r="I32" t="s">
        <v>932</v>
      </c>
      <c r="J32" t="s">
        <v>292</v>
      </c>
      <c r="K32" t="s">
        <v>270</v>
      </c>
      <c r="L32" t="s">
        <v>292</v>
      </c>
      <c r="M32" t="s">
        <v>292</v>
      </c>
      <c r="N32" t="s">
        <v>257</v>
      </c>
      <c r="O32" t="s">
        <v>36</v>
      </c>
      <c r="P32" t="s">
        <v>932</v>
      </c>
      <c r="Q32" t="s">
        <v>36</v>
      </c>
      <c r="R32" t="s">
        <v>292</v>
      </c>
      <c r="S32" t="s">
        <v>270</v>
      </c>
      <c r="T32" t="s">
        <v>249</v>
      </c>
      <c r="U32" t="s">
        <v>263</v>
      </c>
      <c r="V32" t="s">
        <v>257</v>
      </c>
      <c r="W32" t="s">
        <v>932</v>
      </c>
      <c r="X32" t="s">
        <v>257</v>
      </c>
      <c r="Y32" t="s">
        <v>36</v>
      </c>
      <c r="Z32" t="s">
        <v>292</v>
      </c>
      <c r="AA32" t="s">
        <v>270</v>
      </c>
      <c r="AB32" t="s">
        <v>249</v>
      </c>
      <c r="AC32" t="s">
        <v>263</v>
      </c>
      <c r="AD32" t="s">
        <v>932</v>
      </c>
      <c r="AE32" t="s">
        <v>263</v>
      </c>
      <c r="AF32" t="s">
        <v>257</v>
      </c>
      <c r="AG32" t="s">
        <v>36</v>
      </c>
      <c r="AH32" t="s">
        <v>249</v>
      </c>
      <c r="AI32" t="s">
        <v>270</v>
      </c>
      <c r="AJ32" t="s">
        <v>249</v>
      </c>
      <c r="AK32" t="s">
        <v>932</v>
      </c>
      <c r="AL32" t="s">
        <v>74</v>
      </c>
      <c r="AM32" t="s">
        <v>35</v>
      </c>
      <c r="AN32" t="s">
        <v>35</v>
      </c>
      <c r="AO32" t="s">
        <v>35</v>
      </c>
      <c r="AP32" t="s">
        <v>35</v>
      </c>
      <c r="AQ32" t="s">
        <v>49</v>
      </c>
      <c r="AR32" t="s">
        <v>45</v>
      </c>
      <c r="AS32" t="s">
        <v>38</v>
      </c>
      <c r="AT32" t="s">
        <v>306</v>
      </c>
      <c r="AU32" t="s">
        <v>43</v>
      </c>
      <c r="AV32" t="s">
        <v>35</v>
      </c>
      <c r="AW32" t="s">
        <v>35</v>
      </c>
      <c r="AX32" t="s">
        <v>35</v>
      </c>
      <c r="AY32" t="s">
        <v>35</v>
      </c>
      <c r="AZ32" t="s">
        <v>35</v>
      </c>
      <c r="BA32" t="s">
        <v>35</v>
      </c>
      <c r="BB32" t="s">
        <v>35</v>
      </c>
      <c r="BC32" t="s">
        <v>35</v>
      </c>
      <c r="BD32" t="s">
        <v>35</v>
      </c>
      <c r="BE32" t="s">
        <v>35</v>
      </c>
      <c r="BF32" t="s">
        <v>35</v>
      </c>
    </row>
    <row r="33" spans="1:104" x14ac:dyDescent="0.25">
      <c r="A33" t="s">
        <v>307</v>
      </c>
      <c r="B33" t="s">
        <v>56</v>
      </c>
      <c r="C33" t="s">
        <v>308</v>
      </c>
      <c r="D33" t="s">
        <v>104</v>
      </c>
      <c r="E33" t="s">
        <v>33</v>
      </c>
      <c r="F33" t="s">
        <v>63</v>
      </c>
      <c r="G33" t="s">
        <v>292</v>
      </c>
      <c r="H33" t="s">
        <v>292</v>
      </c>
      <c r="I33" t="s">
        <v>932</v>
      </c>
      <c r="J33" t="s">
        <v>35</v>
      </c>
      <c r="K33" t="s">
        <v>292</v>
      </c>
      <c r="L33" t="s">
        <v>36</v>
      </c>
      <c r="M33" t="s">
        <v>511</v>
      </c>
      <c r="N33" t="s">
        <v>292</v>
      </c>
      <c r="O33" t="s">
        <v>292</v>
      </c>
      <c r="P33" t="s">
        <v>932</v>
      </c>
      <c r="Q33" t="s">
        <v>250</v>
      </c>
      <c r="R33" t="s">
        <v>250</v>
      </c>
      <c r="S33" t="s">
        <v>250</v>
      </c>
      <c r="T33" t="s">
        <v>36</v>
      </c>
      <c r="U33" t="s">
        <v>250</v>
      </c>
      <c r="V33" t="s">
        <v>250</v>
      </c>
      <c r="W33" t="s">
        <v>932</v>
      </c>
      <c r="X33" t="s">
        <v>246</v>
      </c>
      <c r="Y33" t="s">
        <v>246</v>
      </c>
      <c r="Z33" t="s">
        <v>250</v>
      </c>
      <c r="AA33" t="s">
        <v>250</v>
      </c>
      <c r="AB33" t="s">
        <v>36</v>
      </c>
      <c r="AC33" t="s">
        <v>250</v>
      </c>
      <c r="AD33" t="s">
        <v>932</v>
      </c>
      <c r="AE33" t="s">
        <v>245</v>
      </c>
      <c r="AF33" t="s">
        <v>246</v>
      </c>
      <c r="AG33" t="s">
        <v>515</v>
      </c>
      <c r="AH33" t="s">
        <v>292</v>
      </c>
      <c r="AI33" t="s">
        <v>244</v>
      </c>
      <c r="AJ33" t="s">
        <v>36</v>
      </c>
      <c r="AK33" t="s">
        <v>932</v>
      </c>
      <c r="AL33" t="s">
        <v>61</v>
      </c>
      <c r="AM33" t="s">
        <v>35</v>
      </c>
      <c r="AN33" t="s">
        <v>35</v>
      </c>
      <c r="AO33" t="s">
        <v>45</v>
      </c>
      <c r="AP33" t="s">
        <v>35</v>
      </c>
      <c r="AQ33" t="s">
        <v>35</v>
      </c>
      <c r="AR33" t="s">
        <v>73</v>
      </c>
      <c r="AS33" t="s">
        <v>39</v>
      </c>
      <c r="AT33" t="s">
        <v>35</v>
      </c>
      <c r="AU33" t="s">
        <v>35</v>
      </c>
      <c r="AV33" t="s">
        <v>35</v>
      </c>
      <c r="AW33" t="s">
        <v>35</v>
      </c>
      <c r="AX33" t="s">
        <v>35</v>
      </c>
      <c r="AY33" t="s">
        <v>35</v>
      </c>
      <c r="AZ33" t="s">
        <v>44</v>
      </c>
      <c r="BA33" t="s">
        <v>35</v>
      </c>
      <c r="BB33" t="s">
        <v>35</v>
      </c>
      <c r="BC33" t="s">
        <v>35</v>
      </c>
      <c r="BD33" t="s">
        <v>35</v>
      </c>
      <c r="BE33" t="s">
        <v>35</v>
      </c>
      <c r="BF33" t="s">
        <v>35</v>
      </c>
      <c r="BH33">
        <f>COUNTIF($G33:$AK33,BH$5)+SUMPRODUCT(($A33=BH$5)*($G33:$AK33=" "))</f>
        <v>1</v>
      </c>
      <c r="BI33">
        <f t="shared" ref="BI33:CZ34" si="4">COUNTIF($G33:$AK33,BI$5)+SUMPRODUCT(($A33=BI$5)*($G33:$AK33=" "))</f>
        <v>8</v>
      </c>
      <c r="BJ33">
        <f t="shared" si="4"/>
        <v>0</v>
      </c>
      <c r="BK33">
        <f t="shared" si="4"/>
        <v>3</v>
      </c>
      <c r="BL33">
        <f t="shared" si="4"/>
        <v>6</v>
      </c>
      <c r="BM33">
        <f t="shared" si="4"/>
        <v>0</v>
      </c>
      <c r="BN33">
        <f t="shared" si="4"/>
        <v>0</v>
      </c>
      <c r="BO33">
        <f t="shared" si="4"/>
        <v>0</v>
      </c>
      <c r="BP33">
        <f t="shared" si="4"/>
        <v>0</v>
      </c>
      <c r="BQ33">
        <f t="shared" si="4"/>
        <v>0</v>
      </c>
      <c r="BR33">
        <f t="shared" si="4"/>
        <v>0</v>
      </c>
      <c r="BS33">
        <f t="shared" si="4"/>
        <v>0</v>
      </c>
      <c r="BT33">
        <f t="shared" si="4"/>
        <v>0</v>
      </c>
      <c r="BU33">
        <f t="shared" si="4"/>
        <v>0</v>
      </c>
      <c r="BV33">
        <f t="shared" si="4"/>
        <v>0</v>
      </c>
      <c r="BW33">
        <f t="shared" si="4"/>
        <v>0</v>
      </c>
      <c r="BX33">
        <f t="shared" si="4"/>
        <v>0</v>
      </c>
      <c r="BY33">
        <f t="shared" si="4"/>
        <v>0</v>
      </c>
      <c r="BZ33">
        <f t="shared" si="4"/>
        <v>0</v>
      </c>
      <c r="CA33">
        <f t="shared" si="4"/>
        <v>0</v>
      </c>
      <c r="CB33">
        <f t="shared" si="4"/>
        <v>0</v>
      </c>
      <c r="CC33">
        <f t="shared" si="4"/>
        <v>0</v>
      </c>
      <c r="CD33">
        <f t="shared" si="4"/>
        <v>0</v>
      </c>
      <c r="CE33">
        <f t="shared" si="4"/>
        <v>0</v>
      </c>
      <c r="CF33">
        <f t="shared" si="4"/>
        <v>0</v>
      </c>
      <c r="CG33">
        <f t="shared" si="4"/>
        <v>0</v>
      </c>
      <c r="CH33">
        <f t="shared" si="4"/>
        <v>0</v>
      </c>
      <c r="CI33">
        <f t="shared" si="4"/>
        <v>0</v>
      </c>
      <c r="CJ33">
        <f t="shared" si="4"/>
        <v>0</v>
      </c>
      <c r="CK33">
        <f t="shared" si="4"/>
        <v>0</v>
      </c>
      <c r="CL33">
        <f t="shared" si="4"/>
        <v>0</v>
      </c>
      <c r="CM33">
        <f t="shared" si="4"/>
        <v>0</v>
      </c>
      <c r="CN33">
        <f t="shared" si="4"/>
        <v>0</v>
      </c>
      <c r="CO33">
        <f t="shared" si="4"/>
        <v>0</v>
      </c>
      <c r="CP33">
        <f t="shared" si="4"/>
        <v>0</v>
      </c>
      <c r="CQ33">
        <f t="shared" si="4"/>
        <v>0</v>
      </c>
      <c r="CR33">
        <f t="shared" si="4"/>
        <v>0</v>
      </c>
      <c r="CS33">
        <f t="shared" si="4"/>
        <v>0</v>
      </c>
      <c r="CT33">
        <f t="shared" si="4"/>
        <v>0</v>
      </c>
      <c r="CU33">
        <f t="shared" si="4"/>
        <v>0</v>
      </c>
      <c r="CV33">
        <f t="shared" si="4"/>
        <v>0</v>
      </c>
      <c r="CW33">
        <f t="shared" si="4"/>
        <v>0</v>
      </c>
      <c r="CX33">
        <f t="shared" si="4"/>
        <v>0</v>
      </c>
      <c r="CY33">
        <f t="shared" si="4"/>
        <v>0</v>
      </c>
      <c r="CZ33">
        <f t="shared" si="4"/>
        <v>0</v>
      </c>
    </row>
    <row r="34" spans="1:104" x14ac:dyDescent="0.25">
      <c r="A34" t="s">
        <v>307</v>
      </c>
      <c r="B34" t="s">
        <v>56</v>
      </c>
      <c r="C34" t="s">
        <v>308</v>
      </c>
      <c r="D34" t="s">
        <v>69</v>
      </c>
      <c r="E34" t="s">
        <v>33</v>
      </c>
      <c r="F34" t="s">
        <v>63</v>
      </c>
      <c r="G34" t="s">
        <v>35</v>
      </c>
      <c r="H34" t="s">
        <v>35</v>
      </c>
      <c r="I34" t="s">
        <v>932</v>
      </c>
      <c r="J34" t="s">
        <v>35</v>
      </c>
      <c r="K34" t="s">
        <v>35</v>
      </c>
      <c r="L34" t="s">
        <v>35</v>
      </c>
      <c r="M34" t="s">
        <v>35</v>
      </c>
      <c r="N34" t="s">
        <v>35</v>
      </c>
      <c r="O34" t="s">
        <v>35</v>
      </c>
      <c r="P34" t="s">
        <v>932</v>
      </c>
      <c r="Q34" t="s">
        <v>35</v>
      </c>
      <c r="R34" t="s">
        <v>35</v>
      </c>
      <c r="S34" t="s">
        <v>35</v>
      </c>
      <c r="T34" t="s">
        <v>35</v>
      </c>
      <c r="U34" t="s">
        <v>35</v>
      </c>
      <c r="V34" t="s">
        <v>35</v>
      </c>
      <c r="W34" t="s">
        <v>932</v>
      </c>
      <c r="X34" t="s">
        <v>35</v>
      </c>
      <c r="Y34" t="s">
        <v>35</v>
      </c>
      <c r="Z34" t="s">
        <v>35</v>
      </c>
      <c r="AA34" t="s">
        <v>35</v>
      </c>
      <c r="AB34" t="s">
        <v>35</v>
      </c>
      <c r="AC34" t="s">
        <v>35</v>
      </c>
      <c r="AD34" t="s">
        <v>932</v>
      </c>
      <c r="AE34" t="s">
        <v>35</v>
      </c>
      <c r="AF34" t="s">
        <v>35</v>
      </c>
      <c r="AG34" t="s">
        <v>35</v>
      </c>
      <c r="AH34" t="s">
        <v>35</v>
      </c>
      <c r="AI34" t="s">
        <v>35</v>
      </c>
      <c r="AJ34" t="s">
        <v>35</v>
      </c>
      <c r="AK34" t="s">
        <v>932</v>
      </c>
      <c r="AL34" t="s">
        <v>35</v>
      </c>
      <c r="AM34" t="s">
        <v>35</v>
      </c>
      <c r="AN34" t="s">
        <v>35</v>
      </c>
      <c r="AO34" t="s">
        <v>47</v>
      </c>
      <c r="AP34" t="s">
        <v>35</v>
      </c>
      <c r="AQ34" t="s">
        <v>35</v>
      </c>
      <c r="AR34" t="s">
        <v>35</v>
      </c>
      <c r="AS34" t="s">
        <v>35</v>
      </c>
      <c r="AT34" t="s">
        <v>35</v>
      </c>
      <c r="AU34" t="s">
        <v>35</v>
      </c>
      <c r="AV34" t="s">
        <v>35</v>
      </c>
      <c r="AW34" t="s">
        <v>35</v>
      </c>
      <c r="AX34" t="s">
        <v>35</v>
      </c>
      <c r="AY34" t="s">
        <v>35</v>
      </c>
      <c r="AZ34" t="s">
        <v>35</v>
      </c>
      <c r="BA34" t="s">
        <v>35</v>
      </c>
      <c r="BB34" t="s">
        <v>35</v>
      </c>
      <c r="BC34" t="s">
        <v>35</v>
      </c>
      <c r="BD34" t="s">
        <v>35</v>
      </c>
      <c r="BE34" t="s">
        <v>35</v>
      </c>
      <c r="BF34" t="s">
        <v>35</v>
      </c>
      <c r="BH34">
        <f>COUNTIF($G34:$AK34,BH$5)+SUMPRODUCT(($A34=BH$5)*($G34:$AK34=" "))</f>
        <v>0</v>
      </c>
      <c r="BI34">
        <f t="shared" si="4"/>
        <v>0</v>
      </c>
      <c r="BJ34">
        <f t="shared" si="4"/>
        <v>0</v>
      </c>
      <c r="BK34">
        <f t="shared" si="4"/>
        <v>0</v>
      </c>
      <c r="BL34">
        <f t="shared" si="4"/>
        <v>0</v>
      </c>
      <c r="BM34">
        <f t="shared" si="4"/>
        <v>0</v>
      </c>
      <c r="BN34">
        <f t="shared" si="4"/>
        <v>0</v>
      </c>
      <c r="BO34">
        <f t="shared" si="4"/>
        <v>0</v>
      </c>
      <c r="BP34">
        <f t="shared" si="4"/>
        <v>0</v>
      </c>
      <c r="BQ34">
        <f t="shared" si="4"/>
        <v>0</v>
      </c>
      <c r="BR34">
        <f t="shared" si="4"/>
        <v>0</v>
      </c>
      <c r="BS34">
        <f t="shared" si="4"/>
        <v>0</v>
      </c>
      <c r="BT34">
        <f t="shared" si="4"/>
        <v>0</v>
      </c>
      <c r="BU34">
        <f t="shared" si="4"/>
        <v>0</v>
      </c>
      <c r="BV34">
        <f t="shared" si="4"/>
        <v>0</v>
      </c>
      <c r="BW34">
        <f t="shared" si="4"/>
        <v>0</v>
      </c>
      <c r="BX34">
        <f t="shared" si="4"/>
        <v>0</v>
      </c>
      <c r="BY34">
        <f t="shared" si="4"/>
        <v>0</v>
      </c>
      <c r="BZ34">
        <f t="shared" si="4"/>
        <v>0</v>
      </c>
      <c r="CA34">
        <f t="shared" si="4"/>
        <v>0</v>
      </c>
      <c r="CB34">
        <f t="shared" si="4"/>
        <v>0</v>
      </c>
      <c r="CC34">
        <f t="shared" si="4"/>
        <v>0</v>
      </c>
      <c r="CD34">
        <f t="shared" si="4"/>
        <v>0</v>
      </c>
      <c r="CE34">
        <f t="shared" si="4"/>
        <v>0</v>
      </c>
      <c r="CF34">
        <f t="shared" si="4"/>
        <v>0</v>
      </c>
      <c r="CG34">
        <f t="shared" si="4"/>
        <v>0</v>
      </c>
      <c r="CH34">
        <f t="shared" si="4"/>
        <v>0</v>
      </c>
      <c r="CI34">
        <f t="shared" si="4"/>
        <v>0</v>
      </c>
      <c r="CJ34">
        <f t="shared" si="4"/>
        <v>0</v>
      </c>
      <c r="CK34">
        <f t="shared" si="4"/>
        <v>0</v>
      </c>
      <c r="CL34">
        <f t="shared" si="4"/>
        <v>0</v>
      </c>
      <c r="CM34">
        <f t="shared" si="4"/>
        <v>0</v>
      </c>
      <c r="CN34">
        <f t="shared" si="4"/>
        <v>0</v>
      </c>
      <c r="CO34">
        <f t="shared" si="4"/>
        <v>0</v>
      </c>
      <c r="CP34">
        <f t="shared" si="4"/>
        <v>0</v>
      </c>
      <c r="CQ34">
        <f t="shared" si="4"/>
        <v>0</v>
      </c>
      <c r="CR34">
        <f t="shared" si="4"/>
        <v>0</v>
      </c>
      <c r="CS34">
        <f t="shared" si="4"/>
        <v>0</v>
      </c>
      <c r="CT34">
        <f t="shared" si="4"/>
        <v>0</v>
      </c>
      <c r="CU34">
        <f t="shared" si="4"/>
        <v>0</v>
      </c>
      <c r="CV34">
        <f t="shared" si="4"/>
        <v>0</v>
      </c>
      <c r="CW34">
        <f t="shared" si="4"/>
        <v>0</v>
      </c>
      <c r="CX34">
        <f t="shared" si="4"/>
        <v>0</v>
      </c>
      <c r="CY34">
        <f t="shared" si="4"/>
        <v>0</v>
      </c>
      <c r="CZ34">
        <f t="shared" si="4"/>
        <v>0</v>
      </c>
    </row>
    <row r="35" spans="1:104" x14ac:dyDescent="0.25">
      <c r="A35" t="s">
        <v>309</v>
      </c>
      <c r="B35" t="s">
        <v>56</v>
      </c>
      <c r="C35" t="s">
        <v>312</v>
      </c>
      <c r="D35" t="s">
        <v>104</v>
      </c>
      <c r="E35" t="s">
        <v>33</v>
      </c>
      <c r="F35" t="s">
        <v>63</v>
      </c>
      <c r="G35" t="s">
        <v>361</v>
      </c>
      <c r="H35" t="s">
        <v>361</v>
      </c>
      <c r="I35" t="s">
        <v>932</v>
      </c>
      <c r="J35" t="s">
        <v>516</v>
      </c>
      <c r="K35" t="s">
        <v>516</v>
      </c>
      <c r="L35" t="s">
        <v>35</v>
      </c>
      <c r="M35" t="s">
        <v>242</v>
      </c>
      <c r="N35" t="s">
        <v>242</v>
      </c>
      <c r="O35" t="s">
        <v>242</v>
      </c>
      <c r="P35" t="s">
        <v>932</v>
      </c>
      <c r="Q35" t="s">
        <v>242</v>
      </c>
      <c r="R35" t="s">
        <v>517</v>
      </c>
      <c r="S35" t="s">
        <v>517</v>
      </c>
      <c r="T35" t="s">
        <v>517</v>
      </c>
      <c r="U35" t="s">
        <v>244</v>
      </c>
      <c r="V35" t="s">
        <v>244</v>
      </c>
      <c r="W35" t="s">
        <v>932</v>
      </c>
      <c r="X35" t="s">
        <v>283</v>
      </c>
      <c r="Y35" t="s">
        <v>283</v>
      </c>
      <c r="Z35" t="s">
        <v>283</v>
      </c>
      <c r="AA35" t="s">
        <v>35</v>
      </c>
      <c r="AB35" t="s">
        <v>35</v>
      </c>
      <c r="AC35" t="s">
        <v>35</v>
      </c>
      <c r="AD35" t="s">
        <v>932</v>
      </c>
      <c r="AE35" t="s">
        <v>242</v>
      </c>
      <c r="AF35" t="s">
        <v>283</v>
      </c>
      <c r="AG35" t="s">
        <v>283</v>
      </c>
      <c r="AH35" t="s">
        <v>283</v>
      </c>
      <c r="AI35" t="s">
        <v>283</v>
      </c>
      <c r="AJ35" t="s">
        <v>283</v>
      </c>
      <c r="AK35" t="s">
        <v>932</v>
      </c>
      <c r="AL35" t="s">
        <v>84</v>
      </c>
      <c r="AM35" t="s">
        <v>35</v>
      </c>
      <c r="AN35" t="s">
        <v>35</v>
      </c>
      <c r="AO35" t="s">
        <v>38</v>
      </c>
      <c r="AP35" t="s">
        <v>35</v>
      </c>
      <c r="AQ35" t="s">
        <v>35</v>
      </c>
      <c r="AR35" t="s">
        <v>90</v>
      </c>
      <c r="AS35" t="s">
        <v>39</v>
      </c>
      <c r="AT35" t="s">
        <v>35</v>
      </c>
      <c r="AU35" t="s">
        <v>35</v>
      </c>
      <c r="AV35" t="s">
        <v>35</v>
      </c>
      <c r="AW35" t="s">
        <v>35</v>
      </c>
      <c r="AX35" t="s">
        <v>35</v>
      </c>
      <c r="AY35" t="s">
        <v>35</v>
      </c>
      <c r="AZ35" t="s">
        <v>67</v>
      </c>
      <c r="BA35" t="s">
        <v>35</v>
      </c>
      <c r="BB35" t="s">
        <v>35</v>
      </c>
      <c r="BC35" t="s">
        <v>35</v>
      </c>
      <c r="BD35" t="s">
        <v>35</v>
      </c>
      <c r="BE35" t="s">
        <v>35</v>
      </c>
      <c r="BF35" t="s">
        <v>91</v>
      </c>
      <c r="BH35">
        <f>COUNTIF($G35:$AK35,BH$5)+SUMPRODUCT(($A35=BH$5)*($G35:$AK35=" "))</f>
        <v>2</v>
      </c>
      <c r="BI35">
        <f t="shared" ref="BI35:CZ35" si="5">COUNTIF($G35:$AK35,BI$5)+SUMPRODUCT(($A35=BI$5)*($G35:$AK35=" "))</f>
        <v>0</v>
      </c>
      <c r="BJ35">
        <f t="shared" si="5"/>
        <v>5</v>
      </c>
      <c r="BK35">
        <f t="shared" si="5"/>
        <v>0</v>
      </c>
      <c r="BL35">
        <f t="shared" si="5"/>
        <v>0</v>
      </c>
      <c r="BM35">
        <f t="shared" si="5"/>
        <v>0</v>
      </c>
      <c r="BN35">
        <f t="shared" si="5"/>
        <v>0</v>
      </c>
      <c r="BO35">
        <f t="shared" si="5"/>
        <v>8</v>
      </c>
      <c r="BP35">
        <f t="shared" si="5"/>
        <v>0</v>
      </c>
      <c r="BQ35">
        <f t="shared" si="5"/>
        <v>0</v>
      </c>
      <c r="BR35">
        <f t="shared" si="5"/>
        <v>0</v>
      </c>
      <c r="BS35">
        <f t="shared" si="5"/>
        <v>0</v>
      </c>
      <c r="BT35">
        <f t="shared" si="5"/>
        <v>0</v>
      </c>
      <c r="BU35">
        <f t="shared" si="5"/>
        <v>0</v>
      </c>
      <c r="BV35">
        <f t="shared" si="5"/>
        <v>0</v>
      </c>
      <c r="BW35">
        <f t="shared" si="5"/>
        <v>0</v>
      </c>
      <c r="BX35">
        <f t="shared" si="5"/>
        <v>2</v>
      </c>
      <c r="BY35">
        <f t="shared" si="5"/>
        <v>0</v>
      </c>
      <c r="BZ35">
        <f t="shared" si="5"/>
        <v>0</v>
      </c>
      <c r="CA35">
        <f t="shared" si="5"/>
        <v>0</v>
      </c>
      <c r="CB35">
        <f t="shared" si="5"/>
        <v>0</v>
      </c>
      <c r="CC35">
        <f t="shared" si="5"/>
        <v>0</v>
      </c>
      <c r="CD35">
        <f t="shared" si="5"/>
        <v>0</v>
      </c>
      <c r="CE35">
        <f t="shared" si="5"/>
        <v>0</v>
      </c>
      <c r="CF35">
        <f t="shared" si="5"/>
        <v>0</v>
      </c>
      <c r="CG35">
        <f t="shared" si="5"/>
        <v>0</v>
      </c>
      <c r="CH35">
        <f t="shared" si="5"/>
        <v>0</v>
      </c>
      <c r="CI35">
        <f t="shared" si="5"/>
        <v>0</v>
      </c>
      <c r="CJ35">
        <f t="shared" si="5"/>
        <v>0</v>
      </c>
      <c r="CK35">
        <f t="shared" si="5"/>
        <v>0</v>
      </c>
      <c r="CL35">
        <f t="shared" si="5"/>
        <v>0</v>
      </c>
      <c r="CM35">
        <f t="shared" si="5"/>
        <v>0</v>
      </c>
      <c r="CN35">
        <f t="shared" si="5"/>
        <v>0</v>
      </c>
      <c r="CO35">
        <f t="shared" si="5"/>
        <v>0</v>
      </c>
      <c r="CP35">
        <f t="shared" si="5"/>
        <v>0</v>
      </c>
      <c r="CQ35">
        <f t="shared" si="5"/>
        <v>0</v>
      </c>
      <c r="CR35">
        <f t="shared" si="5"/>
        <v>0</v>
      </c>
      <c r="CS35">
        <f t="shared" si="5"/>
        <v>0</v>
      </c>
      <c r="CT35">
        <f t="shared" si="5"/>
        <v>0</v>
      </c>
      <c r="CU35">
        <f t="shared" si="5"/>
        <v>0</v>
      </c>
      <c r="CV35">
        <f t="shared" si="5"/>
        <v>0</v>
      </c>
      <c r="CW35">
        <f t="shared" si="5"/>
        <v>0</v>
      </c>
      <c r="CX35">
        <f t="shared" si="5"/>
        <v>0</v>
      </c>
      <c r="CY35">
        <f t="shared" si="5"/>
        <v>0</v>
      </c>
      <c r="CZ35">
        <f t="shared" si="5"/>
        <v>0</v>
      </c>
    </row>
    <row r="36" spans="1:104" x14ac:dyDescent="0.25">
      <c r="A36" t="s">
        <v>518</v>
      </c>
      <c r="B36" t="s">
        <v>35</v>
      </c>
      <c r="C36" t="s">
        <v>48</v>
      </c>
      <c r="D36" t="s">
        <v>35</v>
      </c>
      <c r="E36" t="s">
        <v>35</v>
      </c>
      <c r="F36" t="s">
        <v>35</v>
      </c>
      <c r="G36" t="s">
        <v>61</v>
      </c>
      <c r="H36" t="s">
        <v>84</v>
      </c>
      <c r="I36" t="s">
        <v>932</v>
      </c>
      <c r="J36" t="s">
        <v>73</v>
      </c>
      <c r="K36" t="s">
        <v>61</v>
      </c>
      <c r="L36" t="s">
        <v>61</v>
      </c>
      <c r="M36" t="s">
        <v>84</v>
      </c>
      <c r="N36" t="s">
        <v>84</v>
      </c>
      <c r="O36" t="s">
        <v>85</v>
      </c>
      <c r="P36" t="s">
        <v>932</v>
      </c>
      <c r="Q36" t="s">
        <v>84</v>
      </c>
      <c r="R36" t="s">
        <v>61</v>
      </c>
      <c r="S36" t="s">
        <v>113</v>
      </c>
      <c r="T36" t="s">
        <v>73</v>
      </c>
      <c r="U36" t="s">
        <v>61</v>
      </c>
      <c r="V36" t="s">
        <v>61</v>
      </c>
      <c r="W36" t="s">
        <v>932</v>
      </c>
      <c r="X36" t="s">
        <v>61</v>
      </c>
      <c r="Y36" t="s">
        <v>84</v>
      </c>
      <c r="Z36" t="s">
        <v>84</v>
      </c>
      <c r="AA36" t="s">
        <v>113</v>
      </c>
      <c r="AB36" t="s">
        <v>61</v>
      </c>
      <c r="AC36" t="s">
        <v>61</v>
      </c>
      <c r="AD36" t="s">
        <v>932</v>
      </c>
      <c r="AE36" t="s">
        <v>73</v>
      </c>
      <c r="AF36" t="s">
        <v>61</v>
      </c>
      <c r="AG36" t="s">
        <v>61</v>
      </c>
      <c r="AH36" t="s">
        <v>85</v>
      </c>
      <c r="AI36" t="s">
        <v>61</v>
      </c>
      <c r="AJ36" t="s">
        <v>61</v>
      </c>
      <c r="AK36" t="s">
        <v>932</v>
      </c>
      <c r="AL36" t="s">
        <v>314</v>
      </c>
      <c r="AM36" t="s">
        <v>85</v>
      </c>
      <c r="AN36" t="s">
        <v>49</v>
      </c>
      <c r="AO36" t="s">
        <v>9</v>
      </c>
      <c r="AP36" t="s">
        <v>39</v>
      </c>
      <c r="AQ36" t="s">
        <v>519</v>
      </c>
      <c r="AR36" t="s">
        <v>520</v>
      </c>
      <c r="AS36" t="s">
        <v>38</v>
      </c>
      <c r="AT36" t="s">
        <v>521</v>
      </c>
      <c r="AU36" t="s">
        <v>316</v>
      </c>
      <c r="AV36" t="s">
        <v>75</v>
      </c>
      <c r="AW36" t="s">
        <v>39</v>
      </c>
      <c r="AX36" t="s">
        <v>39</v>
      </c>
      <c r="AY36" t="s">
        <v>39</v>
      </c>
      <c r="AZ36" t="s">
        <v>42</v>
      </c>
      <c r="BA36" t="s">
        <v>39</v>
      </c>
      <c r="BB36" t="s">
        <v>39</v>
      </c>
      <c r="BC36" t="s">
        <v>39</v>
      </c>
      <c r="BD36" t="s">
        <v>39</v>
      </c>
      <c r="BE36" t="s">
        <v>39</v>
      </c>
      <c r="BF36" t="s">
        <v>522</v>
      </c>
    </row>
    <row r="37" spans="1:104" x14ac:dyDescent="0.25">
      <c r="I37" t="s">
        <v>932</v>
      </c>
      <c r="P37" t="s">
        <v>932</v>
      </c>
      <c r="W37" t="s">
        <v>932</v>
      </c>
      <c r="AD37" t="s">
        <v>932</v>
      </c>
      <c r="AK37" t="s">
        <v>932</v>
      </c>
    </row>
    <row r="38" spans="1:104" x14ac:dyDescent="0.25">
      <c r="A38" t="s">
        <v>35</v>
      </c>
      <c r="B38" t="s">
        <v>35</v>
      </c>
      <c r="C38" t="s">
        <v>53</v>
      </c>
      <c r="D38" t="s">
        <v>35</v>
      </c>
      <c r="E38" t="s">
        <v>35</v>
      </c>
      <c r="F38" t="s">
        <v>35</v>
      </c>
      <c r="G38" t="s">
        <v>39</v>
      </c>
      <c r="H38" t="s">
        <v>45</v>
      </c>
      <c r="I38" t="s">
        <v>932</v>
      </c>
      <c r="J38" t="s">
        <v>39</v>
      </c>
      <c r="K38" t="s">
        <v>39</v>
      </c>
      <c r="L38" t="s">
        <v>45</v>
      </c>
      <c r="M38" t="s">
        <v>39</v>
      </c>
      <c r="N38" t="s">
        <v>39</v>
      </c>
      <c r="O38" t="s">
        <v>39</v>
      </c>
      <c r="P38" t="s">
        <v>932</v>
      </c>
      <c r="Q38" t="s">
        <v>39</v>
      </c>
      <c r="R38" t="s">
        <v>45</v>
      </c>
      <c r="S38" t="s">
        <v>39</v>
      </c>
      <c r="T38" t="s">
        <v>39</v>
      </c>
      <c r="U38" t="s">
        <v>39</v>
      </c>
      <c r="V38" t="s">
        <v>39</v>
      </c>
      <c r="W38" t="s">
        <v>932</v>
      </c>
      <c r="X38" t="s">
        <v>39</v>
      </c>
      <c r="Y38" t="s">
        <v>39</v>
      </c>
      <c r="Z38" t="s">
        <v>39</v>
      </c>
      <c r="AA38" t="s">
        <v>39</v>
      </c>
      <c r="AB38" t="s">
        <v>39</v>
      </c>
      <c r="AC38" t="s">
        <v>39</v>
      </c>
      <c r="AD38" t="s">
        <v>932</v>
      </c>
      <c r="AE38" t="s">
        <v>39</v>
      </c>
      <c r="AF38" t="s">
        <v>39</v>
      </c>
      <c r="AG38" t="s">
        <v>39</v>
      </c>
      <c r="AH38" t="s">
        <v>39</v>
      </c>
      <c r="AI38" t="s">
        <v>45</v>
      </c>
      <c r="AJ38" t="s">
        <v>39</v>
      </c>
      <c r="AK38" t="s">
        <v>932</v>
      </c>
      <c r="AL38" t="s">
        <v>35</v>
      </c>
      <c r="AM38" t="s">
        <v>35</v>
      </c>
      <c r="AN38" t="s">
        <v>35</v>
      </c>
      <c r="AO38" t="s">
        <v>35</v>
      </c>
      <c r="AP38" t="s">
        <v>35</v>
      </c>
      <c r="AQ38" t="s">
        <v>35</v>
      </c>
      <c r="AR38" t="s">
        <v>35</v>
      </c>
      <c r="AS38" t="s">
        <v>35</v>
      </c>
      <c r="AT38" t="s">
        <v>35</v>
      </c>
      <c r="AU38" t="s">
        <v>35</v>
      </c>
      <c r="AV38" t="s">
        <v>35</v>
      </c>
      <c r="AW38" t="s">
        <v>35</v>
      </c>
      <c r="AX38" t="s">
        <v>35</v>
      </c>
      <c r="AY38" t="s">
        <v>35</v>
      </c>
      <c r="AZ38" t="s">
        <v>35</v>
      </c>
      <c r="BA38" t="s">
        <v>35</v>
      </c>
      <c r="BB38" t="s">
        <v>35</v>
      </c>
      <c r="BC38" t="s">
        <v>35</v>
      </c>
      <c r="BD38" t="s">
        <v>35</v>
      </c>
      <c r="BE38" t="s">
        <v>35</v>
      </c>
      <c r="BF38" t="s">
        <v>35</v>
      </c>
    </row>
    <row r="39" spans="1:104" x14ac:dyDescent="0.25">
      <c r="I39" t="s">
        <v>932</v>
      </c>
      <c r="P39" t="s">
        <v>932</v>
      </c>
      <c r="W39" t="s">
        <v>932</v>
      </c>
      <c r="AD39" t="s">
        <v>932</v>
      </c>
      <c r="AK39" t="s">
        <v>932</v>
      </c>
    </row>
    <row r="40" spans="1:104" x14ac:dyDescent="0.25">
      <c r="A40" t="s">
        <v>35</v>
      </c>
      <c r="B40" t="s">
        <v>35</v>
      </c>
      <c r="C40" t="s">
        <v>54</v>
      </c>
      <c r="D40" t="s">
        <v>35</v>
      </c>
      <c r="E40" t="s">
        <v>35</v>
      </c>
      <c r="F40" t="s">
        <v>35</v>
      </c>
      <c r="G40" t="s">
        <v>49</v>
      </c>
      <c r="H40" t="s">
        <v>49</v>
      </c>
      <c r="I40" t="s">
        <v>932</v>
      </c>
      <c r="J40" t="s">
        <v>67</v>
      </c>
      <c r="K40" t="s">
        <v>67</v>
      </c>
      <c r="L40" t="s">
        <v>44</v>
      </c>
      <c r="M40" t="s">
        <v>44</v>
      </c>
      <c r="N40" t="s">
        <v>44</v>
      </c>
      <c r="O40" t="s">
        <v>44</v>
      </c>
      <c r="P40" t="s">
        <v>932</v>
      </c>
      <c r="Q40" t="s">
        <v>49</v>
      </c>
      <c r="R40" t="s">
        <v>49</v>
      </c>
      <c r="S40" t="s">
        <v>44</v>
      </c>
      <c r="T40" t="s">
        <v>49</v>
      </c>
      <c r="U40" t="s">
        <v>45</v>
      </c>
      <c r="V40" t="s">
        <v>45</v>
      </c>
      <c r="W40" t="s">
        <v>932</v>
      </c>
      <c r="X40" t="s">
        <v>44</v>
      </c>
      <c r="Y40" t="s">
        <v>49</v>
      </c>
      <c r="Z40" t="s">
        <v>45</v>
      </c>
      <c r="AA40" t="s">
        <v>49</v>
      </c>
      <c r="AB40" t="s">
        <v>45</v>
      </c>
      <c r="AC40" t="s">
        <v>45</v>
      </c>
      <c r="AD40" t="s">
        <v>932</v>
      </c>
      <c r="AE40" t="s">
        <v>44</v>
      </c>
      <c r="AF40" t="s">
        <v>49</v>
      </c>
      <c r="AG40" t="s">
        <v>49</v>
      </c>
      <c r="AH40" t="s">
        <v>45</v>
      </c>
      <c r="AI40" t="s">
        <v>49</v>
      </c>
      <c r="AJ40" t="s">
        <v>45</v>
      </c>
      <c r="AK40" t="s">
        <v>932</v>
      </c>
      <c r="AL40" t="s">
        <v>35</v>
      </c>
      <c r="AM40" t="s">
        <v>35</v>
      </c>
      <c r="AN40" t="s">
        <v>35</v>
      </c>
      <c r="AO40" t="s">
        <v>35</v>
      </c>
      <c r="AP40" t="s">
        <v>35</v>
      </c>
      <c r="AQ40" t="s">
        <v>35</v>
      </c>
      <c r="AR40" t="s">
        <v>35</v>
      </c>
      <c r="AS40" t="s">
        <v>35</v>
      </c>
      <c r="AT40" t="s">
        <v>35</v>
      </c>
      <c r="AU40" t="s">
        <v>35</v>
      </c>
      <c r="AV40" t="s">
        <v>35</v>
      </c>
      <c r="AW40" t="s">
        <v>35</v>
      </c>
      <c r="AX40" t="s">
        <v>35</v>
      </c>
      <c r="AY40" t="s">
        <v>35</v>
      </c>
      <c r="AZ40" t="s">
        <v>35</v>
      </c>
      <c r="BA40" t="s">
        <v>35</v>
      </c>
      <c r="BB40" t="s">
        <v>35</v>
      </c>
      <c r="BC40" t="s">
        <v>35</v>
      </c>
      <c r="BD40" t="s">
        <v>35</v>
      </c>
      <c r="BE40" t="s">
        <v>35</v>
      </c>
      <c r="BF40" t="s">
        <v>35</v>
      </c>
    </row>
    <row r="41" spans="1:104" x14ac:dyDescent="0.25">
      <c r="I41" t="s">
        <v>932</v>
      </c>
      <c r="P41" t="s">
        <v>932</v>
      </c>
      <c r="W41" t="s">
        <v>932</v>
      </c>
      <c r="AD41" t="s">
        <v>932</v>
      </c>
      <c r="AK41" t="s">
        <v>932</v>
      </c>
    </row>
    <row r="42" spans="1:104" x14ac:dyDescent="0.25">
      <c r="A42" t="s">
        <v>318</v>
      </c>
      <c r="I42" t="s">
        <v>932</v>
      </c>
      <c r="P42" t="s">
        <v>932</v>
      </c>
      <c r="W42" t="s">
        <v>932</v>
      </c>
      <c r="AD42" t="s">
        <v>932</v>
      </c>
      <c r="AK42" t="s">
        <v>932</v>
      </c>
    </row>
    <row r="43" spans="1:104" x14ac:dyDescent="0.25">
      <c r="A43" t="s">
        <v>319</v>
      </c>
      <c r="B43" t="s">
        <v>31</v>
      </c>
      <c r="C43" t="s">
        <v>35</v>
      </c>
      <c r="D43" t="s">
        <v>35</v>
      </c>
      <c r="E43" t="s">
        <v>35</v>
      </c>
      <c r="F43" t="s">
        <v>55</v>
      </c>
      <c r="G43" t="s">
        <v>35</v>
      </c>
      <c r="H43" t="s">
        <v>35</v>
      </c>
      <c r="I43" t="s">
        <v>932</v>
      </c>
      <c r="J43" t="s">
        <v>35</v>
      </c>
      <c r="K43" t="s">
        <v>35</v>
      </c>
      <c r="L43" t="s">
        <v>35</v>
      </c>
      <c r="M43" t="s">
        <v>35</v>
      </c>
      <c r="N43" t="s">
        <v>35</v>
      </c>
      <c r="O43" t="s">
        <v>35</v>
      </c>
      <c r="P43" t="s">
        <v>932</v>
      </c>
      <c r="Q43" t="s">
        <v>35</v>
      </c>
      <c r="R43" t="s">
        <v>35</v>
      </c>
      <c r="S43" t="s">
        <v>35</v>
      </c>
      <c r="T43" t="s">
        <v>35</v>
      </c>
      <c r="U43" t="s">
        <v>35</v>
      </c>
      <c r="V43" t="s">
        <v>35</v>
      </c>
      <c r="W43" t="s">
        <v>932</v>
      </c>
      <c r="X43" t="s">
        <v>35</v>
      </c>
      <c r="Y43" t="s">
        <v>35</v>
      </c>
      <c r="Z43" t="s">
        <v>35</v>
      </c>
      <c r="AA43" t="s">
        <v>35</v>
      </c>
      <c r="AB43" t="s">
        <v>35</v>
      </c>
      <c r="AC43" t="s">
        <v>35</v>
      </c>
      <c r="AD43" t="s">
        <v>932</v>
      </c>
      <c r="AE43" t="s">
        <v>35</v>
      </c>
      <c r="AF43" t="s">
        <v>35</v>
      </c>
      <c r="AG43" t="s">
        <v>35</v>
      </c>
      <c r="AH43" t="s">
        <v>35</v>
      </c>
      <c r="AI43" t="s">
        <v>35</v>
      </c>
      <c r="AJ43" t="s">
        <v>35</v>
      </c>
      <c r="AK43" t="s">
        <v>932</v>
      </c>
      <c r="AL43" t="s">
        <v>35</v>
      </c>
      <c r="AM43" t="s">
        <v>35</v>
      </c>
      <c r="AN43" t="s">
        <v>35</v>
      </c>
      <c r="AO43" t="s">
        <v>35</v>
      </c>
      <c r="AP43" t="s">
        <v>35</v>
      </c>
      <c r="AQ43" t="s">
        <v>35</v>
      </c>
      <c r="AR43" t="s">
        <v>35</v>
      </c>
      <c r="AS43" t="s">
        <v>35</v>
      </c>
      <c r="AT43" t="s">
        <v>35</v>
      </c>
      <c r="AU43" t="s">
        <v>35</v>
      </c>
      <c r="AV43" t="s">
        <v>35</v>
      </c>
      <c r="AW43" t="s">
        <v>35</v>
      </c>
      <c r="AX43" t="s">
        <v>35</v>
      </c>
      <c r="AY43" t="s">
        <v>35</v>
      </c>
      <c r="AZ43" t="s">
        <v>35</v>
      </c>
      <c r="BA43" t="s">
        <v>35</v>
      </c>
      <c r="BB43" t="s">
        <v>35</v>
      </c>
      <c r="BC43" t="s">
        <v>35</v>
      </c>
      <c r="BD43" t="s">
        <v>35</v>
      </c>
      <c r="BE43" t="s">
        <v>35</v>
      </c>
      <c r="BF43" t="s">
        <v>35</v>
      </c>
    </row>
    <row r="44" spans="1:104" x14ac:dyDescent="0.25">
      <c r="A44" t="s">
        <v>320</v>
      </c>
      <c r="B44" t="s">
        <v>56</v>
      </c>
      <c r="C44" t="s">
        <v>321</v>
      </c>
      <c r="D44" t="s">
        <v>40</v>
      </c>
      <c r="E44" t="s">
        <v>33</v>
      </c>
      <c r="F44" t="s">
        <v>55</v>
      </c>
      <c r="G44" t="s">
        <v>41</v>
      </c>
      <c r="H44" t="s">
        <v>41</v>
      </c>
      <c r="I44" t="s">
        <v>932</v>
      </c>
      <c r="J44" t="s">
        <v>322</v>
      </c>
      <c r="K44" t="s">
        <v>322</v>
      </c>
      <c r="L44" t="s">
        <v>367</v>
      </c>
      <c r="M44" t="s">
        <v>367</v>
      </c>
      <c r="N44" t="s">
        <v>277</v>
      </c>
      <c r="O44" t="s">
        <v>285</v>
      </c>
      <c r="P44" t="s">
        <v>932</v>
      </c>
      <c r="Q44" t="s">
        <v>338</v>
      </c>
      <c r="R44" t="s">
        <v>338</v>
      </c>
      <c r="S44" t="s">
        <v>338</v>
      </c>
      <c r="T44" t="s">
        <v>338</v>
      </c>
      <c r="U44" t="s">
        <v>338</v>
      </c>
      <c r="V44" t="s">
        <v>338</v>
      </c>
      <c r="W44" t="s">
        <v>932</v>
      </c>
      <c r="X44" t="s">
        <v>523</v>
      </c>
      <c r="Y44" t="s">
        <v>523</v>
      </c>
      <c r="Z44" t="s">
        <v>523</v>
      </c>
      <c r="AA44" t="s">
        <v>41</v>
      </c>
      <c r="AB44" t="s">
        <v>350</v>
      </c>
      <c r="AC44" t="s">
        <v>322</v>
      </c>
      <c r="AD44" t="s">
        <v>932</v>
      </c>
      <c r="AE44" t="s">
        <v>350</v>
      </c>
      <c r="AF44" t="s">
        <v>354</v>
      </c>
      <c r="AG44" t="s">
        <v>523</v>
      </c>
      <c r="AH44" t="s">
        <v>523</v>
      </c>
      <c r="AI44" t="s">
        <v>523</v>
      </c>
      <c r="AJ44" t="s">
        <v>523</v>
      </c>
      <c r="AK44" t="s">
        <v>932</v>
      </c>
      <c r="AL44" t="s">
        <v>42</v>
      </c>
      <c r="AM44" t="s">
        <v>35</v>
      </c>
      <c r="AN44" t="s">
        <v>35</v>
      </c>
      <c r="AO44" t="s">
        <v>35</v>
      </c>
      <c r="AP44" t="s">
        <v>35</v>
      </c>
      <c r="AQ44" t="s">
        <v>44</v>
      </c>
      <c r="AR44" t="s">
        <v>95</v>
      </c>
      <c r="AS44" t="s">
        <v>39</v>
      </c>
      <c r="AT44" t="s">
        <v>163</v>
      </c>
      <c r="AU44" t="s">
        <v>43</v>
      </c>
      <c r="AV44" t="s">
        <v>35</v>
      </c>
      <c r="AW44" t="s">
        <v>35</v>
      </c>
      <c r="AX44" t="s">
        <v>35</v>
      </c>
      <c r="AY44" t="s">
        <v>35</v>
      </c>
      <c r="AZ44" t="s">
        <v>35</v>
      </c>
      <c r="BA44" t="s">
        <v>35</v>
      </c>
      <c r="BB44" t="s">
        <v>35</v>
      </c>
      <c r="BC44" t="s">
        <v>35</v>
      </c>
      <c r="BD44" t="s">
        <v>35</v>
      </c>
      <c r="BE44" t="s">
        <v>35</v>
      </c>
      <c r="BF44" t="s">
        <v>524</v>
      </c>
      <c r="BH44">
        <f>COUNTIF($G44:$AK44,BH$5)+SUMPRODUCT(($A44=BH$5)*($G44:$AK44=" "))</f>
        <v>0</v>
      </c>
      <c r="BI44">
        <f t="shared" ref="BI44:CZ44" si="6">COUNTIF($G44:$AK44,BI$5)+SUMPRODUCT(($A44=BI$5)*($G44:$AK44=" "))</f>
        <v>0</v>
      </c>
      <c r="BJ44">
        <f t="shared" si="6"/>
        <v>0</v>
      </c>
      <c r="BK44">
        <f t="shared" si="6"/>
        <v>0</v>
      </c>
      <c r="BL44">
        <f t="shared" si="6"/>
        <v>0</v>
      </c>
      <c r="BM44">
        <f t="shared" si="6"/>
        <v>0</v>
      </c>
      <c r="BN44">
        <f t="shared" si="6"/>
        <v>1</v>
      </c>
      <c r="BO44">
        <f t="shared" si="6"/>
        <v>0</v>
      </c>
      <c r="BP44">
        <f t="shared" si="6"/>
        <v>1</v>
      </c>
      <c r="BQ44">
        <f t="shared" si="6"/>
        <v>0</v>
      </c>
      <c r="BR44">
        <f t="shared" si="6"/>
        <v>0</v>
      </c>
      <c r="BS44">
        <f t="shared" si="6"/>
        <v>0</v>
      </c>
      <c r="BT44">
        <f t="shared" si="6"/>
        <v>0</v>
      </c>
      <c r="BU44">
        <f t="shared" si="6"/>
        <v>0</v>
      </c>
      <c r="BV44">
        <f t="shared" si="6"/>
        <v>2</v>
      </c>
      <c r="BW44">
        <f t="shared" si="6"/>
        <v>0</v>
      </c>
      <c r="BX44">
        <f t="shared" si="6"/>
        <v>0</v>
      </c>
      <c r="BY44">
        <f t="shared" si="6"/>
        <v>0</v>
      </c>
      <c r="BZ44">
        <f t="shared" si="6"/>
        <v>1</v>
      </c>
      <c r="CA44">
        <f t="shared" si="6"/>
        <v>2</v>
      </c>
      <c r="CB44">
        <f t="shared" si="6"/>
        <v>7</v>
      </c>
      <c r="CC44">
        <f t="shared" si="6"/>
        <v>6</v>
      </c>
      <c r="CD44">
        <f t="shared" si="6"/>
        <v>0</v>
      </c>
      <c r="CE44">
        <f t="shared" si="6"/>
        <v>0</v>
      </c>
      <c r="CF44">
        <f t="shared" si="6"/>
        <v>0</v>
      </c>
      <c r="CG44">
        <f t="shared" si="6"/>
        <v>0</v>
      </c>
      <c r="CH44">
        <f t="shared" si="6"/>
        <v>0</v>
      </c>
      <c r="CI44">
        <f t="shared" si="6"/>
        <v>0</v>
      </c>
      <c r="CJ44">
        <f t="shared" si="6"/>
        <v>0</v>
      </c>
      <c r="CK44">
        <f t="shared" si="6"/>
        <v>0</v>
      </c>
      <c r="CL44">
        <f t="shared" si="6"/>
        <v>0</v>
      </c>
      <c r="CM44">
        <f t="shared" si="6"/>
        <v>0</v>
      </c>
      <c r="CN44">
        <f t="shared" si="6"/>
        <v>0</v>
      </c>
      <c r="CO44">
        <f t="shared" si="6"/>
        <v>0</v>
      </c>
      <c r="CP44">
        <f t="shared" si="6"/>
        <v>0</v>
      </c>
      <c r="CQ44">
        <f t="shared" si="6"/>
        <v>0</v>
      </c>
      <c r="CR44">
        <f t="shared" si="6"/>
        <v>0</v>
      </c>
      <c r="CS44">
        <f t="shared" si="6"/>
        <v>0</v>
      </c>
      <c r="CT44">
        <f t="shared" si="6"/>
        <v>0</v>
      </c>
      <c r="CU44">
        <f t="shared" si="6"/>
        <v>0</v>
      </c>
      <c r="CV44">
        <f t="shared" si="6"/>
        <v>0</v>
      </c>
      <c r="CW44">
        <f t="shared" si="6"/>
        <v>0</v>
      </c>
      <c r="CX44">
        <f t="shared" si="6"/>
        <v>0</v>
      </c>
      <c r="CY44">
        <f t="shared" si="6"/>
        <v>0</v>
      </c>
      <c r="CZ44">
        <f t="shared" si="6"/>
        <v>0</v>
      </c>
    </row>
    <row r="45" spans="1:104" x14ac:dyDescent="0.25">
      <c r="A45" t="s">
        <v>324</v>
      </c>
      <c r="B45" t="s">
        <v>59</v>
      </c>
      <c r="C45" t="s">
        <v>35</v>
      </c>
      <c r="D45" t="s">
        <v>35</v>
      </c>
      <c r="E45" t="s">
        <v>35</v>
      </c>
      <c r="F45" t="s">
        <v>60</v>
      </c>
      <c r="G45" t="s">
        <v>35</v>
      </c>
      <c r="H45" t="s">
        <v>35</v>
      </c>
      <c r="I45" t="s">
        <v>932</v>
      </c>
      <c r="J45" t="s">
        <v>35</v>
      </c>
      <c r="K45" t="s">
        <v>35</v>
      </c>
      <c r="L45" t="s">
        <v>35</v>
      </c>
      <c r="M45" t="s">
        <v>35</v>
      </c>
      <c r="N45" t="s">
        <v>35</v>
      </c>
      <c r="O45" t="s">
        <v>35</v>
      </c>
      <c r="P45" t="s">
        <v>932</v>
      </c>
      <c r="Q45" t="s">
        <v>35</v>
      </c>
      <c r="R45" t="s">
        <v>35</v>
      </c>
      <c r="S45" t="s">
        <v>35</v>
      </c>
      <c r="T45" t="s">
        <v>35</v>
      </c>
      <c r="U45" t="s">
        <v>35</v>
      </c>
      <c r="V45" t="s">
        <v>35</v>
      </c>
      <c r="W45" t="s">
        <v>932</v>
      </c>
      <c r="X45" t="s">
        <v>35</v>
      </c>
      <c r="Y45" t="s">
        <v>35</v>
      </c>
      <c r="Z45" t="s">
        <v>35</v>
      </c>
      <c r="AA45" t="s">
        <v>35</v>
      </c>
      <c r="AB45" t="s">
        <v>35</v>
      </c>
      <c r="AC45" t="s">
        <v>35</v>
      </c>
      <c r="AD45" t="s">
        <v>932</v>
      </c>
      <c r="AE45" t="s">
        <v>35</v>
      </c>
      <c r="AF45" t="s">
        <v>35</v>
      </c>
      <c r="AG45" t="s">
        <v>35</v>
      </c>
      <c r="AH45" t="s">
        <v>35</v>
      </c>
      <c r="AI45" t="s">
        <v>35</v>
      </c>
      <c r="AJ45" t="s">
        <v>35</v>
      </c>
      <c r="AK45" t="s">
        <v>932</v>
      </c>
      <c r="AL45" t="s">
        <v>35</v>
      </c>
      <c r="AM45" t="s">
        <v>35</v>
      </c>
      <c r="AN45" t="s">
        <v>35</v>
      </c>
      <c r="AO45" t="s">
        <v>35</v>
      </c>
      <c r="AP45" t="s">
        <v>35</v>
      </c>
      <c r="AQ45" t="s">
        <v>35</v>
      </c>
      <c r="AR45" t="s">
        <v>35</v>
      </c>
      <c r="AS45" t="s">
        <v>35</v>
      </c>
      <c r="AT45" t="s">
        <v>35</v>
      </c>
      <c r="AU45" t="s">
        <v>35</v>
      </c>
      <c r="AV45" t="s">
        <v>35</v>
      </c>
      <c r="AW45" t="s">
        <v>35</v>
      </c>
      <c r="AX45" t="s">
        <v>35</v>
      </c>
      <c r="AY45" t="s">
        <v>35</v>
      </c>
      <c r="AZ45" t="s">
        <v>35</v>
      </c>
      <c r="BA45" t="s">
        <v>35</v>
      </c>
      <c r="BB45" t="s">
        <v>35</v>
      </c>
      <c r="BC45" t="s">
        <v>35</v>
      </c>
      <c r="BD45" t="s">
        <v>35</v>
      </c>
      <c r="BE45" t="s">
        <v>35</v>
      </c>
      <c r="BF45" t="s">
        <v>35</v>
      </c>
    </row>
    <row r="46" spans="1:104" x14ac:dyDescent="0.25">
      <c r="A46" t="s">
        <v>325</v>
      </c>
      <c r="B46" t="s">
        <v>62</v>
      </c>
      <c r="C46" t="s">
        <v>326</v>
      </c>
      <c r="D46" t="s">
        <v>32</v>
      </c>
      <c r="E46" t="s">
        <v>33</v>
      </c>
      <c r="F46" t="s">
        <v>60</v>
      </c>
      <c r="G46" t="s">
        <v>35</v>
      </c>
      <c r="H46" t="s">
        <v>35</v>
      </c>
      <c r="I46" t="s">
        <v>932</v>
      </c>
      <c r="J46" t="s">
        <v>364</v>
      </c>
      <c r="K46" t="s">
        <v>364</v>
      </c>
      <c r="L46" t="s">
        <v>35</v>
      </c>
      <c r="M46" t="s">
        <v>35</v>
      </c>
      <c r="N46" t="s">
        <v>35</v>
      </c>
      <c r="O46" t="s">
        <v>35</v>
      </c>
      <c r="P46" t="s">
        <v>932</v>
      </c>
      <c r="Q46" t="s">
        <v>358</v>
      </c>
      <c r="R46" t="s">
        <v>358</v>
      </c>
      <c r="S46" t="s">
        <v>358</v>
      </c>
      <c r="T46" t="s">
        <v>358</v>
      </c>
      <c r="U46" t="s">
        <v>35</v>
      </c>
      <c r="V46" t="s">
        <v>35</v>
      </c>
      <c r="W46" t="s">
        <v>932</v>
      </c>
      <c r="X46" t="s">
        <v>330</v>
      </c>
      <c r="Y46" t="s">
        <v>330</v>
      </c>
      <c r="Z46" t="s">
        <v>35</v>
      </c>
      <c r="AA46" t="s">
        <v>35</v>
      </c>
      <c r="AB46" t="s">
        <v>35</v>
      </c>
      <c r="AC46" t="s">
        <v>35</v>
      </c>
      <c r="AD46" t="s">
        <v>932</v>
      </c>
      <c r="AE46" t="s">
        <v>36</v>
      </c>
      <c r="AF46" t="s">
        <v>36</v>
      </c>
      <c r="AG46" t="s">
        <v>35</v>
      </c>
      <c r="AH46" t="s">
        <v>35</v>
      </c>
      <c r="AI46" t="s">
        <v>35</v>
      </c>
      <c r="AJ46" t="s">
        <v>35</v>
      </c>
      <c r="AK46" t="s">
        <v>932</v>
      </c>
      <c r="AL46" t="s">
        <v>90</v>
      </c>
      <c r="AM46" t="s">
        <v>35</v>
      </c>
      <c r="AN46" t="s">
        <v>35</v>
      </c>
      <c r="AO46" t="s">
        <v>35</v>
      </c>
      <c r="AP46" t="s">
        <v>35</v>
      </c>
      <c r="AQ46" t="s">
        <v>35</v>
      </c>
      <c r="AR46" t="s">
        <v>75</v>
      </c>
      <c r="AS46" t="s">
        <v>39</v>
      </c>
      <c r="AT46" t="s">
        <v>327</v>
      </c>
      <c r="AU46" t="s">
        <v>100</v>
      </c>
      <c r="AV46" t="s">
        <v>35</v>
      </c>
      <c r="AW46" t="s">
        <v>35</v>
      </c>
      <c r="AX46" t="s">
        <v>35</v>
      </c>
      <c r="AY46" t="s">
        <v>35</v>
      </c>
      <c r="AZ46" t="s">
        <v>35</v>
      </c>
      <c r="BA46" t="s">
        <v>35</v>
      </c>
      <c r="BB46" t="s">
        <v>35</v>
      </c>
      <c r="BC46" t="s">
        <v>35</v>
      </c>
      <c r="BD46" t="s">
        <v>35</v>
      </c>
      <c r="BE46" t="s">
        <v>35</v>
      </c>
      <c r="BF46" t="s">
        <v>92</v>
      </c>
      <c r="BH46">
        <f>COUNTIF($G46:$AK46,BH$5)+SUMPRODUCT(($A46=BH$5)*($G46:$AK46=" "))</f>
        <v>0</v>
      </c>
      <c r="BI46">
        <f t="shared" ref="BI46:CZ46" si="7">COUNTIF($G46:$AK46,BI$5)+SUMPRODUCT(($A46=BI$5)*($G46:$AK46=" "))</f>
        <v>0</v>
      </c>
      <c r="BJ46">
        <f t="shared" si="7"/>
        <v>0</v>
      </c>
      <c r="BK46">
        <f t="shared" si="7"/>
        <v>0</v>
      </c>
      <c r="BL46">
        <f t="shared" si="7"/>
        <v>0</v>
      </c>
      <c r="BM46">
        <f t="shared" si="7"/>
        <v>0</v>
      </c>
      <c r="BN46">
        <f t="shared" si="7"/>
        <v>0</v>
      </c>
      <c r="BO46">
        <f t="shared" si="7"/>
        <v>0</v>
      </c>
      <c r="BP46">
        <f t="shared" si="7"/>
        <v>0</v>
      </c>
      <c r="BQ46">
        <f t="shared" si="7"/>
        <v>0</v>
      </c>
      <c r="BR46">
        <f t="shared" si="7"/>
        <v>0</v>
      </c>
      <c r="BS46">
        <f t="shared" si="7"/>
        <v>0</v>
      </c>
      <c r="BT46">
        <f t="shared" si="7"/>
        <v>0</v>
      </c>
      <c r="BU46">
        <f t="shared" si="7"/>
        <v>0</v>
      </c>
      <c r="BV46">
        <f t="shared" si="7"/>
        <v>0</v>
      </c>
      <c r="BW46">
        <f t="shared" si="7"/>
        <v>2</v>
      </c>
      <c r="BX46">
        <f t="shared" si="7"/>
        <v>0</v>
      </c>
      <c r="BY46">
        <f t="shared" si="7"/>
        <v>4</v>
      </c>
      <c r="BZ46">
        <f t="shared" si="7"/>
        <v>0</v>
      </c>
      <c r="CA46">
        <f t="shared" si="7"/>
        <v>0</v>
      </c>
      <c r="CB46">
        <f t="shared" si="7"/>
        <v>0</v>
      </c>
      <c r="CC46">
        <f t="shared" si="7"/>
        <v>0</v>
      </c>
      <c r="CD46">
        <f t="shared" si="7"/>
        <v>0</v>
      </c>
      <c r="CE46">
        <f t="shared" si="7"/>
        <v>0</v>
      </c>
      <c r="CF46">
        <f t="shared" si="7"/>
        <v>2</v>
      </c>
      <c r="CG46">
        <f t="shared" si="7"/>
        <v>0</v>
      </c>
      <c r="CH46">
        <f t="shared" si="7"/>
        <v>0</v>
      </c>
      <c r="CI46">
        <f t="shared" si="7"/>
        <v>0</v>
      </c>
      <c r="CJ46">
        <f t="shared" si="7"/>
        <v>0</v>
      </c>
      <c r="CK46">
        <f t="shared" si="7"/>
        <v>0</v>
      </c>
      <c r="CL46">
        <f t="shared" si="7"/>
        <v>0</v>
      </c>
      <c r="CM46">
        <f t="shared" si="7"/>
        <v>0</v>
      </c>
      <c r="CN46">
        <f t="shared" si="7"/>
        <v>0</v>
      </c>
      <c r="CO46">
        <f t="shared" si="7"/>
        <v>0</v>
      </c>
      <c r="CP46">
        <f t="shared" si="7"/>
        <v>0</v>
      </c>
      <c r="CQ46">
        <f t="shared" si="7"/>
        <v>0</v>
      </c>
      <c r="CR46">
        <f t="shared" si="7"/>
        <v>0</v>
      </c>
      <c r="CS46">
        <f t="shared" si="7"/>
        <v>0</v>
      </c>
      <c r="CT46">
        <f t="shared" si="7"/>
        <v>0</v>
      </c>
      <c r="CU46">
        <f t="shared" si="7"/>
        <v>0</v>
      </c>
      <c r="CV46">
        <f t="shared" si="7"/>
        <v>0</v>
      </c>
      <c r="CW46">
        <f t="shared" si="7"/>
        <v>0</v>
      </c>
      <c r="CX46">
        <f t="shared" si="7"/>
        <v>0</v>
      </c>
      <c r="CY46">
        <f t="shared" si="7"/>
        <v>0</v>
      </c>
      <c r="CZ46">
        <f t="shared" si="7"/>
        <v>0</v>
      </c>
    </row>
    <row r="47" spans="1:104" x14ac:dyDescent="0.25">
      <c r="A47" t="s">
        <v>323</v>
      </c>
      <c r="B47" t="s">
        <v>62</v>
      </c>
      <c r="C47" t="s">
        <v>328</v>
      </c>
      <c r="D47" t="s">
        <v>32</v>
      </c>
      <c r="E47" t="s">
        <v>33</v>
      </c>
      <c r="F47" t="s">
        <v>63</v>
      </c>
      <c r="G47" t="s">
        <v>35</v>
      </c>
      <c r="H47" t="s">
        <v>35</v>
      </c>
      <c r="I47" t="s">
        <v>932</v>
      </c>
      <c r="J47" t="s">
        <v>35</v>
      </c>
      <c r="K47" t="s">
        <v>35</v>
      </c>
      <c r="L47" t="s">
        <v>35</v>
      </c>
      <c r="M47" t="s">
        <v>35</v>
      </c>
      <c r="N47" t="s">
        <v>35</v>
      </c>
      <c r="O47" t="s">
        <v>35</v>
      </c>
      <c r="P47" t="s">
        <v>932</v>
      </c>
      <c r="Q47" t="s">
        <v>35</v>
      </c>
      <c r="R47" t="s">
        <v>35</v>
      </c>
      <c r="S47" t="s">
        <v>35</v>
      </c>
      <c r="T47" t="s">
        <v>35</v>
      </c>
      <c r="U47" t="s">
        <v>35</v>
      </c>
      <c r="V47" t="s">
        <v>35</v>
      </c>
      <c r="W47" t="s">
        <v>932</v>
      </c>
      <c r="X47" t="s">
        <v>35</v>
      </c>
      <c r="Y47" t="s">
        <v>35</v>
      </c>
      <c r="Z47" t="s">
        <v>35</v>
      </c>
      <c r="AA47" t="s">
        <v>35</v>
      </c>
      <c r="AB47" t="s">
        <v>35</v>
      </c>
      <c r="AC47" t="s">
        <v>35</v>
      </c>
      <c r="AD47" t="s">
        <v>932</v>
      </c>
      <c r="AE47" t="s">
        <v>35</v>
      </c>
      <c r="AF47" t="s">
        <v>35</v>
      </c>
      <c r="AG47" t="s">
        <v>35</v>
      </c>
      <c r="AH47" t="s">
        <v>35</v>
      </c>
      <c r="AI47" t="s">
        <v>36</v>
      </c>
      <c r="AJ47" t="s">
        <v>36</v>
      </c>
      <c r="AK47" t="s">
        <v>932</v>
      </c>
      <c r="AL47" t="s">
        <v>70</v>
      </c>
      <c r="AM47" t="s">
        <v>35</v>
      </c>
      <c r="AN47" t="s">
        <v>35</v>
      </c>
      <c r="AO47" t="s">
        <v>35</v>
      </c>
      <c r="AP47" t="s">
        <v>35</v>
      </c>
      <c r="AQ47" t="s">
        <v>35</v>
      </c>
      <c r="AR47" t="s">
        <v>46</v>
      </c>
      <c r="AS47" t="s">
        <v>39</v>
      </c>
      <c r="AT47" t="s">
        <v>43</v>
      </c>
      <c r="AU47" t="s">
        <v>329</v>
      </c>
      <c r="AV47" t="s">
        <v>35</v>
      </c>
      <c r="AW47" t="s">
        <v>35</v>
      </c>
      <c r="AX47" t="s">
        <v>35</v>
      </c>
      <c r="AY47" t="s">
        <v>35</v>
      </c>
      <c r="AZ47" t="s">
        <v>35</v>
      </c>
      <c r="BA47" t="s">
        <v>35</v>
      </c>
      <c r="BB47" t="s">
        <v>35</v>
      </c>
      <c r="BC47" t="s">
        <v>35</v>
      </c>
      <c r="BD47" t="s">
        <v>35</v>
      </c>
      <c r="BE47" t="s">
        <v>35</v>
      </c>
      <c r="BF47" t="s">
        <v>35</v>
      </c>
    </row>
    <row r="48" spans="1:104" x14ac:dyDescent="0.25">
      <c r="A48" t="s">
        <v>330</v>
      </c>
      <c r="B48" t="s">
        <v>62</v>
      </c>
      <c r="C48" t="s">
        <v>331</v>
      </c>
      <c r="D48" t="s">
        <v>40</v>
      </c>
      <c r="E48" t="s">
        <v>33</v>
      </c>
      <c r="F48" t="s">
        <v>63</v>
      </c>
      <c r="G48" t="s">
        <v>35</v>
      </c>
      <c r="H48" t="s">
        <v>35</v>
      </c>
      <c r="I48" t="s">
        <v>932</v>
      </c>
      <c r="J48" t="s">
        <v>35</v>
      </c>
      <c r="K48" t="s">
        <v>35</v>
      </c>
      <c r="L48" t="s">
        <v>35</v>
      </c>
      <c r="M48" t="s">
        <v>35</v>
      </c>
      <c r="N48" t="s">
        <v>35</v>
      </c>
      <c r="O48" t="s">
        <v>35</v>
      </c>
      <c r="P48" t="s">
        <v>932</v>
      </c>
      <c r="Q48" t="s">
        <v>35</v>
      </c>
      <c r="R48" t="s">
        <v>35</v>
      </c>
      <c r="S48" t="s">
        <v>36</v>
      </c>
      <c r="T48" t="s">
        <v>36</v>
      </c>
      <c r="U48" t="s">
        <v>35</v>
      </c>
      <c r="V48" t="s">
        <v>35</v>
      </c>
      <c r="W48" t="s">
        <v>932</v>
      </c>
      <c r="X48" t="s">
        <v>35</v>
      </c>
      <c r="Y48" t="s">
        <v>35</v>
      </c>
      <c r="Z48" t="s">
        <v>35</v>
      </c>
      <c r="AA48" t="s">
        <v>35</v>
      </c>
      <c r="AB48" t="s">
        <v>35</v>
      </c>
      <c r="AC48" t="s">
        <v>35</v>
      </c>
      <c r="AD48" t="s">
        <v>932</v>
      </c>
      <c r="AE48" t="s">
        <v>35</v>
      </c>
      <c r="AF48" t="s">
        <v>35</v>
      </c>
      <c r="AG48" t="s">
        <v>35</v>
      </c>
      <c r="AH48" t="s">
        <v>35</v>
      </c>
      <c r="AI48" t="s">
        <v>35</v>
      </c>
      <c r="AJ48" t="s">
        <v>35</v>
      </c>
      <c r="AK48" t="s">
        <v>932</v>
      </c>
      <c r="AL48" t="s">
        <v>90</v>
      </c>
      <c r="AM48" t="s">
        <v>35</v>
      </c>
      <c r="AN48" t="s">
        <v>35</v>
      </c>
      <c r="AO48" t="s">
        <v>35</v>
      </c>
      <c r="AP48" t="s">
        <v>35</v>
      </c>
      <c r="AQ48" t="s">
        <v>35</v>
      </c>
      <c r="AR48" t="s">
        <v>67</v>
      </c>
      <c r="AS48" t="s">
        <v>39</v>
      </c>
      <c r="AT48" t="s">
        <v>332</v>
      </c>
      <c r="AU48" t="s">
        <v>43</v>
      </c>
      <c r="AV48" t="s">
        <v>35</v>
      </c>
      <c r="AW48" t="s">
        <v>35</v>
      </c>
      <c r="AX48" t="s">
        <v>35</v>
      </c>
      <c r="AY48" t="s">
        <v>35</v>
      </c>
      <c r="AZ48" t="s">
        <v>35</v>
      </c>
      <c r="BA48" t="s">
        <v>35</v>
      </c>
      <c r="BB48" t="s">
        <v>35</v>
      </c>
      <c r="BC48" t="s">
        <v>35</v>
      </c>
      <c r="BD48" t="s">
        <v>35</v>
      </c>
      <c r="BE48" t="s">
        <v>35</v>
      </c>
      <c r="BF48" t="s">
        <v>99</v>
      </c>
    </row>
    <row r="49" spans="1:104" x14ac:dyDescent="0.25">
      <c r="A49" t="s">
        <v>334</v>
      </c>
      <c r="B49" t="s">
        <v>62</v>
      </c>
      <c r="C49" t="s">
        <v>335</v>
      </c>
      <c r="D49" t="s">
        <v>32</v>
      </c>
      <c r="E49" t="s">
        <v>33</v>
      </c>
      <c r="F49" t="s">
        <v>63</v>
      </c>
      <c r="G49" t="s">
        <v>41</v>
      </c>
      <c r="H49" t="s">
        <v>41</v>
      </c>
      <c r="I49" t="s">
        <v>932</v>
      </c>
      <c r="J49" t="s">
        <v>35</v>
      </c>
      <c r="K49" t="s">
        <v>35</v>
      </c>
      <c r="L49" t="s">
        <v>35</v>
      </c>
      <c r="M49" t="s">
        <v>35</v>
      </c>
      <c r="N49" t="s">
        <v>35</v>
      </c>
      <c r="O49" t="s">
        <v>35</v>
      </c>
      <c r="P49" t="s">
        <v>932</v>
      </c>
      <c r="Q49" t="s">
        <v>35</v>
      </c>
      <c r="R49" t="s">
        <v>35</v>
      </c>
      <c r="S49" t="s">
        <v>35</v>
      </c>
      <c r="T49" t="s">
        <v>35</v>
      </c>
      <c r="U49" t="s">
        <v>35</v>
      </c>
      <c r="V49" t="s">
        <v>35</v>
      </c>
      <c r="W49" t="s">
        <v>932</v>
      </c>
      <c r="X49" t="s">
        <v>35</v>
      </c>
      <c r="Y49" t="s">
        <v>35</v>
      </c>
      <c r="Z49" t="s">
        <v>36</v>
      </c>
      <c r="AA49" t="s">
        <v>36</v>
      </c>
      <c r="AB49" t="s">
        <v>35</v>
      </c>
      <c r="AC49" t="s">
        <v>35</v>
      </c>
      <c r="AD49" t="s">
        <v>932</v>
      </c>
      <c r="AE49" t="s">
        <v>86</v>
      </c>
      <c r="AF49" t="s">
        <v>86</v>
      </c>
      <c r="AG49" t="s">
        <v>35</v>
      </c>
      <c r="AH49" t="s">
        <v>35</v>
      </c>
      <c r="AI49" t="s">
        <v>35</v>
      </c>
      <c r="AJ49" t="s">
        <v>35</v>
      </c>
      <c r="AK49" t="s">
        <v>932</v>
      </c>
      <c r="AL49" t="s">
        <v>113</v>
      </c>
      <c r="AM49" t="s">
        <v>35</v>
      </c>
      <c r="AN49" t="s">
        <v>35</v>
      </c>
      <c r="AO49" t="s">
        <v>35</v>
      </c>
      <c r="AP49" t="s">
        <v>35</v>
      </c>
      <c r="AQ49" t="s">
        <v>49</v>
      </c>
      <c r="AR49" t="s">
        <v>46</v>
      </c>
      <c r="AS49" t="s">
        <v>39</v>
      </c>
      <c r="AT49" t="s">
        <v>106</v>
      </c>
      <c r="AU49" t="s">
        <v>127</v>
      </c>
      <c r="AV49" t="s">
        <v>49</v>
      </c>
      <c r="AW49" t="s">
        <v>35</v>
      </c>
      <c r="AX49" t="s">
        <v>35</v>
      </c>
      <c r="AY49" t="s">
        <v>35</v>
      </c>
      <c r="AZ49" t="s">
        <v>35</v>
      </c>
      <c r="BA49" t="s">
        <v>35</v>
      </c>
      <c r="BB49" t="s">
        <v>35</v>
      </c>
      <c r="BC49" t="s">
        <v>35</v>
      </c>
      <c r="BD49" t="s">
        <v>35</v>
      </c>
      <c r="BE49" t="s">
        <v>35</v>
      </c>
      <c r="BF49" t="s">
        <v>83</v>
      </c>
    </row>
    <row r="50" spans="1:104" x14ac:dyDescent="0.25">
      <c r="A50" t="s">
        <v>336</v>
      </c>
      <c r="B50" t="s">
        <v>62</v>
      </c>
      <c r="C50" t="s">
        <v>337</v>
      </c>
      <c r="D50" t="s">
        <v>104</v>
      </c>
      <c r="E50" t="s">
        <v>33</v>
      </c>
      <c r="F50" t="s">
        <v>63</v>
      </c>
      <c r="G50" t="s">
        <v>35</v>
      </c>
      <c r="H50" t="s">
        <v>35</v>
      </c>
      <c r="I50" t="s">
        <v>932</v>
      </c>
      <c r="J50" t="s">
        <v>35</v>
      </c>
      <c r="K50" t="s">
        <v>35</v>
      </c>
      <c r="L50" t="s">
        <v>35</v>
      </c>
      <c r="M50" t="s">
        <v>35</v>
      </c>
      <c r="N50" t="s">
        <v>35</v>
      </c>
      <c r="O50" t="s">
        <v>35</v>
      </c>
      <c r="P50" t="s">
        <v>932</v>
      </c>
      <c r="Q50" t="s">
        <v>35</v>
      </c>
      <c r="R50" t="s">
        <v>35</v>
      </c>
      <c r="S50" t="s">
        <v>35</v>
      </c>
      <c r="T50" t="s">
        <v>35</v>
      </c>
      <c r="U50" t="s">
        <v>35</v>
      </c>
      <c r="V50" t="s">
        <v>35</v>
      </c>
      <c r="W50" t="s">
        <v>932</v>
      </c>
      <c r="X50" t="s">
        <v>35</v>
      </c>
      <c r="Y50" t="s">
        <v>35</v>
      </c>
      <c r="Z50" t="s">
        <v>35</v>
      </c>
      <c r="AA50" t="s">
        <v>35</v>
      </c>
      <c r="AB50" t="s">
        <v>35</v>
      </c>
      <c r="AC50" t="s">
        <v>35</v>
      </c>
      <c r="AD50" t="s">
        <v>932</v>
      </c>
      <c r="AE50" t="s">
        <v>35</v>
      </c>
      <c r="AF50" t="s">
        <v>35</v>
      </c>
      <c r="AG50" t="s">
        <v>35</v>
      </c>
      <c r="AH50" t="s">
        <v>35</v>
      </c>
      <c r="AI50" t="s">
        <v>35</v>
      </c>
      <c r="AJ50" t="s">
        <v>35</v>
      </c>
      <c r="AK50" t="s">
        <v>932</v>
      </c>
      <c r="AL50" t="s">
        <v>35</v>
      </c>
      <c r="AM50" t="s">
        <v>35</v>
      </c>
      <c r="AN50" t="s">
        <v>35</v>
      </c>
      <c r="AO50" t="s">
        <v>35</v>
      </c>
      <c r="AP50" t="s">
        <v>35</v>
      </c>
      <c r="AQ50" t="s">
        <v>35</v>
      </c>
      <c r="AR50" t="s">
        <v>35</v>
      </c>
      <c r="AS50" t="s">
        <v>35</v>
      </c>
      <c r="AT50" t="s">
        <v>35</v>
      </c>
      <c r="AU50" t="s">
        <v>35</v>
      </c>
      <c r="AV50" t="s">
        <v>35</v>
      </c>
      <c r="AW50" t="s">
        <v>35</v>
      </c>
      <c r="AX50" t="s">
        <v>35</v>
      </c>
      <c r="AY50" t="s">
        <v>35</v>
      </c>
      <c r="AZ50" t="s">
        <v>35</v>
      </c>
      <c r="BA50" t="s">
        <v>35</v>
      </c>
      <c r="BB50" t="s">
        <v>35</v>
      </c>
      <c r="BC50" t="s">
        <v>35</v>
      </c>
      <c r="BD50" t="s">
        <v>35</v>
      </c>
      <c r="BE50" t="s">
        <v>35</v>
      </c>
      <c r="BF50" t="s">
        <v>118</v>
      </c>
    </row>
    <row r="51" spans="1:104" x14ac:dyDescent="0.25">
      <c r="A51" t="s">
        <v>338</v>
      </c>
      <c r="B51" t="s">
        <v>62</v>
      </c>
      <c r="C51" t="s">
        <v>339</v>
      </c>
      <c r="D51" t="s">
        <v>32</v>
      </c>
      <c r="E51" t="s">
        <v>33</v>
      </c>
      <c r="F51" t="s">
        <v>63</v>
      </c>
      <c r="G51" t="s">
        <v>35</v>
      </c>
      <c r="H51" t="s">
        <v>35</v>
      </c>
      <c r="I51" t="s">
        <v>932</v>
      </c>
      <c r="J51" t="s">
        <v>35</v>
      </c>
      <c r="K51" t="s">
        <v>35</v>
      </c>
      <c r="L51" t="s">
        <v>35</v>
      </c>
      <c r="M51" t="s">
        <v>35</v>
      </c>
      <c r="N51" t="s">
        <v>35</v>
      </c>
      <c r="O51" t="s">
        <v>35</v>
      </c>
      <c r="P51" t="s">
        <v>932</v>
      </c>
      <c r="Q51" t="s">
        <v>41</v>
      </c>
      <c r="R51" t="s">
        <v>41</v>
      </c>
      <c r="S51" t="s">
        <v>41</v>
      </c>
      <c r="T51" t="s">
        <v>41</v>
      </c>
      <c r="U51" t="s">
        <v>41</v>
      </c>
      <c r="V51" t="s">
        <v>41</v>
      </c>
      <c r="W51" t="s">
        <v>932</v>
      </c>
      <c r="X51" t="s">
        <v>35</v>
      </c>
      <c r="Y51" t="s">
        <v>35</v>
      </c>
      <c r="Z51" t="s">
        <v>35</v>
      </c>
      <c r="AA51" t="s">
        <v>35</v>
      </c>
      <c r="AB51" t="s">
        <v>35</v>
      </c>
      <c r="AC51" t="s">
        <v>35</v>
      </c>
      <c r="AD51" t="s">
        <v>932</v>
      </c>
      <c r="AE51" t="s">
        <v>35</v>
      </c>
      <c r="AF51" t="s">
        <v>35</v>
      </c>
      <c r="AG51" t="s">
        <v>36</v>
      </c>
      <c r="AH51" t="s">
        <v>36</v>
      </c>
      <c r="AI51" t="s">
        <v>35</v>
      </c>
      <c r="AJ51" t="s">
        <v>35</v>
      </c>
      <c r="AK51" t="s">
        <v>932</v>
      </c>
      <c r="AL51" t="s">
        <v>70</v>
      </c>
      <c r="AM51" t="s">
        <v>35</v>
      </c>
      <c r="AN51" t="s">
        <v>35</v>
      </c>
      <c r="AO51" t="s">
        <v>35</v>
      </c>
      <c r="AP51" t="s">
        <v>35</v>
      </c>
      <c r="AQ51" t="s">
        <v>57</v>
      </c>
      <c r="AR51" t="s">
        <v>46</v>
      </c>
      <c r="AS51" t="s">
        <v>38</v>
      </c>
      <c r="AT51" t="s">
        <v>340</v>
      </c>
      <c r="AU51" t="s">
        <v>341</v>
      </c>
      <c r="AV51" t="s">
        <v>35</v>
      </c>
      <c r="AW51" t="s">
        <v>35</v>
      </c>
      <c r="AX51" t="s">
        <v>35</v>
      </c>
      <c r="AY51" t="s">
        <v>35</v>
      </c>
      <c r="AZ51" t="s">
        <v>35</v>
      </c>
      <c r="BA51" t="s">
        <v>35</v>
      </c>
      <c r="BB51" t="s">
        <v>35</v>
      </c>
      <c r="BC51" t="s">
        <v>35</v>
      </c>
      <c r="BD51" t="s">
        <v>35</v>
      </c>
      <c r="BE51" t="s">
        <v>35</v>
      </c>
      <c r="BF51" t="s">
        <v>227</v>
      </c>
    </row>
    <row r="52" spans="1:104" x14ac:dyDescent="0.25">
      <c r="A52" t="s">
        <v>343</v>
      </c>
      <c r="B52" t="s">
        <v>62</v>
      </c>
      <c r="C52" t="s">
        <v>344</v>
      </c>
      <c r="D52" t="s">
        <v>32</v>
      </c>
      <c r="E52" t="s">
        <v>111</v>
      </c>
      <c r="F52" t="s">
        <v>63</v>
      </c>
      <c r="G52" t="s">
        <v>35</v>
      </c>
      <c r="H52" t="s">
        <v>35</v>
      </c>
      <c r="I52" t="s">
        <v>932</v>
      </c>
      <c r="J52" t="s">
        <v>35</v>
      </c>
      <c r="K52" t="s">
        <v>35</v>
      </c>
      <c r="L52" t="s">
        <v>35</v>
      </c>
      <c r="M52" t="s">
        <v>35</v>
      </c>
      <c r="N52" t="s">
        <v>35</v>
      </c>
      <c r="O52" t="s">
        <v>35</v>
      </c>
      <c r="P52" t="s">
        <v>932</v>
      </c>
      <c r="Q52" t="s">
        <v>35</v>
      </c>
      <c r="R52" t="s">
        <v>35</v>
      </c>
      <c r="S52" t="s">
        <v>35</v>
      </c>
      <c r="T52" t="s">
        <v>35</v>
      </c>
      <c r="U52" t="s">
        <v>35</v>
      </c>
      <c r="V52" t="s">
        <v>35</v>
      </c>
      <c r="W52" t="s">
        <v>932</v>
      </c>
      <c r="X52" t="s">
        <v>35</v>
      </c>
      <c r="Y52" t="s">
        <v>35</v>
      </c>
      <c r="Z52" t="s">
        <v>35</v>
      </c>
      <c r="AA52" t="s">
        <v>35</v>
      </c>
      <c r="AB52" t="s">
        <v>35</v>
      </c>
      <c r="AC52" t="s">
        <v>35</v>
      </c>
      <c r="AD52" t="s">
        <v>932</v>
      </c>
      <c r="AE52" t="s">
        <v>35</v>
      </c>
      <c r="AF52" t="s">
        <v>35</v>
      </c>
      <c r="AG52" t="s">
        <v>35</v>
      </c>
      <c r="AH52" t="s">
        <v>35</v>
      </c>
      <c r="AI52" t="s">
        <v>35</v>
      </c>
      <c r="AJ52" t="s">
        <v>35</v>
      </c>
      <c r="AK52" t="s">
        <v>932</v>
      </c>
      <c r="AL52" t="s">
        <v>38</v>
      </c>
      <c r="AM52" t="s">
        <v>35</v>
      </c>
      <c r="AN52" t="s">
        <v>35</v>
      </c>
      <c r="AO52" t="s">
        <v>35</v>
      </c>
      <c r="AP52" t="s">
        <v>35</v>
      </c>
      <c r="AQ52" t="s">
        <v>35</v>
      </c>
      <c r="AR52" t="s">
        <v>39</v>
      </c>
      <c r="AS52" t="s">
        <v>39</v>
      </c>
      <c r="AT52" t="s">
        <v>346</v>
      </c>
      <c r="AU52" t="s">
        <v>347</v>
      </c>
      <c r="AV52" t="s">
        <v>35</v>
      </c>
      <c r="AW52" t="s">
        <v>35</v>
      </c>
      <c r="AX52" t="s">
        <v>35</v>
      </c>
      <c r="AY52" t="s">
        <v>35</v>
      </c>
      <c r="AZ52" t="s">
        <v>35</v>
      </c>
      <c r="BA52" t="s">
        <v>35</v>
      </c>
      <c r="BB52" t="s">
        <v>35</v>
      </c>
      <c r="BC52" t="s">
        <v>35</v>
      </c>
      <c r="BD52" t="s">
        <v>35</v>
      </c>
      <c r="BE52" t="s">
        <v>35</v>
      </c>
      <c r="BF52" t="s">
        <v>229</v>
      </c>
    </row>
    <row r="53" spans="1:104" x14ac:dyDescent="0.25">
      <c r="A53" t="s">
        <v>343</v>
      </c>
      <c r="B53" t="s">
        <v>62</v>
      </c>
      <c r="C53" t="s">
        <v>348</v>
      </c>
      <c r="D53" t="s">
        <v>32</v>
      </c>
      <c r="E53" t="s">
        <v>111</v>
      </c>
      <c r="F53" t="s">
        <v>63</v>
      </c>
      <c r="G53" t="s">
        <v>35</v>
      </c>
      <c r="H53" t="s">
        <v>35</v>
      </c>
      <c r="I53" t="s">
        <v>932</v>
      </c>
      <c r="J53" t="s">
        <v>35</v>
      </c>
      <c r="K53" t="s">
        <v>35</v>
      </c>
      <c r="L53" t="s">
        <v>35</v>
      </c>
      <c r="M53" t="s">
        <v>35</v>
      </c>
      <c r="N53" t="s">
        <v>35</v>
      </c>
      <c r="O53" t="s">
        <v>35</v>
      </c>
      <c r="P53" t="s">
        <v>932</v>
      </c>
      <c r="Q53" t="s">
        <v>86</v>
      </c>
      <c r="R53" t="s">
        <v>86</v>
      </c>
      <c r="S53" t="s">
        <v>86</v>
      </c>
      <c r="T53" t="s">
        <v>86</v>
      </c>
      <c r="U53" t="s">
        <v>86</v>
      </c>
      <c r="V53" t="s">
        <v>86</v>
      </c>
      <c r="W53" t="s">
        <v>932</v>
      </c>
      <c r="X53" t="s">
        <v>86</v>
      </c>
      <c r="Y53" t="s">
        <v>86</v>
      </c>
      <c r="Z53" t="s">
        <v>86</v>
      </c>
      <c r="AA53" t="s">
        <v>86</v>
      </c>
      <c r="AB53" t="s">
        <v>86</v>
      </c>
      <c r="AC53" t="s">
        <v>86</v>
      </c>
      <c r="AD53" t="s">
        <v>932</v>
      </c>
      <c r="AE53" t="s">
        <v>35</v>
      </c>
      <c r="AF53" t="s">
        <v>35</v>
      </c>
      <c r="AG53" t="s">
        <v>35</v>
      </c>
      <c r="AH53" t="s">
        <v>35</v>
      </c>
      <c r="AI53" t="s">
        <v>35</v>
      </c>
      <c r="AJ53" t="s">
        <v>35</v>
      </c>
      <c r="AK53" t="s">
        <v>932</v>
      </c>
      <c r="AL53" t="s">
        <v>45</v>
      </c>
      <c r="AM53" t="s">
        <v>35</v>
      </c>
      <c r="AN53" t="s">
        <v>35</v>
      </c>
      <c r="AO53" t="s">
        <v>35</v>
      </c>
      <c r="AP53" t="s">
        <v>35</v>
      </c>
      <c r="AQ53" t="s">
        <v>35</v>
      </c>
      <c r="AR53" t="s">
        <v>39</v>
      </c>
      <c r="AS53" t="s">
        <v>39</v>
      </c>
      <c r="AT53" t="s">
        <v>82</v>
      </c>
      <c r="AU53" t="s">
        <v>349</v>
      </c>
      <c r="AV53" t="s">
        <v>42</v>
      </c>
      <c r="AW53" t="s">
        <v>35</v>
      </c>
      <c r="AX53" t="s">
        <v>35</v>
      </c>
      <c r="AY53" t="s">
        <v>35</v>
      </c>
      <c r="AZ53" t="s">
        <v>35</v>
      </c>
      <c r="BA53" t="s">
        <v>35</v>
      </c>
      <c r="BB53" t="s">
        <v>35</v>
      </c>
      <c r="BC53" t="s">
        <v>35</v>
      </c>
      <c r="BD53" t="s">
        <v>35</v>
      </c>
      <c r="BE53" t="s">
        <v>35</v>
      </c>
      <c r="BF53" t="s">
        <v>35</v>
      </c>
    </row>
    <row r="54" spans="1:104" x14ac:dyDescent="0.25">
      <c r="A54" t="s">
        <v>350</v>
      </c>
      <c r="B54" t="s">
        <v>62</v>
      </c>
      <c r="C54" t="s">
        <v>351</v>
      </c>
      <c r="D54" t="s">
        <v>40</v>
      </c>
      <c r="E54" t="s">
        <v>33</v>
      </c>
      <c r="F54" t="s">
        <v>63</v>
      </c>
      <c r="G54" t="s">
        <v>35</v>
      </c>
      <c r="H54" t="s">
        <v>35</v>
      </c>
      <c r="I54" t="s">
        <v>932</v>
      </c>
      <c r="J54" t="s">
        <v>35</v>
      </c>
      <c r="K54" t="s">
        <v>35</v>
      </c>
      <c r="L54" t="s">
        <v>35</v>
      </c>
      <c r="M54" t="s">
        <v>35</v>
      </c>
      <c r="N54" t="s">
        <v>35</v>
      </c>
      <c r="O54" t="s">
        <v>35</v>
      </c>
      <c r="P54" t="s">
        <v>932</v>
      </c>
      <c r="Q54" t="s">
        <v>35</v>
      </c>
      <c r="R54" t="s">
        <v>35</v>
      </c>
      <c r="S54" t="s">
        <v>35</v>
      </c>
      <c r="T54" t="s">
        <v>35</v>
      </c>
      <c r="U54" t="s">
        <v>35</v>
      </c>
      <c r="V54" t="s">
        <v>35</v>
      </c>
      <c r="W54" t="s">
        <v>932</v>
      </c>
      <c r="X54" t="s">
        <v>35</v>
      </c>
      <c r="Y54" t="s">
        <v>35</v>
      </c>
      <c r="Z54" t="s">
        <v>35</v>
      </c>
      <c r="AA54" t="s">
        <v>35</v>
      </c>
      <c r="AB54" t="s">
        <v>36</v>
      </c>
      <c r="AC54" t="s">
        <v>36</v>
      </c>
      <c r="AD54" t="s">
        <v>932</v>
      </c>
      <c r="AE54" t="s">
        <v>41</v>
      </c>
      <c r="AF54" t="s">
        <v>41</v>
      </c>
      <c r="AG54" t="s">
        <v>41</v>
      </c>
      <c r="AH54" t="s">
        <v>41</v>
      </c>
      <c r="AI54" t="s">
        <v>41</v>
      </c>
      <c r="AJ54" t="s">
        <v>41</v>
      </c>
      <c r="AK54" t="s">
        <v>932</v>
      </c>
      <c r="AL54" t="s">
        <v>90</v>
      </c>
      <c r="AM54" t="s">
        <v>35</v>
      </c>
      <c r="AN54" t="s">
        <v>35</v>
      </c>
      <c r="AO54" t="s">
        <v>35</v>
      </c>
      <c r="AP54" t="s">
        <v>35</v>
      </c>
      <c r="AQ54" t="s">
        <v>57</v>
      </c>
      <c r="AR54" t="s">
        <v>46</v>
      </c>
      <c r="AS54" t="s">
        <v>44</v>
      </c>
      <c r="AT54" t="s">
        <v>352</v>
      </c>
      <c r="AU54" t="s">
        <v>43</v>
      </c>
      <c r="AV54" t="s">
        <v>35</v>
      </c>
      <c r="AW54" t="s">
        <v>35</v>
      </c>
      <c r="AX54" t="s">
        <v>35</v>
      </c>
      <c r="AY54" t="s">
        <v>35</v>
      </c>
      <c r="AZ54" t="s">
        <v>35</v>
      </c>
      <c r="BA54" t="s">
        <v>35</v>
      </c>
      <c r="BB54" t="s">
        <v>35</v>
      </c>
      <c r="BC54" t="s">
        <v>35</v>
      </c>
      <c r="BD54" t="s">
        <v>35</v>
      </c>
      <c r="BE54" t="s">
        <v>35</v>
      </c>
      <c r="BF54" t="s">
        <v>154</v>
      </c>
    </row>
    <row r="55" spans="1:104" x14ac:dyDescent="0.25">
      <c r="A55" t="s">
        <v>354</v>
      </c>
      <c r="B55" t="s">
        <v>62</v>
      </c>
      <c r="C55" t="s">
        <v>355</v>
      </c>
      <c r="D55" t="s">
        <v>32</v>
      </c>
      <c r="E55" t="s">
        <v>33</v>
      </c>
      <c r="F55" t="s">
        <v>63</v>
      </c>
      <c r="G55" t="s">
        <v>35</v>
      </c>
      <c r="H55" t="s">
        <v>35</v>
      </c>
      <c r="I55" t="s">
        <v>932</v>
      </c>
      <c r="J55" t="s">
        <v>35</v>
      </c>
      <c r="K55" t="s">
        <v>35</v>
      </c>
      <c r="L55" t="s">
        <v>35</v>
      </c>
      <c r="M55" t="s">
        <v>35</v>
      </c>
      <c r="N55" t="s">
        <v>35</v>
      </c>
      <c r="O55" t="s">
        <v>35</v>
      </c>
      <c r="P55" t="s">
        <v>932</v>
      </c>
      <c r="Q55" t="s">
        <v>35</v>
      </c>
      <c r="R55" t="s">
        <v>35</v>
      </c>
      <c r="S55" t="s">
        <v>35</v>
      </c>
      <c r="T55" t="s">
        <v>35</v>
      </c>
      <c r="U55" t="s">
        <v>35</v>
      </c>
      <c r="V55" t="s">
        <v>35</v>
      </c>
      <c r="W55" t="s">
        <v>932</v>
      </c>
      <c r="X55" t="s">
        <v>35</v>
      </c>
      <c r="Y55" t="s">
        <v>35</v>
      </c>
      <c r="Z55" t="s">
        <v>35</v>
      </c>
      <c r="AA55" t="s">
        <v>35</v>
      </c>
      <c r="AB55" t="s">
        <v>35</v>
      </c>
      <c r="AC55" t="s">
        <v>35</v>
      </c>
      <c r="AD55" t="s">
        <v>932</v>
      </c>
      <c r="AE55" t="s">
        <v>35</v>
      </c>
      <c r="AF55" t="s">
        <v>18</v>
      </c>
      <c r="AG55" t="s">
        <v>35</v>
      </c>
      <c r="AH55" t="s">
        <v>35</v>
      </c>
      <c r="AI55" t="s">
        <v>35</v>
      </c>
      <c r="AJ55" t="s">
        <v>35</v>
      </c>
      <c r="AK55" t="s">
        <v>932</v>
      </c>
      <c r="AL55" t="s">
        <v>73</v>
      </c>
      <c r="AM55" t="s">
        <v>35</v>
      </c>
      <c r="AN55" t="s">
        <v>35</v>
      </c>
      <c r="AO55" t="s">
        <v>35</v>
      </c>
      <c r="AP55" t="s">
        <v>35</v>
      </c>
      <c r="AQ55" t="s">
        <v>35</v>
      </c>
      <c r="AR55" t="s">
        <v>49</v>
      </c>
      <c r="AS55" t="s">
        <v>39</v>
      </c>
      <c r="AT55" t="s">
        <v>356</v>
      </c>
      <c r="AU55" t="s">
        <v>357</v>
      </c>
      <c r="AV55" t="s">
        <v>35</v>
      </c>
      <c r="AW55" t="s">
        <v>35</v>
      </c>
      <c r="AX55" t="s">
        <v>35</v>
      </c>
      <c r="AY55" t="s">
        <v>35</v>
      </c>
      <c r="AZ55" t="s">
        <v>35</v>
      </c>
      <c r="BA55" t="s">
        <v>35</v>
      </c>
      <c r="BB55" t="s">
        <v>35</v>
      </c>
      <c r="BC55" t="s">
        <v>35</v>
      </c>
      <c r="BD55" t="s">
        <v>35</v>
      </c>
      <c r="BE55" t="s">
        <v>35</v>
      </c>
      <c r="BF55" t="s">
        <v>525</v>
      </c>
    </row>
    <row r="56" spans="1:104" x14ac:dyDescent="0.25">
      <c r="A56" t="s">
        <v>358</v>
      </c>
      <c r="B56" t="s">
        <v>62</v>
      </c>
      <c r="C56" t="s">
        <v>359</v>
      </c>
      <c r="D56" t="s">
        <v>32</v>
      </c>
      <c r="E56" t="s">
        <v>33</v>
      </c>
      <c r="F56" t="s">
        <v>63</v>
      </c>
      <c r="G56" t="s">
        <v>35</v>
      </c>
      <c r="H56" t="s">
        <v>35</v>
      </c>
      <c r="I56" t="s">
        <v>932</v>
      </c>
      <c r="J56" t="s">
        <v>35</v>
      </c>
      <c r="K56" t="s">
        <v>35</v>
      </c>
      <c r="L56" t="s">
        <v>35</v>
      </c>
      <c r="M56" t="s">
        <v>35</v>
      </c>
      <c r="N56" t="s">
        <v>35</v>
      </c>
      <c r="O56" t="s">
        <v>35</v>
      </c>
      <c r="P56" t="s">
        <v>932</v>
      </c>
      <c r="Q56" t="s">
        <v>86</v>
      </c>
      <c r="R56" t="s">
        <v>86</v>
      </c>
      <c r="S56" t="s">
        <v>86</v>
      </c>
      <c r="T56" t="s">
        <v>86</v>
      </c>
      <c r="U56" t="s">
        <v>86</v>
      </c>
      <c r="V56" t="s">
        <v>86</v>
      </c>
      <c r="W56" t="s">
        <v>932</v>
      </c>
      <c r="X56" t="s">
        <v>35</v>
      </c>
      <c r="Y56" t="s">
        <v>35</v>
      </c>
      <c r="Z56" t="s">
        <v>35</v>
      </c>
      <c r="AA56" t="s">
        <v>35</v>
      </c>
      <c r="AB56" t="s">
        <v>35</v>
      </c>
      <c r="AC56" t="s">
        <v>35</v>
      </c>
      <c r="AD56" t="s">
        <v>932</v>
      </c>
      <c r="AE56" t="s">
        <v>35</v>
      </c>
      <c r="AF56" t="s">
        <v>35</v>
      </c>
      <c r="AG56" t="s">
        <v>35</v>
      </c>
      <c r="AH56" t="s">
        <v>35</v>
      </c>
      <c r="AI56" t="s">
        <v>35</v>
      </c>
      <c r="AJ56" t="s">
        <v>35</v>
      </c>
      <c r="AK56" t="s">
        <v>932</v>
      </c>
      <c r="AL56" t="s">
        <v>102</v>
      </c>
      <c r="AM56" t="s">
        <v>35</v>
      </c>
      <c r="AN56" t="s">
        <v>35</v>
      </c>
      <c r="AO56" t="s">
        <v>35</v>
      </c>
      <c r="AP56" t="s">
        <v>35</v>
      </c>
      <c r="AQ56" t="s">
        <v>35</v>
      </c>
      <c r="AR56" t="s">
        <v>38</v>
      </c>
      <c r="AS56" t="s">
        <v>39</v>
      </c>
      <c r="AT56" t="s">
        <v>210</v>
      </c>
      <c r="AU56" t="s">
        <v>360</v>
      </c>
      <c r="AV56" t="s">
        <v>57</v>
      </c>
      <c r="AW56" t="s">
        <v>35</v>
      </c>
      <c r="AX56" t="s">
        <v>35</v>
      </c>
      <c r="AY56" t="s">
        <v>35</v>
      </c>
      <c r="AZ56" t="s">
        <v>35</v>
      </c>
      <c r="BA56" t="s">
        <v>35</v>
      </c>
      <c r="BB56" t="s">
        <v>35</v>
      </c>
      <c r="BC56" t="s">
        <v>35</v>
      </c>
      <c r="BD56" t="s">
        <v>35</v>
      </c>
      <c r="BE56" t="s">
        <v>35</v>
      </c>
      <c r="BF56" t="s">
        <v>35</v>
      </c>
    </row>
    <row r="57" spans="1:104" x14ac:dyDescent="0.25">
      <c r="A57" t="s">
        <v>361</v>
      </c>
      <c r="B57" t="s">
        <v>62</v>
      </c>
      <c r="C57" t="s">
        <v>362</v>
      </c>
      <c r="D57" t="s">
        <v>40</v>
      </c>
      <c r="E57" t="s">
        <v>33</v>
      </c>
      <c r="F57" t="s">
        <v>63</v>
      </c>
      <c r="G57" t="s">
        <v>36</v>
      </c>
      <c r="H57" t="s">
        <v>36</v>
      </c>
      <c r="I57" t="s">
        <v>932</v>
      </c>
      <c r="J57" t="s">
        <v>35</v>
      </c>
      <c r="K57" t="s">
        <v>35</v>
      </c>
      <c r="L57" t="s">
        <v>35</v>
      </c>
      <c r="M57" t="s">
        <v>35</v>
      </c>
      <c r="N57" t="s">
        <v>35</v>
      </c>
      <c r="O57" t="s">
        <v>35</v>
      </c>
      <c r="P57" t="s">
        <v>932</v>
      </c>
      <c r="Q57" t="s">
        <v>35</v>
      </c>
      <c r="R57" t="s">
        <v>35</v>
      </c>
      <c r="S57" t="s">
        <v>35</v>
      </c>
      <c r="T57" t="s">
        <v>35</v>
      </c>
      <c r="U57" t="s">
        <v>35</v>
      </c>
      <c r="V57" t="s">
        <v>35</v>
      </c>
      <c r="W57" t="s">
        <v>932</v>
      </c>
      <c r="X57" t="s">
        <v>35</v>
      </c>
      <c r="Y57" t="s">
        <v>35</v>
      </c>
      <c r="Z57" t="s">
        <v>35</v>
      </c>
      <c r="AA57" t="s">
        <v>35</v>
      </c>
      <c r="AB57" t="s">
        <v>35</v>
      </c>
      <c r="AC57" t="s">
        <v>35</v>
      </c>
      <c r="AD57" t="s">
        <v>932</v>
      </c>
      <c r="AE57" t="s">
        <v>35</v>
      </c>
      <c r="AF57" t="s">
        <v>35</v>
      </c>
      <c r="AG57" t="s">
        <v>35</v>
      </c>
      <c r="AH57" t="s">
        <v>35</v>
      </c>
      <c r="AI57" t="s">
        <v>35</v>
      </c>
      <c r="AJ57" t="s">
        <v>35</v>
      </c>
      <c r="AK57" t="s">
        <v>932</v>
      </c>
      <c r="AL57" t="s">
        <v>84</v>
      </c>
      <c r="AM57" t="s">
        <v>35</v>
      </c>
      <c r="AN57" t="s">
        <v>35</v>
      </c>
      <c r="AO57" t="s">
        <v>35</v>
      </c>
      <c r="AP57" t="s">
        <v>35</v>
      </c>
      <c r="AQ57" t="s">
        <v>35</v>
      </c>
      <c r="AR57" t="s">
        <v>44</v>
      </c>
      <c r="AS57" t="s">
        <v>39</v>
      </c>
      <c r="AT57" t="s">
        <v>363</v>
      </c>
      <c r="AU57" t="s">
        <v>43</v>
      </c>
      <c r="AV57" t="s">
        <v>35</v>
      </c>
      <c r="AW57" t="s">
        <v>35</v>
      </c>
      <c r="AX57" t="s">
        <v>35</v>
      </c>
      <c r="AY57" t="s">
        <v>35</v>
      </c>
      <c r="AZ57" t="s">
        <v>35</v>
      </c>
      <c r="BA57" t="s">
        <v>35</v>
      </c>
      <c r="BB57" t="s">
        <v>35</v>
      </c>
      <c r="BC57" t="s">
        <v>35</v>
      </c>
      <c r="BD57" t="s">
        <v>35</v>
      </c>
      <c r="BE57" t="s">
        <v>35</v>
      </c>
      <c r="BF57" t="s">
        <v>235</v>
      </c>
    </row>
    <row r="58" spans="1:104" x14ac:dyDescent="0.25">
      <c r="A58" t="s">
        <v>364</v>
      </c>
      <c r="B58" t="s">
        <v>62</v>
      </c>
      <c r="C58" t="s">
        <v>365</v>
      </c>
      <c r="D58" t="s">
        <v>40</v>
      </c>
      <c r="E58" t="s">
        <v>33</v>
      </c>
      <c r="F58" t="s">
        <v>63</v>
      </c>
      <c r="G58" t="s">
        <v>35</v>
      </c>
      <c r="H58" t="s">
        <v>35</v>
      </c>
      <c r="I58" t="s">
        <v>932</v>
      </c>
      <c r="J58" t="s">
        <v>36</v>
      </c>
      <c r="K58" t="s">
        <v>36</v>
      </c>
      <c r="L58" t="s">
        <v>35</v>
      </c>
      <c r="M58" t="s">
        <v>35</v>
      </c>
      <c r="N58" t="s">
        <v>35</v>
      </c>
      <c r="O58" t="s">
        <v>35</v>
      </c>
      <c r="P58" t="s">
        <v>932</v>
      </c>
      <c r="Q58" t="s">
        <v>35</v>
      </c>
      <c r="R58" t="s">
        <v>35</v>
      </c>
      <c r="S58" t="s">
        <v>41</v>
      </c>
      <c r="T58" t="s">
        <v>41</v>
      </c>
      <c r="U58" t="s">
        <v>35</v>
      </c>
      <c r="V58" t="s">
        <v>35</v>
      </c>
      <c r="W58" t="s">
        <v>932</v>
      </c>
      <c r="X58" t="s">
        <v>35</v>
      </c>
      <c r="Y58" t="s">
        <v>35</v>
      </c>
      <c r="Z58" t="s">
        <v>35</v>
      </c>
      <c r="AA58" t="s">
        <v>35</v>
      </c>
      <c r="AB58" t="s">
        <v>35</v>
      </c>
      <c r="AC58" t="s">
        <v>35</v>
      </c>
      <c r="AD58" t="s">
        <v>932</v>
      </c>
      <c r="AE58" t="s">
        <v>35</v>
      </c>
      <c r="AF58" t="s">
        <v>35</v>
      </c>
      <c r="AG58" t="s">
        <v>35</v>
      </c>
      <c r="AH58" t="s">
        <v>35</v>
      </c>
      <c r="AI58" t="s">
        <v>35</v>
      </c>
      <c r="AJ58" t="s">
        <v>35</v>
      </c>
      <c r="AK58" t="s">
        <v>932</v>
      </c>
      <c r="AL58" t="s">
        <v>84</v>
      </c>
      <c r="AM58" t="s">
        <v>35</v>
      </c>
      <c r="AN58" t="s">
        <v>35</v>
      </c>
      <c r="AO58" t="s">
        <v>35</v>
      </c>
      <c r="AP58" t="s">
        <v>35</v>
      </c>
      <c r="AQ58" t="s">
        <v>49</v>
      </c>
      <c r="AR58" t="s">
        <v>44</v>
      </c>
      <c r="AS58" t="s">
        <v>44</v>
      </c>
      <c r="AT58" t="s">
        <v>366</v>
      </c>
      <c r="AU58" t="s">
        <v>43</v>
      </c>
      <c r="AV58" t="s">
        <v>35</v>
      </c>
      <c r="AW58" t="s">
        <v>35</v>
      </c>
      <c r="AX58" t="s">
        <v>35</v>
      </c>
      <c r="AY58" t="s">
        <v>35</v>
      </c>
      <c r="AZ58" t="s">
        <v>35</v>
      </c>
      <c r="BA58" t="s">
        <v>35</v>
      </c>
      <c r="BB58" t="s">
        <v>35</v>
      </c>
      <c r="BC58" t="s">
        <v>35</v>
      </c>
      <c r="BD58" t="s">
        <v>35</v>
      </c>
      <c r="BE58" t="s">
        <v>35</v>
      </c>
      <c r="BF58" t="s">
        <v>526</v>
      </c>
    </row>
    <row r="59" spans="1:104" x14ac:dyDescent="0.25">
      <c r="A59" t="s">
        <v>367</v>
      </c>
      <c r="B59" t="s">
        <v>62</v>
      </c>
      <c r="C59" t="s">
        <v>368</v>
      </c>
      <c r="D59" t="s">
        <v>40</v>
      </c>
      <c r="E59" t="s">
        <v>33</v>
      </c>
      <c r="F59" t="s">
        <v>63</v>
      </c>
      <c r="G59" t="s">
        <v>35</v>
      </c>
      <c r="H59" t="s">
        <v>35</v>
      </c>
      <c r="I59" t="s">
        <v>932</v>
      </c>
      <c r="J59" t="s">
        <v>35</v>
      </c>
      <c r="K59" t="s">
        <v>35</v>
      </c>
      <c r="L59" t="s">
        <v>36</v>
      </c>
      <c r="M59" t="s">
        <v>36</v>
      </c>
      <c r="N59" t="s">
        <v>35</v>
      </c>
      <c r="O59" t="s">
        <v>35</v>
      </c>
      <c r="P59" t="s">
        <v>932</v>
      </c>
      <c r="Q59" t="s">
        <v>35</v>
      </c>
      <c r="R59" t="s">
        <v>35</v>
      </c>
      <c r="S59" t="s">
        <v>35</v>
      </c>
      <c r="T59" t="s">
        <v>35</v>
      </c>
      <c r="U59" t="s">
        <v>35</v>
      </c>
      <c r="V59" t="s">
        <v>35</v>
      </c>
      <c r="W59" t="s">
        <v>932</v>
      </c>
      <c r="X59" t="s">
        <v>35</v>
      </c>
      <c r="Y59" t="s">
        <v>35</v>
      </c>
      <c r="Z59" t="s">
        <v>35</v>
      </c>
      <c r="AA59" t="s">
        <v>35</v>
      </c>
      <c r="AB59" t="s">
        <v>35</v>
      </c>
      <c r="AC59" t="s">
        <v>35</v>
      </c>
      <c r="AD59" t="s">
        <v>932</v>
      </c>
      <c r="AE59" t="s">
        <v>35</v>
      </c>
      <c r="AF59" t="s">
        <v>35</v>
      </c>
      <c r="AG59" t="s">
        <v>35</v>
      </c>
      <c r="AH59" t="s">
        <v>35</v>
      </c>
      <c r="AI59" t="s">
        <v>35</v>
      </c>
      <c r="AJ59" t="s">
        <v>35</v>
      </c>
      <c r="AK59" t="s">
        <v>932</v>
      </c>
      <c r="AL59" t="s">
        <v>85</v>
      </c>
      <c r="AM59" t="s">
        <v>35</v>
      </c>
      <c r="AN59" t="s">
        <v>35</v>
      </c>
      <c r="AO59" t="s">
        <v>35</v>
      </c>
      <c r="AP59" t="s">
        <v>35</v>
      </c>
      <c r="AQ59" t="s">
        <v>35</v>
      </c>
      <c r="AR59" t="s">
        <v>45</v>
      </c>
      <c r="AS59" t="s">
        <v>67</v>
      </c>
      <c r="AT59" t="s">
        <v>369</v>
      </c>
      <c r="AU59" t="s">
        <v>43</v>
      </c>
      <c r="AV59" t="s">
        <v>35</v>
      </c>
      <c r="AW59" t="s">
        <v>35</v>
      </c>
      <c r="AX59" t="s">
        <v>35</v>
      </c>
      <c r="AY59" t="s">
        <v>35</v>
      </c>
      <c r="AZ59" t="s">
        <v>35</v>
      </c>
      <c r="BA59" t="s">
        <v>35</v>
      </c>
      <c r="BB59" t="s">
        <v>35</v>
      </c>
      <c r="BC59" t="s">
        <v>35</v>
      </c>
      <c r="BD59" t="s">
        <v>35</v>
      </c>
      <c r="BE59" t="s">
        <v>35</v>
      </c>
      <c r="BF59" t="s">
        <v>225</v>
      </c>
    </row>
    <row r="60" spans="1:104" x14ac:dyDescent="0.25">
      <c r="A60" t="s">
        <v>370</v>
      </c>
      <c r="B60" t="s">
        <v>56</v>
      </c>
      <c r="C60" t="s">
        <v>623</v>
      </c>
      <c r="D60" t="s">
        <v>35</v>
      </c>
      <c r="E60" t="s">
        <v>33</v>
      </c>
      <c r="F60" t="s">
        <v>63</v>
      </c>
      <c r="G60" t="s">
        <v>263</v>
      </c>
      <c r="H60" t="s">
        <v>263</v>
      </c>
      <c r="I60" t="s">
        <v>932</v>
      </c>
      <c r="J60" t="s">
        <v>263</v>
      </c>
      <c r="K60" t="s">
        <v>263</v>
      </c>
      <c r="L60" t="s">
        <v>263</v>
      </c>
      <c r="M60" t="s">
        <v>263</v>
      </c>
      <c r="N60" t="s">
        <v>385</v>
      </c>
      <c r="O60" t="s">
        <v>263</v>
      </c>
      <c r="P60" t="s">
        <v>932</v>
      </c>
      <c r="Q60" t="s">
        <v>385</v>
      </c>
      <c r="R60" t="s">
        <v>385</v>
      </c>
      <c r="S60" t="s">
        <v>385</v>
      </c>
      <c r="T60" t="s">
        <v>385</v>
      </c>
      <c r="U60" t="s">
        <v>358</v>
      </c>
      <c r="V60" t="s">
        <v>358</v>
      </c>
      <c r="W60" t="s">
        <v>932</v>
      </c>
      <c r="X60" t="s">
        <v>35</v>
      </c>
      <c r="Y60" t="s">
        <v>35</v>
      </c>
      <c r="Z60" t="s">
        <v>385</v>
      </c>
      <c r="AA60" t="s">
        <v>385</v>
      </c>
      <c r="AB60" t="s">
        <v>523</v>
      </c>
      <c r="AC60" t="s">
        <v>523</v>
      </c>
      <c r="AD60" t="s">
        <v>932</v>
      </c>
      <c r="AE60" t="s">
        <v>371</v>
      </c>
      <c r="AF60" t="s">
        <v>371</v>
      </c>
      <c r="AG60" t="s">
        <v>350</v>
      </c>
      <c r="AH60" t="s">
        <v>350</v>
      </c>
      <c r="AI60" t="s">
        <v>350</v>
      </c>
      <c r="AJ60" t="s">
        <v>350</v>
      </c>
      <c r="AK60" t="s">
        <v>932</v>
      </c>
      <c r="AL60" t="s">
        <v>35</v>
      </c>
      <c r="AM60" t="s">
        <v>35</v>
      </c>
      <c r="AN60" t="s">
        <v>35</v>
      </c>
      <c r="AO60" t="s">
        <v>49</v>
      </c>
      <c r="AP60" t="s">
        <v>35</v>
      </c>
      <c r="AQ60" t="s">
        <v>35</v>
      </c>
      <c r="AR60" t="s">
        <v>35</v>
      </c>
      <c r="AS60" t="s">
        <v>35</v>
      </c>
      <c r="AT60" t="s">
        <v>35</v>
      </c>
      <c r="AU60" t="s">
        <v>35</v>
      </c>
      <c r="AV60" t="s">
        <v>35</v>
      </c>
      <c r="AW60" t="s">
        <v>35</v>
      </c>
      <c r="AX60" t="s">
        <v>35</v>
      </c>
      <c r="AY60" t="s">
        <v>35</v>
      </c>
      <c r="AZ60" t="s">
        <v>49</v>
      </c>
      <c r="BA60" t="s">
        <v>35</v>
      </c>
      <c r="BB60" t="s">
        <v>35</v>
      </c>
      <c r="BC60" t="s">
        <v>35</v>
      </c>
      <c r="BD60" t="s">
        <v>35</v>
      </c>
      <c r="BE60" t="s">
        <v>35</v>
      </c>
      <c r="BF60" t="s">
        <v>35</v>
      </c>
      <c r="BH60">
        <f>COUNTIF($G60:$AK60,BH$5)+SUMPRODUCT(($A60=BH$5)*($G60:$AK60=" "))</f>
        <v>0</v>
      </c>
      <c r="BI60">
        <f t="shared" ref="BI60:CZ61" si="8">COUNTIF($G60:$AK60,BI$5)+SUMPRODUCT(($A60=BI$5)*($G60:$AK60=" "))</f>
        <v>0</v>
      </c>
      <c r="BJ60">
        <f t="shared" si="8"/>
        <v>0</v>
      </c>
      <c r="BK60">
        <f t="shared" si="8"/>
        <v>0</v>
      </c>
      <c r="BL60">
        <f t="shared" si="8"/>
        <v>0</v>
      </c>
      <c r="BM60">
        <f t="shared" si="8"/>
        <v>0</v>
      </c>
      <c r="BN60">
        <f t="shared" si="8"/>
        <v>0</v>
      </c>
      <c r="BO60">
        <f t="shared" si="8"/>
        <v>0</v>
      </c>
      <c r="BP60">
        <f t="shared" si="8"/>
        <v>0</v>
      </c>
      <c r="BQ60">
        <f t="shared" si="8"/>
        <v>0</v>
      </c>
      <c r="BR60">
        <f t="shared" si="8"/>
        <v>0</v>
      </c>
      <c r="BS60">
        <f t="shared" si="8"/>
        <v>0</v>
      </c>
      <c r="BT60">
        <f t="shared" si="8"/>
        <v>7</v>
      </c>
      <c r="BU60">
        <f t="shared" si="8"/>
        <v>0</v>
      </c>
      <c r="BV60">
        <f t="shared" si="8"/>
        <v>0</v>
      </c>
      <c r="BW60">
        <f t="shared" si="8"/>
        <v>0</v>
      </c>
      <c r="BX60">
        <f t="shared" si="8"/>
        <v>0</v>
      </c>
      <c r="BY60">
        <f t="shared" si="8"/>
        <v>2</v>
      </c>
      <c r="BZ60">
        <f t="shared" si="8"/>
        <v>0</v>
      </c>
      <c r="CA60">
        <f t="shared" si="8"/>
        <v>4</v>
      </c>
      <c r="CB60">
        <f t="shared" si="8"/>
        <v>2</v>
      </c>
      <c r="CC60">
        <f t="shared" si="8"/>
        <v>0</v>
      </c>
      <c r="CD60">
        <f t="shared" si="8"/>
        <v>0</v>
      </c>
      <c r="CE60">
        <f t="shared" si="8"/>
        <v>0</v>
      </c>
      <c r="CF60">
        <f t="shared" si="8"/>
        <v>0</v>
      </c>
      <c r="CG60">
        <f t="shared" si="8"/>
        <v>0</v>
      </c>
      <c r="CH60">
        <f t="shared" si="8"/>
        <v>0</v>
      </c>
      <c r="CI60">
        <f t="shared" si="8"/>
        <v>0</v>
      </c>
      <c r="CJ60">
        <f t="shared" si="8"/>
        <v>0</v>
      </c>
      <c r="CK60">
        <f t="shared" si="8"/>
        <v>0</v>
      </c>
      <c r="CL60">
        <f t="shared" si="8"/>
        <v>0</v>
      </c>
      <c r="CM60">
        <f t="shared" si="8"/>
        <v>0</v>
      </c>
      <c r="CN60">
        <f t="shared" si="8"/>
        <v>0</v>
      </c>
      <c r="CO60">
        <f t="shared" si="8"/>
        <v>7</v>
      </c>
      <c r="CP60">
        <f t="shared" si="8"/>
        <v>0</v>
      </c>
      <c r="CQ60">
        <f t="shared" si="8"/>
        <v>0</v>
      </c>
      <c r="CR60">
        <f t="shared" si="8"/>
        <v>0</v>
      </c>
      <c r="CS60">
        <f t="shared" si="8"/>
        <v>0</v>
      </c>
      <c r="CT60">
        <f t="shared" si="8"/>
        <v>0</v>
      </c>
      <c r="CU60">
        <f t="shared" si="8"/>
        <v>0</v>
      </c>
      <c r="CV60">
        <f t="shared" si="8"/>
        <v>0</v>
      </c>
      <c r="CW60">
        <f t="shared" si="8"/>
        <v>0</v>
      </c>
      <c r="CX60">
        <f t="shared" si="8"/>
        <v>0</v>
      </c>
      <c r="CY60">
        <f t="shared" si="8"/>
        <v>0</v>
      </c>
      <c r="CZ60">
        <f t="shared" si="8"/>
        <v>0</v>
      </c>
    </row>
    <row r="61" spans="1:104" x14ac:dyDescent="0.25">
      <c r="A61" t="s">
        <v>373</v>
      </c>
      <c r="B61" t="s">
        <v>56</v>
      </c>
      <c r="C61" t="s">
        <v>374</v>
      </c>
      <c r="D61" t="s">
        <v>32</v>
      </c>
      <c r="E61" t="s">
        <v>33</v>
      </c>
      <c r="F61" t="s">
        <v>63</v>
      </c>
      <c r="G61" t="s">
        <v>334</v>
      </c>
      <c r="H61" t="s">
        <v>334</v>
      </c>
      <c r="I61" t="s">
        <v>932</v>
      </c>
      <c r="J61" t="s">
        <v>527</v>
      </c>
      <c r="K61" t="s">
        <v>527</v>
      </c>
      <c r="L61" t="s">
        <v>527</v>
      </c>
      <c r="M61" t="s">
        <v>527</v>
      </c>
      <c r="N61" t="s">
        <v>527</v>
      </c>
      <c r="O61" t="s">
        <v>527</v>
      </c>
      <c r="P61" t="s">
        <v>932</v>
      </c>
      <c r="Q61" t="s">
        <v>528</v>
      </c>
      <c r="R61" t="s">
        <v>330</v>
      </c>
      <c r="S61" t="s">
        <v>364</v>
      </c>
      <c r="T61" t="s">
        <v>529</v>
      </c>
      <c r="U61" t="s">
        <v>36</v>
      </c>
      <c r="V61" t="s">
        <v>36</v>
      </c>
      <c r="W61" t="s">
        <v>932</v>
      </c>
      <c r="X61" t="s">
        <v>530</v>
      </c>
      <c r="Y61" t="s">
        <v>531</v>
      </c>
      <c r="Z61" t="s">
        <v>334</v>
      </c>
      <c r="AA61" t="s">
        <v>334</v>
      </c>
      <c r="AB61" t="s">
        <v>462</v>
      </c>
      <c r="AC61" t="s">
        <v>350</v>
      </c>
      <c r="AD61" t="s">
        <v>932</v>
      </c>
      <c r="AE61" t="s">
        <v>334</v>
      </c>
      <c r="AF61" t="s">
        <v>334</v>
      </c>
      <c r="AG61" t="s">
        <v>338</v>
      </c>
      <c r="AH61" t="s">
        <v>338</v>
      </c>
      <c r="AI61" t="s">
        <v>323</v>
      </c>
      <c r="AJ61" t="s">
        <v>323</v>
      </c>
      <c r="AK61" t="s">
        <v>932</v>
      </c>
      <c r="AL61" t="s">
        <v>74</v>
      </c>
      <c r="AM61" t="s">
        <v>35</v>
      </c>
      <c r="AN61" t="s">
        <v>35</v>
      </c>
      <c r="AO61" t="s">
        <v>35</v>
      </c>
      <c r="AP61" t="s">
        <v>35</v>
      </c>
      <c r="AQ61" t="s">
        <v>35</v>
      </c>
      <c r="AR61" t="s">
        <v>81</v>
      </c>
      <c r="AS61" t="s">
        <v>39</v>
      </c>
      <c r="AT61" t="s">
        <v>375</v>
      </c>
      <c r="AU61" t="s">
        <v>43</v>
      </c>
      <c r="AV61" t="s">
        <v>35</v>
      </c>
      <c r="AW61" t="s">
        <v>35</v>
      </c>
      <c r="AX61" t="s">
        <v>35</v>
      </c>
      <c r="AY61" t="s">
        <v>35</v>
      </c>
      <c r="AZ61" t="s">
        <v>44</v>
      </c>
      <c r="BA61" t="s">
        <v>35</v>
      </c>
      <c r="BB61" t="s">
        <v>35</v>
      </c>
      <c r="BC61" t="s">
        <v>35</v>
      </c>
      <c r="BD61" t="s">
        <v>35</v>
      </c>
      <c r="BE61" t="s">
        <v>35</v>
      </c>
      <c r="BF61" t="s">
        <v>108</v>
      </c>
      <c r="BH61">
        <f>COUNTIF($G61:$AK61,BH$5)+SUMPRODUCT(($A61=BH$5)*($G61:$AK61=" "))</f>
        <v>0</v>
      </c>
      <c r="BI61">
        <f t="shared" si="8"/>
        <v>0</v>
      </c>
      <c r="BJ61">
        <f t="shared" si="8"/>
        <v>0</v>
      </c>
      <c r="BK61">
        <f t="shared" si="8"/>
        <v>0</v>
      </c>
      <c r="BL61">
        <f t="shared" si="8"/>
        <v>0</v>
      </c>
      <c r="BM61">
        <f t="shared" si="8"/>
        <v>0</v>
      </c>
      <c r="BN61">
        <f t="shared" si="8"/>
        <v>0</v>
      </c>
      <c r="BO61">
        <f t="shared" si="8"/>
        <v>0</v>
      </c>
      <c r="BP61">
        <f t="shared" si="8"/>
        <v>0</v>
      </c>
      <c r="BQ61">
        <f t="shared" si="8"/>
        <v>0</v>
      </c>
      <c r="BR61">
        <f t="shared" si="8"/>
        <v>0</v>
      </c>
      <c r="BS61">
        <f t="shared" si="8"/>
        <v>0</v>
      </c>
      <c r="BT61">
        <f t="shared" si="8"/>
        <v>0</v>
      </c>
      <c r="BU61">
        <f t="shared" si="8"/>
        <v>0</v>
      </c>
      <c r="BV61">
        <f t="shared" si="8"/>
        <v>0</v>
      </c>
      <c r="BW61">
        <f t="shared" si="8"/>
        <v>1</v>
      </c>
      <c r="BX61">
        <f t="shared" si="8"/>
        <v>0</v>
      </c>
      <c r="BY61">
        <f t="shared" si="8"/>
        <v>0</v>
      </c>
      <c r="BZ61">
        <f t="shared" si="8"/>
        <v>0</v>
      </c>
      <c r="CA61">
        <f t="shared" si="8"/>
        <v>1</v>
      </c>
      <c r="CB61">
        <f t="shared" si="8"/>
        <v>0</v>
      </c>
      <c r="CC61">
        <f t="shared" si="8"/>
        <v>2</v>
      </c>
      <c r="CD61">
        <f t="shared" si="8"/>
        <v>6</v>
      </c>
      <c r="CE61">
        <f t="shared" si="8"/>
        <v>6</v>
      </c>
      <c r="CF61">
        <f t="shared" si="8"/>
        <v>1</v>
      </c>
      <c r="CG61">
        <f t="shared" si="8"/>
        <v>2</v>
      </c>
      <c r="CH61">
        <f t="shared" si="8"/>
        <v>1</v>
      </c>
      <c r="CI61">
        <f t="shared" si="8"/>
        <v>0</v>
      </c>
      <c r="CJ61">
        <f t="shared" si="8"/>
        <v>0</v>
      </c>
      <c r="CK61">
        <f t="shared" si="8"/>
        <v>0</v>
      </c>
      <c r="CL61">
        <f t="shared" si="8"/>
        <v>0</v>
      </c>
      <c r="CM61">
        <f t="shared" si="8"/>
        <v>0</v>
      </c>
      <c r="CN61">
        <f t="shared" si="8"/>
        <v>0</v>
      </c>
      <c r="CO61">
        <f t="shared" si="8"/>
        <v>0</v>
      </c>
      <c r="CP61">
        <f t="shared" si="8"/>
        <v>0</v>
      </c>
      <c r="CQ61">
        <f t="shared" si="8"/>
        <v>0</v>
      </c>
      <c r="CR61">
        <f t="shared" si="8"/>
        <v>0</v>
      </c>
      <c r="CS61">
        <f t="shared" si="8"/>
        <v>0</v>
      </c>
      <c r="CT61">
        <f t="shared" si="8"/>
        <v>0</v>
      </c>
      <c r="CU61">
        <f t="shared" si="8"/>
        <v>0</v>
      </c>
      <c r="CV61">
        <f t="shared" si="8"/>
        <v>0</v>
      </c>
      <c r="CW61">
        <f t="shared" si="8"/>
        <v>0</v>
      </c>
      <c r="CX61">
        <f t="shared" si="8"/>
        <v>0</v>
      </c>
      <c r="CY61">
        <f t="shared" si="8"/>
        <v>1</v>
      </c>
      <c r="CZ61">
        <f t="shared" si="8"/>
        <v>0</v>
      </c>
    </row>
    <row r="62" spans="1:104" x14ac:dyDescent="0.25">
      <c r="A62" t="s">
        <v>151</v>
      </c>
      <c r="B62" t="s">
        <v>35</v>
      </c>
      <c r="C62" t="s">
        <v>48</v>
      </c>
      <c r="D62" t="s">
        <v>35</v>
      </c>
      <c r="E62" t="s">
        <v>35</v>
      </c>
      <c r="F62" t="s">
        <v>35</v>
      </c>
      <c r="G62" t="s">
        <v>42</v>
      </c>
      <c r="H62" t="s">
        <v>42</v>
      </c>
      <c r="I62" t="s">
        <v>932</v>
      </c>
      <c r="J62" t="s">
        <v>81</v>
      </c>
      <c r="K62" t="s">
        <v>81</v>
      </c>
      <c r="L62" t="s">
        <v>81</v>
      </c>
      <c r="M62" t="s">
        <v>81</v>
      </c>
      <c r="N62" t="s">
        <v>85</v>
      </c>
      <c r="O62" t="s">
        <v>85</v>
      </c>
      <c r="P62" t="s">
        <v>932</v>
      </c>
      <c r="Q62" t="s">
        <v>81</v>
      </c>
      <c r="R62" t="s">
        <v>81</v>
      </c>
      <c r="S62" t="s">
        <v>42</v>
      </c>
      <c r="T62" t="s">
        <v>42</v>
      </c>
      <c r="U62" t="s">
        <v>51</v>
      </c>
      <c r="V62" t="s">
        <v>51</v>
      </c>
      <c r="W62" t="s">
        <v>932</v>
      </c>
      <c r="X62" t="s">
        <v>85</v>
      </c>
      <c r="Y62" t="s">
        <v>85</v>
      </c>
      <c r="Z62" t="s">
        <v>81</v>
      </c>
      <c r="AA62" t="s">
        <v>51</v>
      </c>
      <c r="AB62" t="s">
        <v>81</v>
      </c>
      <c r="AC62" t="s">
        <v>81</v>
      </c>
      <c r="AD62" t="s">
        <v>932</v>
      </c>
      <c r="AE62" t="s">
        <v>42</v>
      </c>
      <c r="AF62" t="s">
        <v>64</v>
      </c>
      <c r="AG62" t="s">
        <v>51</v>
      </c>
      <c r="AH62" t="s">
        <v>51</v>
      </c>
      <c r="AI62" t="s">
        <v>51</v>
      </c>
      <c r="AJ62" t="s">
        <v>51</v>
      </c>
      <c r="AK62" t="s">
        <v>932</v>
      </c>
      <c r="AL62" t="s">
        <v>376</v>
      </c>
      <c r="AM62" t="s">
        <v>39</v>
      </c>
      <c r="AN62" t="s">
        <v>39</v>
      </c>
      <c r="AO62" t="s">
        <v>49</v>
      </c>
      <c r="AP62" t="s">
        <v>39</v>
      </c>
      <c r="AQ62" t="s">
        <v>113</v>
      </c>
      <c r="AR62" t="s">
        <v>377</v>
      </c>
      <c r="AS62" t="s">
        <v>85</v>
      </c>
      <c r="AT62" t="s">
        <v>378</v>
      </c>
      <c r="AU62" t="s">
        <v>379</v>
      </c>
      <c r="AV62" t="s">
        <v>74</v>
      </c>
      <c r="AW62" t="s">
        <v>39</v>
      </c>
      <c r="AX62" t="s">
        <v>39</v>
      </c>
      <c r="AY62" t="s">
        <v>39</v>
      </c>
      <c r="AZ62" t="s">
        <v>67</v>
      </c>
      <c r="BA62" t="s">
        <v>39</v>
      </c>
      <c r="BB62" t="s">
        <v>39</v>
      </c>
      <c r="BC62" t="s">
        <v>39</v>
      </c>
      <c r="BD62" t="s">
        <v>39</v>
      </c>
      <c r="BE62" t="s">
        <v>39</v>
      </c>
      <c r="BF62" t="s">
        <v>532</v>
      </c>
    </row>
    <row r="63" spans="1:104" x14ac:dyDescent="0.25">
      <c r="I63" t="s">
        <v>932</v>
      </c>
      <c r="P63" t="s">
        <v>932</v>
      </c>
      <c r="W63" t="s">
        <v>932</v>
      </c>
      <c r="AD63" t="s">
        <v>932</v>
      </c>
      <c r="AK63" t="s">
        <v>932</v>
      </c>
    </row>
    <row r="64" spans="1:104" x14ac:dyDescent="0.25">
      <c r="A64" t="s">
        <v>35</v>
      </c>
      <c r="B64" t="s">
        <v>35</v>
      </c>
      <c r="C64" t="s">
        <v>53</v>
      </c>
      <c r="D64" t="s">
        <v>35</v>
      </c>
      <c r="E64" t="s">
        <v>35</v>
      </c>
      <c r="F64" t="s">
        <v>35</v>
      </c>
      <c r="G64" t="s">
        <v>45</v>
      </c>
      <c r="H64" t="s">
        <v>45</v>
      </c>
      <c r="I64" t="s">
        <v>932</v>
      </c>
      <c r="J64" t="s">
        <v>39</v>
      </c>
      <c r="K64" t="s">
        <v>39</v>
      </c>
      <c r="L64" t="s">
        <v>39</v>
      </c>
      <c r="M64" t="s">
        <v>39</v>
      </c>
      <c r="N64" t="s">
        <v>39</v>
      </c>
      <c r="O64" t="s">
        <v>39</v>
      </c>
      <c r="P64" t="s">
        <v>932</v>
      </c>
      <c r="Q64" t="s">
        <v>39</v>
      </c>
      <c r="R64" t="s">
        <v>39</v>
      </c>
      <c r="S64" t="s">
        <v>49</v>
      </c>
      <c r="T64" t="s">
        <v>49</v>
      </c>
      <c r="U64" t="s">
        <v>39</v>
      </c>
      <c r="V64" t="s">
        <v>39</v>
      </c>
      <c r="W64" t="s">
        <v>932</v>
      </c>
      <c r="X64" t="s">
        <v>39</v>
      </c>
      <c r="Y64" t="s">
        <v>39</v>
      </c>
      <c r="Z64" t="s">
        <v>39</v>
      </c>
      <c r="AA64" t="s">
        <v>45</v>
      </c>
      <c r="AB64" t="s">
        <v>39</v>
      </c>
      <c r="AC64" t="s">
        <v>39</v>
      </c>
      <c r="AD64" t="s">
        <v>932</v>
      </c>
      <c r="AE64" t="s">
        <v>39</v>
      </c>
      <c r="AF64" t="s">
        <v>39</v>
      </c>
      <c r="AG64" t="s">
        <v>39</v>
      </c>
      <c r="AH64" t="s">
        <v>39</v>
      </c>
      <c r="AI64" t="s">
        <v>39</v>
      </c>
      <c r="AJ64" t="s">
        <v>39</v>
      </c>
      <c r="AK64" t="s">
        <v>932</v>
      </c>
      <c r="AL64" t="s">
        <v>35</v>
      </c>
      <c r="AM64" t="s">
        <v>35</v>
      </c>
      <c r="AN64" t="s">
        <v>35</v>
      </c>
      <c r="AO64" t="s">
        <v>35</v>
      </c>
      <c r="AP64" t="s">
        <v>35</v>
      </c>
      <c r="AQ64" t="s">
        <v>35</v>
      </c>
      <c r="AR64" t="s">
        <v>35</v>
      </c>
      <c r="AS64" t="s">
        <v>35</v>
      </c>
      <c r="AT64" t="s">
        <v>35</v>
      </c>
      <c r="AU64" t="s">
        <v>35</v>
      </c>
      <c r="AV64" t="s">
        <v>35</v>
      </c>
      <c r="AW64" t="s">
        <v>35</v>
      </c>
      <c r="AX64" t="s">
        <v>35</v>
      </c>
      <c r="AY64" t="s">
        <v>35</v>
      </c>
      <c r="AZ64" t="s">
        <v>35</v>
      </c>
      <c r="BA64" t="s">
        <v>35</v>
      </c>
      <c r="BB64" t="s">
        <v>35</v>
      </c>
      <c r="BC64" t="s">
        <v>35</v>
      </c>
      <c r="BD64" t="s">
        <v>35</v>
      </c>
      <c r="BE64" t="s">
        <v>35</v>
      </c>
      <c r="BF64" t="s">
        <v>35</v>
      </c>
    </row>
    <row r="65" spans="1:104" x14ac:dyDescent="0.25">
      <c r="I65" t="s">
        <v>932</v>
      </c>
      <c r="P65" t="s">
        <v>932</v>
      </c>
      <c r="W65" t="s">
        <v>932</v>
      </c>
      <c r="AD65" t="s">
        <v>932</v>
      </c>
      <c r="AK65" t="s">
        <v>932</v>
      </c>
    </row>
    <row r="66" spans="1:104" x14ac:dyDescent="0.25">
      <c r="A66" t="s">
        <v>35</v>
      </c>
      <c r="B66" t="s">
        <v>35</v>
      </c>
      <c r="C66" t="s">
        <v>54</v>
      </c>
      <c r="D66" t="s">
        <v>35</v>
      </c>
      <c r="E66" t="s">
        <v>35</v>
      </c>
      <c r="F66" t="s">
        <v>35</v>
      </c>
      <c r="G66" t="s">
        <v>39</v>
      </c>
      <c r="H66" t="s">
        <v>39</v>
      </c>
      <c r="I66" t="s">
        <v>932</v>
      </c>
      <c r="J66" t="s">
        <v>45</v>
      </c>
      <c r="K66" t="s">
        <v>45</v>
      </c>
      <c r="L66" t="s">
        <v>45</v>
      </c>
      <c r="M66" t="s">
        <v>45</v>
      </c>
      <c r="N66" t="s">
        <v>45</v>
      </c>
      <c r="O66" t="s">
        <v>45</v>
      </c>
      <c r="P66" t="s">
        <v>932</v>
      </c>
      <c r="Q66" t="s">
        <v>45</v>
      </c>
      <c r="R66" t="s">
        <v>45</v>
      </c>
      <c r="S66" t="s">
        <v>39</v>
      </c>
      <c r="T66" t="s">
        <v>39</v>
      </c>
      <c r="U66" t="s">
        <v>39</v>
      </c>
      <c r="V66" t="s">
        <v>39</v>
      </c>
      <c r="W66" t="s">
        <v>932</v>
      </c>
      <c r="X66" t="s">
        <v>49</v>
      </c>
      <c r="Y66" t="s">
        <v>49</v>
      </c>
      <c r="Z66" t="s">
        <v>39</v>
      </c>
      <c r="AA66" t="s">
        <v>39</v>
      </c>
      <c r="AB66" t="s">
        <v>39</v>
      </c>
      <c r="AC66" t="s">
        <v>39</v>
      </c>
      <c r="AD66" t="s">
        <v>932</v>
      </c>
      <c r="AE66" t="s">
        <v>45</v>
      </c>
      <c r="AF66" t="s">
        <v>39</v>
      </c>
      <c r="AG66" t="s">
        <v>39</v>
      </c>
      <c r="AH66" t="s">
        <v>39</v>
      </c>
      <c r="AI66" t="s">
        <v>39</v>
      </c>
      <c r="AJ66" t="s">
        <v>39</v>
      </c>
      <c r="AK66" t="s">
        <v>932</v>
      </c>
      <c r="AL66" t="s">
        <v>35</v>
      </c>
      <c r="AM66" t="s">
        <v>35</v>
      </c>
      <c r="AN66" t="s">
        <v>35</v>
      </c>
      <c r="AO66" t="s">
        <v>35</v>
      </c>
      <c r="AP66" t="s">
        <v>35</v>
      </c>
      <c r="AQ66" t="s">
        <v>35</v>
      </c>
      <c r="AR66" t="s">
        <v>35</v>
      </c>
      <c r="AS66" t="s">
        <v>35</v>
      </c>
      <c r="AT66" t="s">
        <v>35</v>
      </c>
      <c r="AU66" t="s">
        <v>35</v>
      </c>
      <c r="AV66" t="s">
        <v>35</v>
      </c>
      <c r="AW66" t="s">
        <v>35</v>
      </c>
      <c r="AX66" t="s">
        <v>35</v>
      </c>
      <c r="AY66" t="s">
        <v>35</v>
      </c>
      <c r="AZ66" t="s">
        <v>35</v>
      </c>
      <c r="BA66" t="s">
        <v>35</v>
      </c>
      <c r="BB66" t="s">
        <v>35</v>
      </c>
      <c r="BC66" t="s">
        <v>35</v>
      </c>
      <c r="BD66" t="s">
        <v>35</v>
      </c>
      <c r="BE66" t="s">
        <v>35</v>
      </c>
      <c r="BF66" t="s">
        <v>35</v>
      </c>
    </row>
    <row r="67" spans="1:104" x14ac:dyDescent="0.25">
      <c r="I67" t="s">
        <v>932</v>
      </c>
      <c r="P67" t="s">
        <v>932</v>
      </c>
      <c r="W67" t="s">
        <v>932</v>
      </c>
      <c r="AD67" t="s">
        <v>932</v>
      </c>
      <c r="AK67" t="s">
        <v>932</v>
      </c>
    </row>
    <row r="68" spans="1:104" x14ac:dyDescent="0.25">
      <c r="A68" t="s">
        <v>381</v>
      </c>
      <c r="I68" t="s">
        <v>932</v>
      </c>
      <c r="P68" t="s">
        <v>932</v>
      </c>
      <c r="W68" t="s">
        <v>932</v>
      </c>
      <c r="AD68" t="s">
        <v>932</v>
      </c>
      <c r="AK68" t="s">
        <v>932</v>
      </c>
    </row>
    <row r="69" spans="1:104" x14ac:dyDescent="0.25">
      <c r="A69" t="s">
        <v>382</v>
      </c>
      <c r="B69" t="s">
        <v>31</v>
      </c>
      <c r="C69" t="s">
        <v>35</v>
      </c>
      <c r="D69" t="s">
        <v>35</v>
      </c>
      <c r="E69" t="s">
        <v>35</v>
      </c>
      <c r="F69" t="s">
        <v>55</v>
      </c>
      <c r="G69" t="s">
        <v>35</v>
      </c>
      <c r="H69" t="s">
        <v>35</v>
      </c>
      <c r="I69" t="s">
        <v>932</v>
      </c>
      <c r="J69" t="s">
        <v>35</v>
      </c>
      <c r="K69" t="s">
        <v>35</v>
      </c>
      <c r="L69" t="s">
        <v>35</v>
      </c>
      <c r="M69" t="s">
        <v>35</v>
      </c>
      <c r="N69" t="s">
        <v>35</v>
      </c>
      <c r="O69" t="s">
        <v>35</v>
      </c>
      <c r="P69" t="s">
        <v>932</v>
      </c>
      <c r="Q69" t="s">
        <v>35</v>
      </c>
      <c r="R69" t="s">
        <v>35</v>
      </c>
      <c r="S69" t="s">
        <v>35</v>
      </c>
      <c r="T69" t="s">
        <v>35</v>
      </c>
      <c r="U69" t="s">
        <v>35</v>
      </c>
      <c r="V69" t="s">
        <v>35</v>
      </c>
      <c r="W69" t="s">
        <v>932</v>
      </c>
      <c r="X69" t="s">
        <v>35</v>
      </c>
      <c r="Y69" t="s">
        <v>35</v>
      </c>
      <c r="Z69" t="s">
        <v>35</v>
      </c>
      <c r="AA69" t="s">
        <v>35</v>
      </c>
      <c r="AB69" t="s">
        <v>35</v>
      </c>
      <c r="AC69" t="s">
        <v>35</v>
      </c>
      <c r="AD69" t="s">
        <v>932</v>
      </c>
      <c r="AE69" t="s">
        <v>35</v>
      </c>
      <c r="AF69" t="s">
        <v>35</v>
      </c>
      <c r="AG69" t="s">
        <v>35</v>
      </c>
      <c r="AH69" t="s">
        <v>35</v>
      </c>
      <c r="AI69" t="s">
        <v>35</v>
      </c>
      <c r="AJ69" t="s">
        <v>35</v>
      </c>
      <c r="AK69" t="s">
        <v>932</v>
      </c>
      <c r="AL69" t="s">
        <v>35</v>
      </c>
      <c r="AM69" t="s">
        <v>35</v>
      </c>
      <c r="AN69" t="s">
        <v>35</v>
      </c>
      <c r="AO69" t="s">
        <v>35</v>
      </c>
      <c r="AP69" t="s">
        <v>35</v>
      </c>
      <c r="AQ69" t="s">
        <v>35</v>
      </c>
      <c r="AR69" t="s">
        <v>35</v>
      </c>
      <c r="AS69" t="s">
        <v>35</v>
      </c>
      <c r="AT69" t="s">
        <v>35</v>
      </c>
      <c r="AU69" t="s">
        <v>35</v>
      </c>
      <c r="AV69" t="s">
        <v>35</v>
      </c>
      <c r="AW69" t="s">
        <v>35</v>
      </c>
      <c r="AX69" t="s">
        <v>35</v>
      </c>
      <c r="AY69" t="s">
        <v>35</v>
      </c>
      <c r="AZ69" t="s">
        <v>35</v>
      </c>
      <c r="BA69" t="s">
        <v>35</v>
      </c>
      <c r="BB69" t="s">
        <v>35</v>
      </c>
      <c r="BC69" t="s">
        <v>35</v>
      </c>
      <c r="BD69" t="s">
        <v>35</v>
      </c>
      <c r="BE69" t="s">
        <v>35</v>
      </c>
      <c r="BF69" t="s">
        <v>35</v>
      </c>
    </row>
    <row r="70" spans="1:104" x14ac:dyDescent="0.25">
      <c r="A70" t="s">
        <v>383</v>
      </c>
      <c r="B70" t="s">
        <v>56</v>
      </c>
      <c r="C70" t="s">
        <v>384</v>
      </c>
      <c r="D70" t="s">
        <v>40</v>
      </c>
      <c r="E70" t="s">
        <v>33</v>
      </c>
      <c r="F70" t="s">
        <v>55</v>
      </c>
      <c r="G70" t="s">
        <v>396</v>
      </c>
      <c r="H70" t="s">
        <v>396</v>
      </c>
      <c r="I70" t="s">
        <v>932</v>
      </c>
      <c r="J70" t="s">
        <v>36</v>
      </c>
      <c r="K70" t="s">
        <v>36</v>
      </c>
      <c r="L70" t="s">
        <v>385</v>
      </c>
      <c r="M70" t="s">
        <v>385</v>
      </c>
      <c r="N70" t="s">
        <v>401</v>
      </c>
      <c r="O70" t="s">
        <v>401</v>
      </c>
      <c r="P70" t="s">
        <v>932</v>
      </c>
      <c r="Q70" t="s">
        <v>387</v>
      </c>
      <c r="R70" t="s">
        <v>387</v>
      </c>
      <c r="S70" t="s">
        <v>387</v>
      </c>
      <c r="T70" t="s">
        <v>387</v>
      </c>
      <c r="U70" t="s">
        <v>385</v>
      </c>
      <c r="V70" t="s">
        <v>385</v>
      </c>
      <c r="W70" t="s">
        <v>932</v>
      </c>
      <c r="X70" t="s">
        <v>265</v>
      </c>
      <c r="Y70" t="s">
        <v>265</v>
      </c>
      <c r="Z70" t="s">
        <v>265</v>
      </c>
      <c r="AA70" t="s">
        <v>265</v>
      </c>
      <c r="AB70" t="s">
        <v>385</v>
      </c>
      <c r="AC70" t="s">
        <v>385</v>
      </c>
      <c r="AD70" t="s">
        <v>932</v>
      </c>
      <c r="AE70" t="s">
        <v>265</v>
      </c>
      <c r="AF70" t="s">
        <v>265</v>
      </c>
      <c r="AG70" t="s">
        <v>265</v>
      </c>
      <c r="AH70" t="s">
        <v>419</v>
      </c>
      <c r="AI70" t="s">
        <v>18</v>
      </c>
      <c r="AJ70" t="s">
        <v>265</v>
      </c>
      <c r="AK70" t="s">
        <v>932</v>
      </c>
      <c r="AL70" t="s">
        <v>77</v>
      </c>
      <c r="AM70" t="s">
        <v>35</v>
      </c>
      <c r="AN70" t="s">
        <v>35</v>
      </c>
      <c r="AO70" t="s">
        <v>35</v>
      </c>
      <c r="AP70" t="s">
        <v>35</v>
      </c>
      <c r="AQ70" t="s">
        <v>35</v>
      </c>
      <c r="AR70" t="s">
        <v>67</v>
      </c>
      <c r="AS70" t="s">
        <v>44</v>
      </c>
      <c r="AT70" t="s">
        <v>388</v>
      </c>
      <c r="AU70" t="s">
        <v>43</v>
      </c>
      <c r="AV70" t="s">
        <v>35</v>
      </c>
      <c r="AW70" t="s">
        <v>35</v>
      </c>
      <c r="AX70" t="s">
        <v>35</v>
      </c>
      <c r="AY70" t="s">
        <v>35</v>
      </c>
      <c r="AZ70" t="s">
        <v>35</v>
      </c>
      <c r="BA70" t="s">
        <v>35</v>
      </c>
      <c r="BB70" t="s">
        <v>35</v>
      </c>
      <c r="BC70" t="s">
        <v>35</v>
      </c>
      <c r="BD70" t="s">
        <v>35</v>
      </c>
      <c r="BE70" t="s">
        <v>35</v>
      </c>
      <c r="BF70" t="s">
        <v>161</v>
      </c>
      <c r="BH70">
        <f>COUNTIF($G70:$AK70,BH$5)+SUMPRODUCT(($A70=BH$5)*($G70:$AK70=" "))</f>
        <v>0</v>
      </c>
      <c r="BI70">
        <f t="shared" ref="BI70:CZ70" si="9">COUNTIF($G70:$AK70,BI$5)+SUMPRODUCT(($A70=BI$5)*($G70:$AK70=" "))</f>
        <v>0</v>
      </c>
      <c r="BJ70">
        <f t="shared" si="9"/>
        <v>0</v>
      </c>
      <c r="BK70">
        <f t="shared" si="9"/>
        <v>0</v>
      </c>
      <c r="BL70">
        <f t="shared" si="9"/>
        <v>0</v>
      </c>
      <c r="BM70">
        <f t="shared" si="9"/>
        <v>0</v>
      </c>
      <c r="BN70">
        <f t="shared" si="9"/>
        <v>0</v>
      </c>
      <c r="BO70">
        <f t="shared" si="9"/>
        <v>0</v>
      </c>
      <c r="BP70">
        <f t="shared" si="9"/>
        <v>0</v>
      </c>
      <c r="BQ70">
        <f t="shared" si="9"/>
        <v>0</v>
      </c>
      <c r="BR70">
        <f t="shared" si="9"/>
        <v>0</v>
      </c>
      <c r="BS70">
        <f t="shared" si="9"/>
        <v>0</v>
      </c>
      <c r="BT70">
        <f t="shared" si="9"/>
        <v>0</v>
      </c>
      <c r="BU70">
        <f t="shared" si="9"/>
        <v>0</v>
      </c>
      <c r="BV70">
        <f t="shared" si="9"/>
        <v>0</v>
      </c>
      <c r="BW70">
        <f t="shared" si="9"/>
        <v>0</v>
      </c>
      <c r="BX70">
        <f t="shared" si="9"/>
        <v>0</v>
      </c>
      <c r="BY70">
        <f t="shared" si="9"/>
        <v>0</v>
      </c>
      <c r="BZ70">
        <f t="shared" si="9"/>
        <v>0</v>
      </c>
      <c r="CA70">
        <f t="shared" si="9"/>
        <v>0</v>
      </c>
      <c r="CB70">
        <f t="shared" si="9"/>
        <v>0</v>
      </c>
      <c r="CC70">
        <f t="shared" si="9"/>
        <v>0</v>
      </c>
      <c r="CD70">
        <f t="shared" si="9"/>
        <v>0</v>
      </c>
      <c r="CE70">
        <f t="shared" si="9"/>
        <v>0</v>
      </c>
      <c r="CF70">
        <f t="shared" si="9"/>
        <v>0</v>
      </c>
      <c r="CG70">
        <f t="shared" si="9"/>
        <v>0</v>
      </c>
      <c r="CH70">
        <f t="shared" si="9"/>
        <v>0</v>
      </c>
      <c r="CI70">
        <f t="shared" si="9"/>
        <v>0</v>
      </c>
      <c r="CJ70">
        <f t="shared" si="9"/>
        <v>0</v>
      </c>
      <c r="CK70">
        <f t="shared" si="9"/>
        <v>0</v>
      </c>
      <c r="CL70">
        <f t="shared" si="9"/>
        <v>1</v>
      </c>
      <c r="CM70">
        <f t="shared" si="9"/>
        <v>0</v>
      </c>
      <c r="CN70">
        <f t="shared" si="9"/>
        <v>0</v>
      </c>
      <c r="CO70">
        <f t="shared" si="9"/>
        <v>6</v>
      </c>
      <c r="CP70">
        <f t="shared" si="9"/>
        <v>4</v>
      </c>
      <c r="CQ70">
        <f t="shared" si="9"/>
        <v>0</v>
      </c>
      <c r="CR70">
        <f t="shared" si="9"/>
        <v>2</v>
      </c>
      <c r="CS70">
        <f t="shared" si="9"/>
        <v>2</v>
      </c>
      <c r="CT70">
        <f t="shared" si="9"/>
        <v>0</v>
      </c>
      <c r="CU70">
        <f t="shared" si="9"/>
        <v>0</v>
      </c>
      <c r="CV70">
        <f t="shared" si="9"/>
        <v>0</v>
      </c>
      <c r="CW70">
        <f t="shared" si="9"/>
        <v>0</v>
      </c>
      <c r="CX70">
        <f t="shared" si="9"/>
        <v>0</v>
      </c>
      <c r="CY70">
        <f t="shared" si="9"/>
        <v>0</v>
      </c>
      <c r="CZ70">
        <f t="shared" si="9"/>
        <v>0</v>
      </c>
    </row>
    <row r="71" spans="1:104" x14ac:dyDescent="0.25">
      <c r="A71" t="s">
        <v>389</v>
      </c>
      <c r="B71" t="s">
        <v>59</v>
      </c>
      <c r="C71" t="s">
        <v>35</v>
      </c>
      <c r="D71" t="s">
        <v>35</v>
      </c>
      <c r="E71" t="s">
        <v>35</v>
      </c>
      <c r="F71" t="s">
        <v>60</v>
      </c>
      <c r="G71" t="s">
        <v>35</v>
      </c>
      <c r="H71" t="s">
        <v>35</v>
      </c>
      <c r="I71" t="s">
        <v>932</v>
      </c>
      <c r="J71" t="s">
        <v>35</v>
      </c>
      <c r="K71" t="s">
        <v>35</v>
      </c>
      <c r="L71" t="s">
        <v>35</v>
      </c>
      <c r="M71" t="s">
        <v>35</v>
      </c>
      <c r="N71" t="s">
        <v>35</v>
      </c>
      <c r="O71" t="s">
        <v>35</v>
      </c>
      <c r="P71" t="s">
        <v>932</v>
      </c>
      <c r="Q71" t="s">
        <v>35</v>
      </c>
      <c r="R71" t="s">
        <v>35</v>
      </c>
      <c r="S71" t="s">
        <v>35</v>
      </c>
      <c r="T71" t="s">
        <v>35</v>
      </c>
      <c r="U71" t="s">
        <v>35</v>
      </c>
      <c r="V71" t="s">
        <v>35</v>
      </c>
      <c r="W71" t="s">
        <v>932</v>
      </c>
      <c r="X71" t="s">
        <v>35</v>
      </c>
      <c r="Y71" t="s">
        <v>35</v>
      </c>
      <c r="Z71" t="s">
        <v>35</v>
      </c>
      <c r="AA71" t="s">
        <v>35</v>
      </c>
      <c r="AB71" t="s">
        <v>35</v>
      </c>
      <c r="AC71" t="s">
        <v>35</v>
      </c>
      <c r="AD71" t="s">
        <v>932</v>
      </c>
      <c r="AE71" t="s">
        <v>35</v>
      </c>
      <c r="AF71" t="s">
        <v>35</v>
      </c>
      <c r="AG71" t="s">
        <v>35</v>
      </c>
      <c r="AH71" t="s">
        <v>35</v>
      </c>
      <c r="AI71" t="s">
        <v>35</v>
      </c>
      <c r="AJ71" t="s">
        <v>35</v>
      </c>
      <c r="AK71" t="s">
        <v>932</v>
      </c>
      <c r="AL71" t="s">
        <v>35</v>
      </c>
      <c r="AM71" t="s">
        <v>35</v>
      </c>
      <c r="AN71" t="s">
        <v>35</v>
      </c>
      <c r="AO71" t="s">
        <v>35</v>
      </c>
      <c r="AP71" t="s">
        <v>35</v>
      </c>
      <c r="AQ71" t="s">
        <v>35</v>
      </c>
      <c r="AR71" t="s">
        <v>35</v>
      </c>
      <c r="AS71" t="s">
        <v>35</v>
      </c>
      <c r="AT71" t="s">
        <v>35</v>
      </c>
      <c r="AU71" t="s">
        <v>35</v>
      </c>
      <c r="AV71" t="s">
        <v>35</v>
      </c>
      <c r="AW71" t="s">
        <v>35</v>
      </c>
      <c r="AX71" t="s">
        <v>35</v>
      </c>
      <c r="AY71" t="s">
        <v>35</v>
      </c>
      <c r="AZ71" t="s">
        <v>35</v>
      </c>
      <c r="BA71" t="s">
        <v>35</v>
      </c>
      <c r="BB71" t="s">
        <v>35</v>
      </c>
      <c r="BC71" t="s">
        <v>35</v>
      </c>
      <c r="BD71" t="s">
        <v>35</v>
      </c>
      <c r="BE71" t="s">
        <v>35</v>
      </c>
      <c r="BF71" t="s">
        <v>35</v>
      </c>
    </row>
    <row r="72" spans="1:104" x14ac:dyDescent="0.25">
      <c r="A72" t="s">
        <v>390</v>
      </c>
      <c r="B72" t="s">
        <v>62</v>
      </c>
      <c r="C72" t="s">
        <v>391</v>
      </c>
      <c r="D72" t="s">
        <v>32</v>
      </c>
      <c r="E72" t="s">
        <v>33</v>
      </c>
      <c r="F72" t="s">
        <v>60</v>
      </c>
      <c r="G72" t="s">
        <v>35</v>
      </c>
      <c r="H72" t="s">
        <v>35</v>
      </c>
      <c r="I72" t="s">
        <v>932</v>
      </c>
      <c r="J72" t="s">
        <v>385</v>
      </c>
      <c r="K72" t="s">
        <v>385</v>
      </c>
      <c r="L72" t="s">
        <v>35</v>
      </c>
      <c r="M72" t="s">
        <v>35</v>
      </c>
      <c r="N72" t="s">
        <v>35</v>
      </c>
      <c r="O72" t="s">
        <v>385</v>
      </c>
      <c r="P72" t="s">
        <v>932</v>
      </c>
      <c r="Q72" t="s">
        <v>401</v>
      </c>
      <c r="R72" t="s">
        <v>533</v>
      </c>
      <c r="S72" t="s">
        <v>35</v>
      </c>
      <c r="T72" t="s">
        <v>35</v>
      </c>
      <c r="U72" t="s">
        <v>35</v>
      </c>
      <c r="V72" t="s">
        <v>35</v>
      </c>
      <c r="W72" t="s">
        <v>932</v>
      </c>
      <c r="X72" t="s">
        <v>385</v>
      </c>
      <c r="Y72" t="s">
        <v>385</v>
      </c>
      <c r="Z72" t="s">
        <v>432</v>
      </c>
      <c r="AA72" t="s">
        <v>432</v>
      </c>
      <c r="AB72" t="s">
        <v>36</v>
      </c>
      <c r="AC72" t="s">
        <v>36</v>
      </c>
      <c r="AD72" t="s">
        <v>932</v>
      </c>
      <c r="AE72" t="s">
        <v>392</v>
      </c>
      <c r="AF72" t="s">
        <v>392</v>
      </c>
      <c r="AG72" t="s">
        <v>35</v>
      </c>
      <c r="AH72" t="s">
        <v>35</v>
      </c>
      <c r="AI72" t="s">
        <v>35</v>
      </c>
      <c r="AJ72" t="s">
        <v>35</v>
      </c>
      <c r="AK72" t="s">
        <v>932</v>
      </c>
      <c r="AL72" t="s">
        <v>42</v>
      </c>
      <c r="AM72" t="s">
        <v>35</v>
      </c>
      <c r="AN72" t="s">
        <v>35</v>
      </c>
      <c r="AO72" t="s">
        <v>35</v>
      </c>
      <c r="AP72" t="s">
        <v>35</v>
      </c>
      <c r="AQ72" t="s">
        <v>35</v>
      </c>
      <c r="AR72" t="s">
        <v>44</v>
      </c>
      <c r="AS72" t="s">
        <v>39</v>
      </c>
      <c r="AT72" t="s">
        <v>82</v>
      </c>
      <c r="AU72" t="s">
        <v>229</v>
      </c>
      <c r="AV72" t="s">
        <v>35</v>
      </c>
      <c r="AW72" t="s">
        <v>35</v>
      </c>
      <c r="AX72" t="s">
        <v>35</v>
      </c>
      <c r="AY72" t="s">
        <v>35</v>
      </c>
      <c r="AZ72" t="s">
        <v>44</v>
      </c>
      <c r="BA72" t="s">
        <v>35</v>
      </c>
      <c r="BB72" t="s">
        <v>35</v>
      </c>
      <c r="BC72" t="s">
        <v>35</v>
      </c>
      <c r="BD72" t="s">
        <v>35</v>
      </c>
      <c r="BE72" t="s">
        <v>35</v>
      </c>
      <c r="BF72" t="s">
        <v>197</v>
      </c>
      <c r="BH72">
        <f>COUNTIF($G72:$AK72,BH$5)+SUMPRODUCT(($A72=BI$5)*($G72:$AK72=" "))</f>
        <v>0</v>
      </c>
      <c r="BI72">
        <f t="shared" ref="BI72:BX72" si="10">COUNTIF($G72:$AK72,BI$5)+SUMPRODUCT(($A72=BJ$5)*($G72:$AK72=" "))</f>
        <v>0</v>
      </c>
      <c r="BJ72">
        <f t="shared" si="10"/>
        <v>0</v>
      </c>
      <c r="BK72">
        <f t="shared" si="10"/>
        <v>0</v>
      </c>
      <c r="BL72">
        <f t="shared" si="10"/>
        <v>0</v>
      </c>
      <c r="BM72">
        <f t="shared" si="10"/>
        <v>0</v>
      </c>
      <c r="BN72">
        <f t="shared" si="10"/>
        <v>0</v>
      </c>
      <c r="BO72">
        <f t="shared" si="10"/>
        <v>0</v>
      </c>
      <c r="BP72">
        <f t="shared" si="10"/>
        <v>0</v>
      </c>
      <c r="BQ72">
        <f t="shared" si="10"/>
        <v>0</v>
      </c>
      <c r="BR72">
        <f t="shared" si="10"/>
        <v>0</v>
      </c>
      <c r="BS72">
        <f t="shared" si="10"/>
        <v>0</v>
      </c>
      <c r="BT72">
        <f t="shared" si="10"/>
        <v>0</v>
      </c>
      <c r="BU72">
        <f t="shared" si="10"/>
        <v>0</v>
      </c>
      <c r="BV72">
        <f t="shared" si="10"/>
        <v>0</v>
      </c>
      <c r="BW72">
        <f t="shared" si="10"/>
        <v>0</v>
      </c>
      <c r="BX72">
        <f t="shared" si="10"/>
        <v>0</v>
      </c>
      <c r="BY72">
        <f t="shared" ref="BY72:CN72" si="11">COUNTIF($G72:$AK72,BY$5)+SUMPRODUCT(($A72=BZ$5)*($G72:$AK72=" "))</f>
        <v>0</v>
      </c>
      <c r="BZ72">
        <f t="shared" si="11"/>
        <v>0</v>
      </c>
      <c r="CA72">
        <f t="shared" si="11"/>
        <v>0</v>
      </c>
      <c r="CB72">
        <f t="shared" si="11"/>
        <v>0</v>
      </c>
      <c r="CC72">
        <f t="shared" si="11"/>
        <v>0</v>
      </c>
      <c r="CD72">
        <f t="shared" si="11"/>
        <v>0</v>
      </c>
      <c r="CE72">
        <f t="shared" si="11"/>
        <v>0</v>
      </c>
      <c r="CF72">
        <f t="shared" si="11"/>
        <v>0</v>
      </c>
      <c r="CG72">
        <f t="shared" si="11"/>
        <v>0</v>
      </c>
      <c r="CH72">
        <f t="shared" si="11"/>
        <v>0</v>
      </c>
      <c r="CI72">
        <f t="shared" si="11"/>
        <v>0</v>
      </c>
      <c r="CJ72">
        <f t="shared" si="11"/>
        <v>0</v>
      </c>
      <c r="CK72">
        <f t="shared" si="11"/>
        <v>0</v>
      </c>
      <c r="CL72">
        <f t="shared" si="11"/>
        <v>0</v>
      </c>
      <c r="CM72">
        <f t="shared" si="11"/>
        <v>0</v>
      </c>
      <c r="CN72">
        <f t="shared" si="11"/>
        <v>0</v>
      </c>
      <c r="CO72">
        <f t="shared" ref="CO72:CZ72" si="12">COUNTIF($G72:$AK72,CO$5)+SUMPRODUCT(($A72=CP$5)*($G72:$AK72=" "))</f>
        <v>5</v>
      </c>
      <c r="CP72">
        <f t="shared" si="12"/>
        <v>0</v>
      </c>
      <c r="CQ72">
        <f t="shared" si="12"/>
        <v>0</v>
      </c>
      <c r="CR72">
        <f t="shared" si="12"/>
        <v>1</v>
      </c>
      <c r="CS72">
        <f t="shared" si="12"/>
        <v>0</v>
      </c>
      <c r="CT72">
        <f t="shared" si="12"/>
        <v>15</v>
      </c>
      <c r="CU72">
        <f t="shared" si="12"/>
        <v>0</v>
      </c>
      <c r="CV72">
        <f t="shared" si="12"/>
        <v>0</v>
      </c>
      <c r="CW72">
        <f t="shared" si="12"/>
        <v>0</v>
      </c>
      <c r="CX72">
        <f t="shared" si="12"/>
        <v>0</v>
      </c>
      <c r="CY72">
        <f t="shared" si="12"/>
        <v>0</v>
      </c>
      <c r="CZ72">
        <f t="shared" si="12"/>
        <v>0</v>
      </c>
    </row>
    <row r="73" spans="1:104" x14ac:dyDescent="0.25">
      <c r="A73" t="s">
        <v>392</v>
      </c>
      <c r="B73" t="s">
        <v>62</v>
      </c>
      <c r="C73" t="s">
        <v>393</v>
      </c>
      <c r="D73" t="s">
        <v>32</v>
      </c>
      <c r="E73" t="s">
        <v>33</v>
      </c>
      <c r="F73" t="s">
        <v>63</v>
      </c>
      <c r="G73" t="s">
        <v>35</v>
      </c>
      <c r="H73" t="s">
        <v>35</v>
      </c>
      <c r="I73" t="s">
        <v>932</v>
      </c>
      <c r="J73" t="s">
        <v>35</v>
      </c>
      <c r="K73" t="s">
        <v>35</v>
      </c>
      <c r="L73" t="s">
        <v>35</v>
      </c>
      <c r="M73" t="s">
        <v>35</v>
      </c>
      <c r="N73" t="s">
        <v>35</v>
      </c>
      <c r="O73" t="s">
        <v>35</v>
      </c>
      <c r="P73" t="s">
        <v>932</v>
      </c>
      <c r="Q73" t="s">
        <v>35</v>
      </c>
      <c r="R73" t="s">
        <v>35</v>
      </c>
      <c r="S73" t="s">
        <v>35</v>
      </c>
      <c r="T73" t="s">
        <v>35</v>
      </c>
      <c r="U73" t="s">
        <v>35</v>
      </c>
      <c r="V73" t="s">
        <v>35</v>
      </c>
      <c r="W73" t="s">
        <v>932</v>
      </c>
      <c r="X73" t="s">
        <v>35</v>
      </c>
      <c r="Y73" t="s">
        <v>35</v>
      </c>
      <c r="Z73" t="s">
        <v>35</v>
      </c>
      <c r="AA73" t="s">
        <v>35</v>
      </c>
      <c r="AB73" t="s">
        <v>35</v>
      </c>
      <c r="AC73" t="s">
        <v>35</v>
      </c>
      <c r="AD73" t="s">
        <v>932</v>
      </c>
      <c r="AE73" t="s">
        <v>36</v>
      </c>
      <c r="AF73" t="s">
        <v>36</v>
      </c>
      <c r="AG73" t="s">
        <v>35</v>
      </c>
      <c r="AH73" t="s">
        <v>35</v>
      </c>
      <c r="AI73" t="s">
        <v>35</v>
      </c>
      <c r="AJ73" t="s">
        <v>35</v>
      </c>
      <c r="AK73" t="s">
        <v>932</v>
      </c>
      <c r="AL73" t="s">
        <v>73</v>
      </c>
      <c r="AM73" t="s">
        <v>35</v>
      </c>
      <c r="AN73" t="s">
        <v>35</v>
      </c>
      <c r="AO73" t="s">
        <v>35</v>
      </c>
      <c r="AP73" t="s">
        <v>35</v>
      </c>
      <c r="AQ73" t="s">
        <v>35</v>
      </c>
      <c r="AR73" t="s">
        <v>44</v>
      </c>
      <c r="AS73" t="s">
        <v>44</v>
      </c>
      <c r="AT73" t="s">
        <v>395</v>
      </c>
      <c r="AU73" t="s">
        <v>43</v>
      </c>
      <c r="AV73" t="s">
        <v>35</v>
      </c>
      <c r="AW73" t="s">
        <v>35</v>
      </c>
      <c r="AX73" t="s">
        <v>35</v>
      </c>
      <c r="AY73" t="s">
        <v>35</v>
      </c>
      <c r="AZ73" t="s">
        <v>35</v>
      </c>
      <c r="BA73" t="s">
        <v>35</v>
      </c>
      <c r="BB73" t="s">
        <v>35</v>
      </c>
      <c r="BC73" t="s">
        <v>35</v>
      </c>
      <c r="BD73" t="s">
        <v>35</v>
      </c>
      <c r="BE73" t="s">
        <v>35</v>
      </c>
      <c r="BF73" t="s">
        <v>159</v>
      </c>
    </row>
    <row r="74" spans="1:104" x14ac:dyDescent="0.25">
      <c r="A74" t="s">
        <v>396</v>
      </c>
      <c r="B74" t="s">
        <v>62</v>
      </c>
      <c r="C74" t="s">
        <v>397</v>
      </c>
      <c r="D74" t="s">
        <v>32</v>
      </c>
      <c r="E74" t="s">
        <v>33</v>
      </c>
      <c r="F74" t="s">
        <v>63</v>
      </c>
      <c r="G74" t="s">
        <v>41</v>
      </c>
      <c r="H74" t="s">
        <v>41</v>
      </c>
      <c r="I74" t="s">
        <v>932</v>
      </c>
      <c r="J74" t="s">
        <v>35</v>
      </c>
      <c r="K74" t="s">
        <v>35</v>
      </c>
      <c r="L74" t="s">
        <v>35</v>
      </c>
      <c r="M74" t="s">
        <v>35</v>
      </c>
      <c r="N74" t="s">
        <v>35</v>
      </c>
      <c r="O74" t="s">
        <v>35</v>
      </c>
      <c r="P74" t="s">
        <v>932</v>
      </c>
      <c r="Q74" t="s">
        <v>35</v>
      </c>
      <c r="R74" t="s">
        <v>35</v>
      </c>
      <c r="S74" t="s">
        <v>35</v>
      </c>
      <c r="T74" t="s">
        <v>35</v>
      </c>
      <c r="U74" t="s">
        <v>35</v>
      </c>
      <c r="V74" t="s">
        <v>35</v>
      </c>
      <c r="W74" t="s">
        <v>932</v>
      </c>
      <c r="X74" t="s">
        <v>36</v>
      </c>
      <c r="Y74" t="s">
        <v>36</v>
      </c>
      <c r="Z74" t="s">
        <v>35</v>
      </c>
      <c r="AA74" t="s">
        <v>35</v>
      </c>
      <c r="AB74" t="s">
        <v>35</v>
      </c>
      <c r="AC74" t="s">
        <v>35</v>
      </c>
      <c r="AD74" t="s">
        <v>932</v>
      </c>
      <c r="AE74" t="s">
        <v>35</v>
      </c>
      <c r="AF74" t="s">
        <v>35</v>
      </c>
      <c r="AG74" t="s">
        <v>35</v>
      </c>
      <c r="AH74" t="s">
        <v>35</v>
      </c>
      <c r="AI74" t="s">
        <v>35</v>
      </c>
      <c r="AJ74" t="s">
        <v>35</v>
      </c>
      <c r="AK74" t="s">
        <v>932</v>
      </c>
      <c r="AL74" t="s">
        <v>70</v>
      </c>
      <c r="AM74" t="s">
        <v>35</v>
      </c>
      <c r="AN74" t="s">
        <v>35</v>
      </c>
      <c r="AO74" t="s">
        <v>35</v>
      </c>
      <c r="AP74" t="s">
        <v>35</v>
      </c>
      <c r="AQ74" t="s">
        <v>49</v>
      </c>
      <c r="AR74" t="s">
        <v>75</v>
      </c>
      <c r="AS74" t="s">
        <v>39</v>
      </c>
      <c r="AT74" t="s">
        <v>398</v>
      </c>
      <c r="AU74" t="s">
        <v>399</v>
      </c>
      <c r="AV74" t="s">
        <v>35</v>
      </c>
      <c r="AW74" t="s">
        <v>35</v>
      </c>
      <c r="AX74" t="s">
        <v>35</v>
      </c>
      <c r="AY74" t="s">
        <v>35</v>
      </c>
      <c r="AZ74" t="s">
        <v>35</v>
      </c>
      <c r="BA74" t="s">
        <v>35</v>
      </c>
      <c r="BB74" t="s">
        <v>35</v>
      </c>
      <c r="BC74" t="s">
        <v>35</v>
      </c>
      <c r="BD74" t="s">
        <v>35</v>
      </c>
      <c r="BE74" t="s">
        <v>35</v>
      </c>
      <c r="BF74" t="s">
        <v>103</v>
      </c>
    </row>
    <row r="75" spans="1:104" x14ac:dyDescent="0.25">
      <c r="A75" t="s">
        <v>401</v>
      </c>
      <c r="B75" t="s">
        <v>62</v>
      </c>
      <c r="C75" t="s">
        <v>402</v>
      </c>
      <c r="D75" t="s">
        <v>32</v>
      </c>
      <c r="E75" t="s">
        <v>33</v>
      </c>
      <c r="F75" t="s">
        <v>63</v>
      </c>
      <c r="G75" t="s">
        <v>35</v>
      </c>
      <c r="H75" t="s">
        <v>35</v>
      </c>
      <c r="I75" t="s">
        <v>932</v>
      </c>
      <c r="J75" t="s">
        <v>35</v>
      </c>
      <c r="K75" t="s">
        <v>35</v>
      </c>
      <c r="L75" t="s">
        <v>35</v>
      </c>
      <c r="M75" t="s">
        <v>35</v>
      </c>
      <c r="N75" t="s">
        <v>260</v>
      </c>
      <c r="O75" t="s">
        <v>259</v>
      </c>
      <c r="P75" t="s">
        <v>932</v>
      </c>
      <c r="Q75" t="s">
        <v>41</v>
      </c>
      <c r="R75" t="s">
        <v>41</v>
      </c>
      <c r="S75" t="s">
        <v>41</v>
      </c>
      <c r="T75" t="s">
        <v>41</v>
      </c>
      <c r="U75" t="s">
        <v>41</v>
      </c>
      <c r="V75" t="s">
        <v>41</v>
      </c>
      <c r="W75" t="s">
        <v>932</v>
      </c>
      <c r="X75" t="s">
        <v>35</v>
      </c>
      <c r="Y75" t="s">
        <v>35</v>
      </c>
      <c r="Z75" t="s">
        <v>35</v>
      </c>
      <c r="AA75" t="s">
        <v>35</v>
      </c>
      <c r="AB75" t="s">
        <v>35</v>
      </c>
      <c r="AC75" t="s">
        <v>35</v>
      </c>
      <c r="AD75" t="s">
        <v>932</v>
      </c>
      <c r="AE75" t="s">
        <v>35</v>
      </c>
      <c r="AF75" t="s">
        <v>35</v>
      </c>
      <c r="AG75" t="s">
        <v>35</v>
      </c>
      <c r="AH75" t="s">
        <v>35</v>
      </c>
      <c r="AI75" t="s">
        <v>35</v>
      </c>
      <c r="AJ75" t="s">
        <v>35</v>
      </c>
      <c r="AK75" t="s">
        <v>932</v>
      </c>
      <c r="AL75" t="s">
        <v>113</v>
      </c>
      <c r="AM75" t="s">
        <v>35</v>
      </c>
      <c r="AN75" t="s">
        <v>35</v>
      </c>
      <c r="AO75" t="s">
        <v>35</v>
      </c>
      <c r="AP75" t="s">
        <v>35</v>
      </c>
      <c r="AQ75" t="s">
        <v>57</v>
      </c>
      <c r="AR75" t="s">
        <v>57</v>
      </c>
      <c r="AS75" t="s">
        <v>39</v>
      </c>
      <c r="AT75" t="s">
        <v>82</v>
      </c>
      <c r="AU75" t="s">
        <v>403</v>
      </c>
      <c r="AV75" t="s">
        <v>35</v>
      </c>
      <c r="AW75" t="s">
        <v>35</v>
      </c>
      <c r="AX75" t="s">
        <v>35</v>
      </c>
      <c r="AY75" t="s">
        <v>35</v>
      </c>
      <c r="AZ75" t="s">
        <v>35</v>
      </c>
      <c r="BA75" t="s">
        <v>35</v>
      </c>
      <c r="BB75" t="s">
        <v>35</v>
      </c>
      <c r="BC75" t="s">
        <v>35</v>
      </c>
      <c r="BD75" t="s">
        <v>35</v>
      </c>
      <c r="BE75" t="s">
        <v>35</v>
      </c>
      <c r="BF75" t="s">
        <v>209</v>
      </c>
    </row>
    <row r="76" spans="1:104" x14ac:dyDescent="0.25">
      <c r="A76" t="s">
        <v>404</v>
      </c>
      <c r="B76" t="s">
        <v>62</v>
      </c>
      <c r="C76" t="s">
        <v>405</v>
      </c>
      <c r="D76" t="s">
        <v>40</v>
      </c>
      <c r="E76" t="s">
        <v>33</v>
      </c>
      <c r="F76" t="s">
        <v>63</v>
      </c>
      <c r="G76" t="s">
        <v>35</v>
      </c>
      <c r="H76" t="s">
        <v>35</v>
      </c>
      <c r="I76" t="s">
        <v>932</v>
      </c>
      <c r="J76" t="s">
        <v>35</v>
      </c>
      <c r="K76" t="s">
        <v>35</v>
      </c>
      <c r="L76" t="s">
        <v>35</v>
      </c>
      <c r="M76" t="s">
        <v>35</v>
      </c>
      <c r="N76" t="s">
        <v>35</v>
      </c>
      <c r="O76" t="s">
        <v>35</v>
      </c>
      <c r="P76" t="s">
        <v>932</v>
      </c>
      <c r="Q76" t="s">
        <v>35</v>
      </c>
      <c r="R76" t="s">
        <v>35</v>
      </c>
      <c r="S76" t="s">
        <v>35</v>
      </c>
      <c r="T76" t="s">
        <v>35</v>
      </c>
      <c r="U76" t="s">
        <v>35</v>
      </c>
      <c r="V76" t="s">
        <v>35</v>
      </c>
      <c r="W76" t="s">
        <v>932</v>
      </c>
      <c r="X76" t="s">
        <v>35</v>
      </c>
      <c r="Y76" t="s">
        <v>35</v>
      </c>
      <c r="Z76" t="s">
        <v>35</v>
      </c>
      <c r="AA76" t="s">
        <v>35</v>
      </c>
      <c r="AB76" t="s">
        <v>35</v>
      </c>
      <c r="AC76" t="s">
        <v>35</v>
      </c>
      <c r="AD76" t="s">
        <v>932</v>
      </c>
      <c r="AE76" t="s">
        <v>35</v>
      </c>
      <c r="AF76" t="s">
        <v>35</v>
      </c>
      <c r="AG76" t="s">
        <v>35</v>
      </c>
      <c r="AH76" t="s">
        <v>35</v>
      </c>
      <c r="AI76" t="s">
        <v>35</v>
      </c>
      <c r="AJ76" t="s">
        <v>35</v>
      </c>
      <c r="AK76" t="s">
        <v>932</v>
      </c>
      <c r="AL76" t="s">
        <v>51</v>
      </c>
      <c r="AM76" t="s">
        <v>35</v>
      </c>
      <c r="AN76" t="s">
        <v>35</v>
      </c>
      <c r="AO76" t="s">
        <v>35</v>
      </c>
      <c r="AP76" t="s">
        <v>35</v>
      </c>
      <c r="AQ76" t="s">
        <v>35</v>
      </c>
      <c r="AR76" t="s">
        <v>49</v>
      </c>
      <c r="AS76" t="s">
        <v>39</v>
      </c>
      <c r="AT76" t="s">
        <v>125</v>
      </c>
      <c r="AU76" t="s">
        <v>43</v>
      </c>
      <c r="AV76" t="s">
        <v>35</v>
      </c>
      <c r="AW76" t="s">
        <v>35</v>
      </c>
      <c r="AX76" t="s">
        <v>35</v>
      </c>
      <c r="AY76" t="s">
        <v>35</v>
      </c>
      <c r="AZ76" t="s">
        <v>35</v>
      </c>
      <c r="BA76" t="s">
        <v>35</v>
      </c>
      <c r="BB76" t="s">
        <v>35</v>
      </c>
      <c r="BC76" t="s">
        <v>35</v>
      </c>
      <c r="BD76" t="s">
        <v>35</v>
      </c>
      <c r="BE76" t="s">
        <v>35</v>
      </c>
      <c r="BF76" t="s">
        <v>79</v>
      </c>
    </row>
    <row r="77" spans="1:104" x14ac:dyDescent="0.25">
      <c r="A77" t="s">
        <v>387</v>
      </c>
      <c r="B77" t="s">
        <v>62</v>
      </c>
      <c r="C77" t="s">
        <v>406</v>
      </c>
      <c r="D77" t="s">
        <v>40</v>
      </c>
      <c r="E77" t="s">
        <v>33</v>
      </c>
      <c r="F77" t="s">
        <v>63</v>
      </c>
      <c r="G77" t="s">
        <v>35</v>
      </c>
      <c r="H77" t="s">
        <v>35</v>
      </c>
      <c r="I77" t="s">
        <v>932</v>
      </c>
      <c r="J77" t="s">
        <v>35</v>
      </c>
      <c r="K77" t="s">
        <v>35</v>
      </c>
      <c r="L77" t="s">
        <v>35</v>
      </c>
      <c r="M77" t="s">
        <v>35</v>
      </c>
      <c r="N77" t="s">
        <v>35</v>
      </c>
      <c r="O77" t="s">
        <v>35</v>
      </c>
      <c r="P77" t="s">
        <v>932</v>
      </c>
      <c r="Q77" t="s">
        <v>124</v>
      </c>
      <c r="R77" t="s">
        <v>124</v>
      </c>
      <c r="S77" t="s">
        <v>124</v>
      </c>
      <c r="T77" t="s">
        <v>124</v>
      </c>
      <c r="U77" t="s">
        <v>124</v>
      </c>
      <c r="V77" t="s">
        <v>35</v>
      </c>
      <c r="W77" t="s">
        <v>932</v>
      </c>
      <c r="X77" t="s">
        <v>37</v>
      </c>
      <c r="Y77" t="s">
        <v>37</v>
      </c>
      <c r="Z77" t="s">
        <v>37</v>
      </c>
      <c r="AA77" t="s">
        <v>37</v>
      </c>
      <c r="AB77" t="s">
        <v>37</v>
      </c>
      <c r="AC77" t="s">
        <v>35</v>
      </c>
      <c r="AD77" t="s">
        <v>932</v>
      </c>
      <c r="AE77" t="s">
        <v>35</v>
      </c>
      <c r="AF77" t="s">
        <v>35</v>
      </c>
      <c r="AG77" t="s">
        <v>35</v>
      </c>
      <c r="AH77" t="s">
        <v>35</v>
      </c>
      <c r="AI77" t="s">
        <v>35</v>
      </c>
      <c r="AJ77" t="s">
        <v>35</v>
      </c>
      <c r="AK77" t="s">
        <v>932</v>
      </c>
      <c r="AL77" t="s">
        <v>51</v>
      </c>
      <c r="AM77" t="s">
        <v>35</v>
      </c>
      <c r="AN77" t="s">
        <v>35</v>
      </c>
      <c r="AO77" t="s">
        <v>35</v>
      </c>
      <c r="AP77" t="s">
        <v>35</v>
      </c>
      <c r="AQ77" t="s">
        <v>35</v>
      </c>
      <c r="AR77" t="s">
        <v>50</v>
      </c>
      <c r="AS77" t="s">
        <v>39</v>
      </c>
      <c r="AT77" t="s">
        <v>407</v>
      </c>
      <c r="AU77" t="s">
        <v>43</v>
      </c>
      <c r="AV77" t="s">
        <v>35</v>
      </c>
      <c r="AW77" t="s">
        <v>35</v>
      </c>
      <c r="AX77" t="s">
        <v>35</v>
      </c>
      <c r="AY77" t="s">
        <v>35</v>
      </c>
      <c r="AZ77" t="s">
        <v>35</v>
      </c>
      <c r="BA77" t="s">
        <v>67</v>
      </c>
      <c r="BB77" t="s">
        <v>35</v>
      </c>
      <c r="BC77" t="s">
        <v>35</v>
      </c>
      <c r="BD77" t="s">
        <v>35</v>
      </c>
      <c r="BE77" t="s">
        <v>35</v>
      </c>
      <c r="BF77" t="s">
        <v>215</v>
      </c>
    </row>
    <row r="78" spans="1:104" x14ac:dyDescent="0.25">
      <c r="A78" t="s">
        <v>387</v>
      </c>
      <c r="B78" t="s">
        <v>62</v>
      </c>
      <c r="C78" t="s">
        <v>534</v>
      </c>
      <c r="D78" t="s">
        <v>69</v>
      </c>
      <c r="E78" t="s">
        <v>33</v>
      </c>
      <c r="F78" t="s">
        <v>63</v>
      </c>
      <c r="G78" t="s">
        <v>35</v>
      </c>
      <c r="H78" t="s">
        <v>35</v>
      </c>
      <c r="I78" t="s">
        <v>932</v>
      </c>
      <c r="J78" t="s">
        <v>35</v>
      </c>
      <c r="K78" t="s">
        <v>35</v>
      </c>
      <c r="L78" t="s">
        <v>35</v>
      </c>
      <c r="M78" t="s">
        <v>35</v>
      </c>
      <c r="N78" t="s">
        <v>35</v>
      </c>
      <c r="O78" t="s">
        <v>35</v>
      </c>
      <c r="P78" t="s">
        <v>932</v>
      </c>
      <c r="Q78" t="s">
        <v>35</v>
      </c>
      <c r="R78" t="s">
        <v>35</v>
      </c>
      <c r="S78" t="s">
        <v>535</v>
      </c>
      <c r="T78" t="s">
        <v>535</v>
      </c>
      <c r="U78" t="s">
        <v>35</v>
      </c>
      <c r="V78" t="s">
        <v>35</v>
      </c>
      <c r="W78" t="s">
        <v>932</v>
      </c>
      <c r="X78" t="s">
        <v>35</v>
      </c>
      <c r="Y78" t="s">
        <v>35</v>
      </c>
      <c r="Z78" t="s">
        <v>35</v>
      </c>
      <c r="AA78" t="s">
        <v>35</v>
      </c>
      <c r="AB78" t="s">
        <v>35</v>
      </c>
      <c r="AC78" t="s">
        <v>35</v>
      </c>
      <c r="AD78" t="s">
        <v>932</v>
      </c>
      <c r="AE78" t="s">
        <v>523</v>
      </c>
      <c r="AF78" t="s">
        <v>523</v>
      </c>
      <c r="AG78" t="s">
        <v>35</v>
      </c>
      <c r="AH78" t="s">
        <v>35</v>
      </c>
      <c r="AI78" t="s">
        <v>35</v>
      </c>
      <c r="AJ78" t="s">
        <v>35</v>
      </c>
      <c r="AK78" t="s">
        <v>932</v>
      </c>
      <c r="AL78" t="s">
        <v>35</v>
      </c>
      <c r="AM78" t="s">
        <v>35</v>
      </c>
      <c r="AN78" t="s">
        <v>35</v>
      </c>
      <c r="AO78" t="s">
        <v>35</v>
      </c>
      <c r="AP78" t="s">
        <v>35</v>
      </c>
      <c r="AQ78" t="s">
        <v>35</v>
      </c>
      <c r="AR78" t="s">
        <v>35</v>
      </c>
      <c r="AS78" t="s">
        <v>35</v>
      </c>
      <c r="AT78" t="s">
        <v>35</v>
      </c>
      <c r="AU78" t="s">
        <v>35</v>
      </c>
      <c r="AV78" t="s">
        <v>35</v>
      </c>
      <c r="AW78" t="s">
        <v>35</v>
      </c>
      <c r="AX78" t="s">
        <v>35</v>
      </c>
      <c r="AY78" t="s">
        <v>35</v>
      </c>
      <c r="AZ78" t="s">
        <v>49</v>
      </c>
      <c r="BA78" t="s">
        <v>35</v>
      </c>
      <c r="BB78" t="s">
        <v>35</v>
      </c>
      <c r="BC78" t="s">
        <v>35</v>
      </c>
      <c r="BD78" t="s">
        <v>35</v>
      </c>
      <c r="BE78" t="s">
        <v>35</v>
      </c>
      <c r="BF78" t="s">
        <v>35</v>
      </c>
    </row>
    <row r="79" spans="1:104" x14ac:dyDescent="0.25">
      <c r="A79" t="s">
        <v>385</v>
      </c>
      <c r="B79" t="s">
        <v>62</v>
      </c>
      <c r="C79" t="s">
        <v>408</v>
      </c>
      <c r="D79" t="s">
        <v>32</v>
      </c>
      <c r="E79" t="s">
        <v>33</v>
      </c>
      <c r="F79" t="s">
        <v>63</v>
      </c>
      <c r="G79" t="s">
        <v>35</v>
      </c>
      <c r="H79" t="s">
        <v>35</v>
      </c>
      <c r="I79" t="s">
        <v>932</v>
      </c>
      <c r="J79" t="s">
        <v>86</v>
      </c>
      <c r="K79" t="s">
        <v>86</v>
      </c>
      <c r="L79" t="s">
        <v>86</v>
      </c>
      <c r="M79" t="s">
        <v>86</v>
      </c>
      <c r="N79" t="s">
        <v>86</v>
      </c>
      <c r="O79" t="s">
        <v>86</v>
      </c>
      <c r="P79" t="s">
        <v>932</v>
      </c>
      <c r="Q79" t="s">
        <v>86</v>
      </c>
      <c r="R79" t="s">
        <v>86</v>
      </c>
      <c r="S79" t="s">
        <v>86</v>
      </c>
      <c r="T79" t="s">
        <v>86</v>
      </c>
      <c r="U79" t="s">
        <v>86</v>
      </c>
      <c r="V79" t="s">
        <v>86</v>
      </c>
      <c r="W79" t="s">
        <v>932</v>
      </c>
      <c r="X79" t="s">
        <v>86</v>
      </c>
      <c r="Y79" t="s">
        <v>86</v>
      </c>
      <c r="Z79" t="s">
        <v>86</v>
      </c>
      <c r="AA79" t="s">
        <v>86</v>
      </c>
      <c r="AB79" t="s">
        <v>86</v>
      </c>
      <c r="AC79" t="s">
        <v>86</v>
      </c>
      <c r="AD79" t="s">
        <v>932</v>
      </c>
      <c r="AE79" t="s">
        <v>86</v>
      </c>
      <c r="AF79" t="s">
        <v>86</v>
      </c>
      <c r="AG79" t="s">
        <v>86</v>
      </c>
      <c r="AH79" t="s">
        <v>86</v>
      </c>
      <c r="AI79" t="s">
        <v>86</v>
      </c>
      <c r="AJ79" t="s">
        <v>86</v>
      </c>
      <c r="AK79" t="s">
        <v>932</v>
      </c>
      <c r="AL79" t="s">
        <v>64</v>
      </c>
      <c r="AM79" t="s">
        <v>35</v>
      </c>
      <c r="AN79" t="s">
        <v>35</v>
      </c>
      <c r="AO79" t="s">
        <v>35</v>
      </c>
      <c r="AP79" t="s">
        <v>35</v>
      </c>
      <c r="AQ79" t="s">
        <v>35</v>
      </c>
      <c r="AR79" t="s">
        <v>42</v>
      </c>
      <c r="AS79" t="s">
        <v>44</v>
      </c>
      <c r="AT79" t="s">
        <v>409</v>
      </c>
      <c r="AU79" t="s">
        <v>410</v>
      </c>
      <c r="AV79" t="s">
        <v>102</v>
      </c>
      <c r="AW79" t="s">
        <v>35</v>
      </c>
      <c r="AX79" t="s">
        <v>35</v>
      </c>
      <c r="AY79" t="s">
        <v>35</v>
      </c>
      <c r="AZ79" t="s">
        <v>35</v>
      </c>
      <c r="BA79" t="s">
        <v>35</v>
      </c>
      <c r="BB79" t="s">
        <v>35</v>
      </c>
      <c r="BC79" t="s">
        <v>35</v>
      </c>
      <c r="BD79" t="s">
        <v>35</v>
      </c>
      <c r="BE79" t="s">
        <v>35</v>
      </c>
      <c r="BF79" t="s">
        <v>89</v>
      </c>
    </row>
    <row r="80" spans="1:104" x14ac:dyDescent="0.25">
      <c r="A80" t="s">
        <v>412</v>
      </c>
      <c r="B80" t="s">
        <v>62</v>
      </c>
      <c r="C80" t="s">
        <v>413</v>
      </c>
      <c r="D80" t="s">
        <v>32</v>
      </c>
      <c r="E80" t="s">
        <v>33</v>
      </c>
      <c r="F80" t="s">
        <v>63</v>
      </c>
      <c r="G80" t="s">
        <v>35</v>
      </c>
      <c r="H80" t="s">
        <v>35</v>
      </c>
      <c r="I80" t="s">
        <v>932</v>
      </c>
      <c r="J80" t="s">
        <v>35</v>
      </c>
      <c r="K80" t="s">
        <v>35</v>
      </c>
      <c r="L80" t="s">
        <v>35</v>
      </c>
      <c r="M80" t="s">
        <v>35</v>
      </c>
      <c r="N80" t="s">
        <v>35</v>
      </c>
      <c r="O80" t="s">
        <v>35</v>
      </c>
      <c r="P80" t="s">
        <v>932</v>
      </c>
      <c r="Q80" t="s">
        <v>35</v>
      </c>
      <c r="R80" t="s">
        <v>35</v>
      </c>
      <c r="S80" t="s">
        <v>35</v>
      </c>
      <c r="T80" t="s">
        <v>35</v>
      </c>
      <c r="U80" t="s">
        <v>36</v>
      </c>
      <c r="V80" t="s">
        <v>36</v>
      </c>
      <c r="W80" t="s">
        <v>932</v>
      </c>
      <c r="X80" t="s">
        <v>35</v>
      </c>
      <c r="Y80" t="s">
        <v>35</v>
      </c>
      <c r="Z80" t="s">
        <v>35</v>
      </c>
      <c r="AA80" t="s">
        <v>35</v>
      </c>
      <c r="AB80" t="s">
        <v>35</v>
      </c>
      <c r="AC80" t="s">
        <v>35</v>
      </c>
      <c r="AD80" t="s">
        <v>932</v>
      </c>
      <c r="AE80" t="s">
        <v>35</v>
      </c>
      <c r="AF80" t="s">
        <v>35</v>
      </c>
      <c r="AG80" t="s">
        <v>35</v>
      </c>
      <c r="AH80" t="s">
        <v>35</v>
      </c>
      <c r="AI80" t="s">
        <v>35</v>
      </c>
      <c r="AJ80" t="s">
        <v>35</v>
      </c>
      <c r="AK80" t="s">
        <v>932</v>
      </c>
      <c r="AL80" t="s">
        <v>85</v>
      </c>
      <c r="AM80" t="s">
        <v>35</v>
      </c>
      <c r="AN80" t="s">
        <v>35</v>
      </c>
      <c r="AO80" t="s">
        <v>35</v>
      </c>
      <c r="AP80" t="s">
        <v>35</v>
      </c>
      <c r="AQ80" t="s">
        <v>35</v>
      </c>
      <c r="AR80" t="s">
        <v>50</v>
      </c>
      <c r="AS80" t="s">
        <v>39</v>
      </c>
      <c r="AT80" t="s">
        <v>235</v>
      </c>
      <c r="AU80" t="s">
        <v>414</v>
      </c>
      <c r="AV80" t="s">
        <v>35</v>
      </c>
      <c r="AW80" t="s">
        <v>35</v>
      </c>
      <c r="AX80" t="s">
        <v>35</v>
      </c>
      <c r="AY80" t="s">
        <v>35</v>
      </c>
      <c r="AZ80" t="s">
        <v>35</v>
      </c>
      <c r="BA80" t="s">
        <v>35</v>
      </c>
      <c r="BB80" t="s">
        <v>35</v>
      </c>
      <c r="BC80" t="s">
        <v>35</v>
      </c>
      <c r="BD80" t="s">
        <v>35</v>
      </c>
      <c r="BE80" t="s">
        <v>35</v>
      </c>
      <c r="BF80" t="s">
        <v>122</v>
      </c>
    </row>
    <row r="81" spans="1:104" x14ac:dyDescent="0.25">
      <c r="A81" t="s">
        <v>415</v>
      </c>
      <c r="B81" t="s">
        <v>62</v>
      </c>
      <c r="C81" t="s">
        <v>416</v>
      </c>
      <c r="D81" t="s">
        <v>32</v>
      </c>
      <c r="E81" t="s">
        <v>33</v>
      </c>
      <c r="F81" t="s">
        <v>63</v>
      </c>
      <c r="G81" t="s">
        <v>35</v>
      </c>
      <c r="H81" t="s">
        <v>35</v>
      </c>
      <c r="I81" t="s">
        <v>932</v>
      </c>
      <c r="J81" t="s">
        <v>35</v>
      </c>
      <c r="K81" t="s">
        <v>35</v>
      </c>
      <c r="L81" t="s">
        <v>35</v>
      </c>
      <c r="M81" t="s">
        <v>35</v>
      </c>
      <c r="N81" t="s">
        <v>35</v>
      </c>
      <c r="O81" t="s">
        <v>35</v>
      </c>
      <c r="P81" t="s">
        <v>932</v>
      </c>
      <c r="Q81" t="s">
        <v>35</v>
      </c>
      <c r="R81" t="s">
        <v>35</v>
      </c>
      <c r="S81" t="s">
        <v>36</v>
      </c>
      <c r="T81" t="s">
        <v>36</v>
      </c>
      <c r="U81" t="s">
        <v>35</v>
      </c>
      <c r="V81" t="s">
        <v>35</v>
      </c>
      <c r="W81" t="s">
        <v>932</v>
      </c>
      <c r="X81" t="s">
        <v>35</v>
      </c>
      <c r="Y81" t="s">
        <v>35</v>
      </c>
      <c r="Z81" t="s">
        <v>35</v>
      </c>
      <c r="AA81" t="s">
        <v>35</v>
      </c>
      <c r="AB81" t="s">
        <v>35</v>
      </c>
      <c r="AC81" t="s">
        <v>35</v>
      </c>
      <c r="AD81" t="s">
        <v>932</v>
      </c>
      <c r="AE81" t="s">
        <v>35</v>
      </c>
      <c r="AF81" t="s">
        <v>35</v>
      </c>
      <c r="AG81" t="s">
        <v>35</v>
      </c>
      <c r="AH81" t="s">
        <v>35</v>
      </c>
      <c r="AI81" t="s">
        <v>35</v>
      </c>
      <c r="AJ81" t="s">
        <v>35</v>
      </c>
      <c r="AK81" t="s">
        <v>932</v>
      </c>
      <c r="AL81" t="s">
        <v>90</v>
      </c>
      <c r="AM81" t="s">
        <v>35</v>
      </c>
      <c r="AN81" t="s">
        <v>35</v>
      </c>
      <c r="AO81" t="s">
        <v>35</v>
      </c>
      <c r="AP81" t="s">
        <v>35</v>
      </c>
      <c r="AQ81" t="s">
        <v>35</v>
      </c>
      <c r="AR81" t="s">
        <v>64</v>
      </c>
      <c r="AS81" t="s">
        <v>39</v>
      </c>
      <c r="AT81" t="s">
        <v>82</v>
      </c>
      <c r="AU81" t="s">
        <v>417</v>
      </c>
      <c r="AV81" t="s">
        <v>35</v>
      </c>
      <c r="AW81" t="s">
        <v>35</v>
      </c>
      <c r="AX81" t="s">
        <v>35</v>
      </c>
      <c r="AY81" t="s">
        <v>35</v>
      </c>
      <c r="AZ81" t="s">
        <v>35</v>
      </c>
      <c r="BA81" t="s">
        <v>35</v>
      </c>
      <c r="BB81" t="s">
        <v>35</v>
      </c>
      <c r="BC81" t="s">
        <v>35</v>
      </c>
      <c r="BD81" t="s">
        <v>35</v>
      </c>
      <c r="BE81" t="s">
        <v>35</v>
      </c>
      <c r="BF81" t="s">
        <v>536</v>
      </c>
    </row>
    <row r="82" spans="1:104" x14ac:dyDescent="0.25">
      <c r="A82" t="s">
        <v>419</v>
      </c>
      <c r="B82" t="s">
        <v>62</v>
      </c>
      <c r="C82" t="s">
        <v>420</v>
      </c>
      <c r="D82" t="s">
        <v>32</v>
      </c>
      <c r="E82" t="s">
        <v>33</v>
      </c>
      <c r="F82" t="s">
        <v>63</v>
      </c>
      <c r="G82" t="s">
        <v>35</v>
      </c>
      <c r="H82" t="s">
        <v>35</v>
      </c>
      <c r="I82" t="s">
        <v>932</v>
      </c>
      <c r="J82" t="s">
        <v>35</v>
      </c>
      <c r="K82" t="s">
        <v>35</v>
      </c>
      <c r="L82" t="s">
        <v>35</v>
      </c>
      <c r="M82" t="s">
        <v>35</v>
      </c>
      <c r="N82" t="s">
        <v>35</v>
      </c>
      <c r="O82" t="s">
        <v>35</v>
      </c>
      <c r="P82" t="s">
        <v>932</v>
      </c>
      <c r="Q82" t="s">
        <v>35</v>
      </c>
      <c r="R82" t="s">
        <v>35</v>
      </c>
      <c r="S82" t="s">
        <v>35</v>
      </c>
      <c r="T82" t="s">
        <v>35</v>
      </c>
      <c r="U82" t="s">
        <v>35</v>
      </c>
      <c r="V82" t="s">
        <v>35</v>
      </c>
      <c r="W82" t="s">
        <v>932</v>
      </c>
      <c r="X82" t="s">
        <v>35</v>
      </c>
      <c r="Y82" t="s">
        <v>35</v>
      </c>
      <c r="Z82" t="s">
        <v>35</v>
      </c>
      <c r="AA82" t="s">
        <v>35</v>
      </c>
      <c r="AB82" t="s">
        <v>35</v>
      </c>
      <c r="AC82" t="s">
        <v>35</v>
      </c>
      <c r="AD82" t="s">
        <v>932</v>
      </c>
      <c r="AE82" t="s">
        <v>35</v>
      </c>
      <c r="AF82" t="s">
        <v>35</v>
      </c>
      <c r="AG82" t="s">
        <v>36</v>
      </c>
      <c r="AH82" t="s">
        <v>36</v>
      </c>
      <c r="AI82" t="s">
        <v>35</v>
      </c>
      <c r="AJ82" t="s">
        <v>35</v>
      </c>
      <c r="AK82" t="s">
        <v>932</v>
      </c>
      <c r="AL82" t="s">
        <v>70</v>
      </c>
      <c r="AM82" t="s">
        <v>35</v>
      </c>
      <c r="AN82" t="s">
        <v>35</v>
      </c>
      <c r="AO82" t="s">
        <v>35</v>
      </c>
      <c r="AP82" t="s">
        <v>35</v>
      </c>
      <c r="AQ82" t="s">
        <v>35</v>
      </c>
      <c r="AR82" t="s">
        <v>57</v>
      </c>
      <c r="AS82" t="s">
        <v>39</v>
      </c>
      <c r="AT82" t="s">
        <v>82</v>
      </c>
      <c r="AU82" t="s">
        <v>421</v>
      </c>
      <c r="AV82" t="s">
        <v>35</v>
      </c>
      <c r="AW82" t="s">
        <v>35</v>
      </c>
      <c r="AX82" t="s">
        <v>35</v>
      </c>
      <c r="AY82" t="s">
        <v>35</v>
      </c>
      <c r="AZ82" t="s">
        <v>35</v>
      </c>
      <c r="BA82" t="s">
        <v>35</v>
      </c>
      <c r="BB82" t="s">
        <v>35</v>
      </c>
      <c r="BC82" t="s">
        <v>35</v>
      </c>
      <c r="BD82" t="s">
        <v>35</v>
      </c>
      <c r="BE82" t="s">
        <v>35</v>
      </c>
      <c r="BF82" t="s">
        <v>198</v>
      </c>
    </row>
    <row r="83" spans="1:104" x14ac:dyDescent="0.25">
      <c r="A83" t="s">
        <v>422</v>
      </c>
      <c r="B83" t="s">
        <v>62</v>
      </c>
      <c r="C83" t="s">
        <v>423</v>
      </c>
      <c r="D83" t="s">
        <v>32</v>
      </c>
      <c r="E83" t="s">
        <v>33</v>
      </c>
      <c r="F83" t="s">
        <v>63</v>
      </c>
      <c r="G83" t="s">
        <v>41</v>
      </c>
      <c r="H83" t="s">
        <v>41</v>
      </c>
      <c r="I83" t="s">
        <v>932</v>
      </c>
      <c r="J83" t="s">
        <v>35</v>
      </c>
      <c r="K83" t="s">
        <v>35</v>
      </c>
      <c r="L83" t="s">
        <v>35</v>
      </c>
      <c r="M83" t="s">
        <v>35</v>
      </c>
      <c r="N83" t="s">
        <v>35</v>
      </c>
      <c r="O83" t="s">
        <v>35</v>
      </c>
      <c r="P83" t="s">
        <v>932</v>
      </c>
      <c r="Q83" t="s">
        <v>35</v>
      </c>
      <c r="R83" t="s">
        <v>35</v>
      </c>
      <c r="S83" t="s">
        <v>35</v>
      </c>
      <c r="T83" t="s">
        <v>35</v>
      </c>
      <c r="U83" t="s">
        <v>35</v>
      </c>
      <c r="V83" t="s">
        <v>35</v>
      </c>
      <c r="W83" t="s">
        <v>932</v>
      </c>
      <c r="X83" t="s">
        <v>35</v>
      </c>
      <c r="Y83" t="s">
        <v>35</v>
      </c>
      <c r="Z83" t="s">
        <v>35</v>
      </c>
      <c r="AA83" t="s">
        <v>35</v>
      </c>
      <c r="AB83" t="s">
        <v>35</v>
      </c>
      <c r="AC83" t="s">
        <v>35</v>
      </c>
      <c r="AD83" t="s">
        <v>932</v>
      </c>
      <c r="AE83" t="s">
        <v>35</v>
      </c>
      <c r="AF83" t="s">
        <v>35</v>
      </c>
      <c r="AG83" t="s">
        <v>35</v>
      </c>
      <c r="AH83" t="s">
        <v>35</v>
      </c>
      <c r="AI83" t="s">
        <v>35</v>
      </c>
      <c r="AJ83" t="s">
        <v>35</v>
      </c>
      <c r="AK83" t="s">
        <v>932</v>
      </c>
      <c r="AL83" t="s">
        <v>70</v>
      </c>
      <c r="AM83" t="s">
        <v>35</v>
      </c>
      <c r="AN83" t="s">
        <v>35</v>
      </c>
      <c r="AO83" t="s">
        <v>35</v>
      </c>
      <c r="AP83" t="s">
        <v>35</v>
      </c>
      <c r="AQ83" t="s">
        <v>49</v>
      </c>
      <c r="AR83" t="s">
        <v>46</v>
      </c>
      <c r="AS83" t="s">
        <v>39</v>
      </c>
      <c r="AT83" t="s">
        <v>43</v>
      </c>
      <c r="AU83" t="s">
        <v>424</v>
      </c>
      <c r="AV83" t="s">
        <v>35</v>
      </c>
      <c r="AW83" t="s">
        <v>35</v>
      </c>
      <c r="AX83" t="s">
        <v>35</v>
      </c>
      <c r="AY83" t="s">
        <v>35</v>
      </c>
      <c r="AZ83" t="s">
        <v>35</v>
      </c>
      <c r="BA83" t="s">
        <v>35</v>
      </c>
      <c r="BB83" t="s">
        <v>35</v>
      </c>
      <c r="BC83" t="s">
        <v>35</v>
      </c>
      <c r="BD83" t="s">
        <v>35</v>
      </c>
      <c r="BE83" t="s">
        <v>35</v>
      </c>
      <c r="BF83" t="s">
        <v>109</v>
      </c>
    </row>
    <row r="84" spans="1:104" x14ac:dyDescent="0.25">
      <c r="A84" t="s">
        <v>425</v>
      </c>
      <c r="B84" t="s">
        <v>62</v>
      </c>
      <c r="C84" t="s">
        <v>107</v>
      </c>
      <c r="D84" t="s">
        <v>104</v>
      </c>
      <c r="E84" t="s">
        <v>33</v>
      </c>
      <c r="F84" t="s">
        <v>63</v>
      </c>
      <c r="G84" t="s">
        <v>35</v>
      </c>
      <c r="H84" t="s">
        <v>35</v>
      </c>
      <c r="I84" t="s">
        <v>932</v>
      </c>
      <c r="J84" t="s">
        <v>35</v>
      </c>
      <c r="K84" t="s">
        <v>35</v>
      </c>
      <c r="L84" t="s">
        <v>35</v>
      </c>
      <c r="M84" t="s">
        <v>35</v>
      </c>
      <c r="N84" t="s">
        <v>35</v>
      </c>
      <c r="O84" t="s">
        <v>35</v>
      </c>
      <c r="P84" t="s">
        <v>932</v>
      </c>
      <c r="Q84" t="s">
        <v>35</v>
      </c>
      <c r="R84" t="s">
        <v>35</v>
      </c>
      <c r="S84" t="s">
        <v>35</v>
      </c>
      <c r="T84" t="s">
        <v>35</v>
      </c>
      <c r="U84" t="s">
        <v>35</v>
      </c>
      <c r="V84" t="s">
        <v>35</v>
      </c>
      <c r="W84" t="s">
        <v>932</v>
      </c>
      <c r="X84" t="s">
        <v>35</v>
      </c>
      <c r="Y84" t="s">
        <v>35</v>
      </c>
      <c r="Z84" t="s">
        <v>35</v>
      </c>
      <c r="AA84" t="s">
        <v>35</v>
      </c>
      <c r="AB84" t="s">
        <v>35</v>
      </c>
      <c r="AC84" t="s">
        <v>35</v>
      </c>
      <c r="AD84" t="s">
        <v>932</v>
      </c>
      <c r="AE84" t="s">
        <v>35</v>
      </c>
      <c r="AF84" t="s">
        <v>35</v>
      </c>
      <c r="AG84" t="s">
        <v>35</v>
      </c>
      <c r="AH84" t="s">
        <v>35</v>
      </c>
      <c r="AI84" t="s">
        <v>35</v>
      </c>
      <c r="AJ84" t="s">
        <v>35</v>
      </c>
      <c r="AK84" t="s">
        <v>932</v>
      </c>
      <c r="AL84" t="s">
        <v>51</v>
      </c>
      <c r="AM84" t="s">
        <v>35</v>
      </c>
      <c r="AN84" t="s">
        <v>35</v>
      </c>
      <c r="AO84" t="s">
        <v>35</v>
      </c>
      <c r="AP84" t="s">
        <v>35</v>
      </c>
      <c r="AQ84" t="s">
        <v>35</v>
      </c>
      <c r="AR84" t="s">
        <v>67</v>
      </c>
      <c r="AS84" t="s">
        <v>39</v>
      </c>
      <c r="AT84" t="s">
        <v>35</v>
      </c>
      <c r="AU84" t="s">
        <v>35</v>
      </c>
      <c r="AV84" t="s">
        <v>35</v>
      </c>
      <c r="AW84" t="s">
        <v>35</v>
      </c>
      <c r="AX84" t="s">
        <v>35</v>
      </c>
      <c r="AY84" t="s">
        <v>35</v>
      </c>
      <c r="AZ84" t="s">
        <v>35</v>
      </c>
      <c r="BA84" t="s">
        <v>35</v>
      </c>
      <c r="BB84" t="s">
        <v>35</v>
      </c>
      <c r="BC84" t="s">
        <v>35</v>
      </c>
      <c r="BD84" t="s">
        <v>35</v>
      </c>
      <c r="BE84" t="s">
        <v>35</v>
      </c>
      <c r="BF84" t="s">
        <v>35</v>
      </c>
    </row>
    <row r="85" spans="1:104" x14ac:dyDescent="0.25">
      <c r="A85" t="s">
        <v>386</v>
      </c>
      <c r="B85" t="s">
        <v>62</v>
      </c>
      <c r="C85" t="s">
        <v>427</v>
      </c>
      <c r="D85" t="s">
        <v>32</v>
      </c>
      <c r="E85" t="s">
        <v>33</v>
      </c>
      <c r="F85" t="s">
        <v>63</v>
      </c>
      <c r="G85" t="s">
        <v>35</v>
      </c>
      <c r="H85" t="s">
        <v>35</v>
      </c>
      <c r="I85" t="s">
        <v>932</v>
      </c>
      <c r="J85" t="s">
        <v>35</v>
      </c>
      <c r="K85" t="s">
        <v>35</v>
      </c>
      <c r="L85" t="s">
        <v>35</v>
      </c>
      <c r="M85" t="s">
        <v>35</v>
      </c>
      <c r="N85" t="s">
        <v>35</v>
      </c>
      <c r="O85" t="s">
        <v>35</v>
      </c>
      <c r="P85" t="s">
        <v>932</v>
      </c>
      <c r="Q85" t="s">
        <v>35</v>
      </c>
      <c r="R85" t="s">
        <v>35</v>
      </c>
      <c r="S85" t="s">
        <v>35</v>
      </c>
      <c r="T85" t="s">
        <v>35</v>
      </c>
      <c r="U85" t="s">
        <v>35</v>
      </c>
      <c r="V85" t="s">
        <v>35</v>
      </c>
      <c r="W85" t="s">
        <v>932</v>
      </c>
      <c r="X85" t="s">
        <v>35</v>
      </c>
      <c r="Y85" t="s">
        <v>35</v>
      </c>
      <c r="Z85" t="s">
        <v>35</v>
      </c>
      <c r="AA85" t="s">
        <v>35</v>
      </c>
      <c r="AB85" t="s">
        <v>35</v>
      </c>
      <c r="AC85" t="s">
        <v>35</v>
      </c>
      <c r="AD85" t="s">
        <v>932</v>
      </c>
      <c r="AE85" t="s">
        <v>35</v>
      </c>
      <c r="AF85" t="s">
        <v>35</v>
      </c>
      <c r="AG85" t="s">
        <v>35</v>
      </c>
      <c r="AH85" t="s">
        <v>35</v>
      </c>
      <c r="AI85" t="s">
        <v>35</v>
      </c>
      <c r="AJ85" t="s">
        <v>35</v>
      </c>
      <c r="AK85" t="s">
        <v>932</v>
      </c>
      <c r="AL85" t="s">
        <v>84</v>
      </c>
      <c r="AM85" t="s">
        <v>35</v>
      </c>
      <c r="AN85" t="s">
        <v>35</v>
      </c>
      <c r="AO85" t="s">
        <v>35</v>
      </c>
      <c r="AP85" t="s">
        <v>35</v>
      </c>
      <c r="AQ85" t="s">
        <v>35</v>
      </c>
      <c r="AR85" t="s">
        <v>57</v>
      </c>
      <c r="AS85" t="s">
        <v>39</v>
      </c>
      <c r="AT85" t="s">
        <v>428</v>
      </c>
      <c r="AU85" t="s">
        <v>429</v>
      </c>
      <c r="AV85" t="s">
        <v>35</v>
      </c>
      <c r="AW85" t="s">
        <v>35</v>
      </c>
      <c r="AX85" t="s">
        <v>35</v>
      </c>
      <c r="AY85" t="s">
        <v>35</v>
      </c>
      <c r="AZ85" t="s">
        <v>35</v>
      </c>
      <c r="BA85" t="s">
        <v>35</v>
      </c>
      <c r="BB85" t="s">
        <v>35</v>
      </c>
      <c r="BC85" t="s">
        <v>35</v>
      </c>
      <c r="BD85" t="s">
        <v>35</v>
      </c>
      <c r="BE85" t="s">
        <v>35</v>
      </c>
      <c r="BF85" t="s">
        <v>35</v>
      </c>
    </row>
    <row r="86" spans="1:104" x14ac:dyDescent="0.25">
      <c r="A86" t="s">
        <v>430</v>
      </c>
      <c r="B86" t="s">
        <v>56</v>
      </c>
      <c r="C86" t="s">
        <v>431</v>
      </c>
      <c r="D86" t="s">
        <v>32</v>
      </c>
      <c r="E86" t="s">
        <v>33</v>
      </c>
      <c r="F86" t="s">
        <v>63</v>
      </c>
      <c r="G86" t="s">
        <v>422</v>
      </c>
      <c r="H86" t="s">
        <v>422</v>
      </c>
      <c r="I86" t="s">
        <v>932</v>
      </c>
      <c r="J86" t="s">
        <v>537</v>
      </c>
      <c r="K86" t="s">
        <v>275</v>
      </c>
      <c r="L86" t="s">
        <v>275</v>
      </c>
      <c r="M86" t="s">
        <v>275</v>
      </c>
      <c r="N86" t="s">
        <v>275</v>
      </c>
      <c r="O86" t="s">
        <v>275</v>
      </c>
      <c r="P86" t="s">
        <v>932</v>
      </c>
      <c r="Q86" t="s">
        <v>275</v>
      </c>
      <c r="R86" t="s">
        <v>401</v>
      </c>
      <c r="S86" t="s">
        <v>415</v>
      </c>
      <c r="T86" t="s">
        <v>415</v>
      </c>
      <c r="U86" t="s">
        <v>401</v>
      </c>
      <c r="V86" t="s">
        <v>401</v>
      </c>
      <c r="W86" t="s">
        <v>932</v>
      </c>
      <c r="X86" t="s">
        <v>538</v>
      </c>
      <c r="Y86" t="s">
        <v>538</v>
      </c>
      <c r="Z86" t="s">
        <v>275</v>
      </c>
      <c r="AA86" t="s">
        <v>246</v>
      </c>
      <c r="AB86" t="s">
        <v>246</v>
      </c>
      <c r="AC86" t="s">
        <v>246</v>
      </c>
      <c r="AD86" t="s">
        <v>932</v>
      </c>
      <c r="AE86" t="s">
        <v>539</v>
      </c>
      <c r="AF86" t="s">
        <v>539</v>
      </c>
      <c r="AG86" t="s">
        <v>419</v>
      </c>
      <c r="AH86" t="s">
        <v>275</v>
      </c>
      <c r="AI86" t="s">
        <v>36</v>
      </c>
      <c r="AJ86" t="s">
        <v>36</v>
      </c>
      <c r="AK86" t="s">
        <v>932</v>
      </c>
      <c r="AL86" t="s">
        <v>85</v>
      </c>
      <c r="AM86" t="s">
        <v>35</v>
      </c>
      <c r="AN86" t="s">
        <v>35</v>
      </c>
      <c r="AO86" t="s">
        <v>35</v>
      </c>
      <c r="AP86" t="s">
        <v>35</v>
      </c>
      <c r="AQ86" t="s">
        <v>35</v>
      </c>
      <c r="AR86" t="s">
        <v>57</v>
      </c>
      <c r="AS86" t="s">
        <v>39</v>
      </c>
      <c r="AT86" t="s">
        <v>220</v>
      </c>
      <c r="AU86" t="s">
        <v>43</v>
      </c>
      <c r="AV86" t="s">
        <v>35</v>
      </c>
      <c r="AW86" t="s">
        <v>35</v>
      </c>
      <c r="AX86" t="s">
        <v>35</v>
      </c>
      <c r="AY86" t="s">
        <v>35</v>
      </c>
      <c r="AZ86" t="s">
        <v>67</v>
      </c>
      <c r="BA86" t="s">
        <v>35</v>
      </c>
      <c r="BB86" t="s">
        <v>35</v>
      </c>
      <c r="BC86" t="s">
        <v>35</v>
      </c>
      <c r="BD86" t="s">
        <v>35</v>
      </c>
      <c r="BE86" t="s">
        <v>35</v>
      </c>
      <c r="BF86" t="s">
        <v>540</v>
      </c>
      <c r="BH86">
        <f>COUNTIF($G86:$AK86,BH$5)+SUMPRODUCT(($A86=BH$5)*($G86:$AK86=" "))</f>
        <v>0</v>
      </c>
      <c r="BI86">
        <f t="shared" ref="BI86:CZ87" si="13">COUNTIF($G86:$AK86,BI$5)+SUMPRODUCT(($A86=BI$5)*($G86:$AK86=" "))</f>
        <v>0</v>
      </c>
      <c r="BJ86">
        <f t="shared" si="13"/>
        <v>0</v>
      </c>
      <c r="BK86">
        <f t="shared" si="13"/>
        <v>3</v>
      </c>
      <c r="BL86">
        <f t="shared" si="13"/>
        <v>0</v>
      </c>
      <c r="BM86">
        <f t="shared" si="13"/>
        <v>0</v>
      </c>
      <c r="BN86">
        <f t="shared" si="13"/>
        <v>0</v>
      </c>
      <c r="BO86">
        <f t="shared" si="13"/>
        <v>0</v>
      </c>
      <c r="BP86">
        <f t="shared" si="13"/>
        <v>0</v>
      </c>
      <c r="BQ86">
        <f t="shared" si="13"/>
        <v>8</v>
      </c>
      <c r="BR86">
        <f t="shared" si="13"/>
        <v>0</v>
      </c>
      <c r="BS86">
        <f t="shared" si="13"/>
        <v>0</v>
      </c>
      <c r="BT86">
        <f t="shared" si="13"/>
        <v>0</v>
      </c>
      <c r="BU86">
        <f t="shared" si="13"/>
        <v>0</v>
      </c>
      <c r="BV86">
        <f t="shared" si="13"/>
        <v>0</v>
      </c>
      <c r="BW86">
        <f t="shared" si="13"/>
        <v>0</v>
      </c>
      <c r="BX86">
        <f t="shared" si="13"/>
        <v>0</v>
      </c>
      <c r="BY86">
        <f t="shared" si="13"/>
        <v>0</v>
      </c>
      <c r="BZ86">
        <f t="shared" si="13"/>
        <v>0</v>
      </c>
      <c r="CA86">
        <f t="shared" si="13"/>
        <v>0</v>
      </c>
      <c r="CB86">
        <f t="shared" si="13"/>
        <v>0</v>
      </c>
      <c r="CC86">
        <f t="shared" si="13"/>
        <v>0</v>
      </c>
      <c r="CD86">
        <f t="shared" si="13"/>
        <v>0</v>
      </c>
      <c r="CE86">
        <f t="shared" si="13"/>
        <v>0</v>
      </c>
      <c r="CF86">
        <f t="shared" si="13"/>
        <v>0</v>
      </c>
      <c r="CG86">
        <f t="shared" si="13"/>
        <v>0</v>
      </c>
      <c r="CH86">
        <f t="shared" si="13"/>
        <v>0</v>
      </c>
      <c r="CI86">
        <f t="shared" si="13"/>
        <v>0</v>
      </c>
      <c r="CJ86">
        <f t="shared" si="13"/>
        <v>0</v>
      </c>
      <c r="CK86">
        <f t="shared" si="13"/>
        <v>2</v>
      </c>
      <c r="CL86">
        <f t="shared" si="13"/>
        <v>1</v>
      </c>
      <c r="CM86">
        <f t="shared" si="13"/>
        <v>2</v>
      </c>
      <c r="CN86">
        <f t="shared" si="13"/>
        <v>0</v>
      </c>
      <c r="CO86">
        <f t="shared" si="13"/>
        <v>0</v>
      </c>
      <c r="CP86">
        <f t="shared" si="13"/>
        <v>0</v>
      </c>
      <c r="CQ86">
        <f t="shared" si="13"/>
        <v>0</v>
      </c>
      <c r="CR86">
        <f t="shared" si="13"/>
        <v>3</v>
      </c>
      <c r="CS86">
        <f t="shared" si="13"/>
        <v>0</v>
      </c>
      <c r="CT86">
        <f t="shared" si="13"/>
        <v>0</v>
      </c>
      <c r="CU86">
        <f t="shared" si="13"/>
        <v>0</v>
      </c>
      <c r="CV86">
        <f t="shared" si="13"/>
        <v>0</v>
      </c>
      <c r="CW86">
        <f t="shared" si="13"/>
        <v>0</v>
      </c>
      <c r="CX86">
        <f t="shared" si="13"/>
        <v>0</v>
      </c>
      <c r="CY86">
        <f t="shared" si="13"/>
        <v>0</v>
      </c>
      <c r="CZ86">
        <f t="shared" si="13"/>
        <v>0</v>
      </c>
    </row>
    <row r="87" spans="1:104" x14ac:dyDescent="0.25">
      <c r="A87" t="s">
        <v>433</v>
      </c>
      <c r="B87" t="s">
        <v>56</v>
      </c>
      <c r="C87" t="s">
        <v>650</v>
      </c>
      <c r="D87" t="s">
        <v>35</v>
      </c>
      <c r="E87" t="s">
        <v>33</v>
      </c>
      <c r="F87" t="s">
        <v>63</v>
      </c>
      <c r="G87" t="s">
        <v>68</v>
      </c>
      <c r="H87" t="s">
        <v>68</v>
      </c>
      <c r="I87" t="s">
        <v>932</v>
      </c>
      <c r="J87" t="s">
        <v>68</v>
      </c>
      <c r="K87" t="s">
        <v>68</v>
      </c>
      <c r="L87" t="s">
        <v>68</v>
      </c>
      <c r="M87" t="s">
        <v>68</v>
      </c>
      <c r="N87" t="s">
        <v>68</v>
      </c>
      <c r="O87" t="s">
        <v>68</v>
      </c>
      <c r="P87" t="s">
        <v>932</v>
      </c>
      <c r="Q87" t="s">
        <v>35</v>
      </c>
      <c r="R87" t="s">
        <v>35</v>
      </c>
      <c r="S87" t="s">
        <v>401</v>
      </c>
      <c r="T87" t="s">
        <v>401</v>
      </c>
      <c r="U87" t="s">
        <v>412</v>
      </c>
      <c r="V87" t="s">
        <v>412</v>
      </c>
      <c r="W87" t="s">
        <v>932</v>
      </c>
      <c r="X87" t="s">
        <v>396</v>
      </c>
      <c r="Y87" t="s">
        <v>396</v>
      </c>
      <c r="Z87" t="s">
        <v>390</v>
      </c>
      <c r="AA87" t="s">
        <v>390</v>
      </c>
      <c r="AB87" t="s">
        <v>390</v>
      </c>
      <c r="AC87" t="s">
        <v>390</v>
      </c>
      <c r="AD87" t="s">
        <v>932</v>
      </c>
      <c r="AE87" t="s">
        <v>385</v>
      </c>
      <c r="AF87" t="s">
        <v>385</v>
      </c>
      <c r="AG87" t="s">
        <v>385</v>
      </c>
      <c r="AH87" t="s">
        <v>385</v>
      </c>
      <c r="AI87" t="s">
        <v>385</v>
      </c>
      <c r="AJ87" t="s">
        <v>385</v>
      </c>
      <c r="AK87" t="s">
        <v>932</v>
      </c>
      <c r="AL87" t="s">
        <v>35</v>
      </c>
      <c r="AM87" t="s">
        <v>35</v>
      </c>
      <c r="AN87" t="s">
        <v>35</v>
      </c>
      <c r="AO87" t="s">
        <v>49</v>
      </c>
      <c r="AP87" t="s">
        <v>35</v>
      </c>
      <c r="AQ87" t="s">
        <v>35</v>
      </c>
      <c r="AR87" t="s">
        <v>35</v>
      </c>
      <c r="AS87" t="s">
        <v>35</v>
      </c>
      <c r="AT87" t="s">
        <v>35</v>
      </c>
      <c r="AU87" t="s">
        <v>35</v>
      </c>
      <c r="AV87" t="s">
        <v>35</v>
      </c>
      <c r="AW87" t="s">
        <v>35</v>
      </c>
      <c r="AX87" t="s">
        <v>35</v>
      </c>
      <c r="AY87" t="s">
        <v>35</v>
      </c>
      <c r="AZ87" t="s">
        <v>35</v>
      </c>
      <c r="BA87" t="s">
        <v>35</v>
      </c>
      <c r="BB87" t="s">
        <v>35</v>
      </c>
      <c r="BC87" t="s">
        <v>35</v>
      </c>
      <c r="BD87" t="s">
        <v>35</v>
      </c>
      <c r="BE87" t="s">
        <v>35</v>
      </c>
      <c r="BF87" t="s">
        <v>35</v>
      </c>
      <c r="BH87">
        <f>COUNTIF($G87:$AK87,BH$5)+SUMPRODUCT(($A87=BH$5)*($G87:$AK87=" "))</f>
        <v>0</v>
      </c>
      <c r="BI87">
        <f t="shared" si="13"/>
        <v>0</v>
      </c>
      <c r="BJ87">
        <f t="shared" si="13"/>
        <v>0</v>
      </c>
      <c r="BK87">
        <f t="shared" si="13"/>
        <v>0</v>
      </c>
      <c r="BL87">
        <f t="shared" si="13"/>
        <v>0</v>
      </c>
      <c r="BM87">
        <f t="shared" si="13"/>
        <v>0</v>
      </c>
      <c r="BN87">
        <f t="shared" si="13"/>
        <v>0</v>
      </c>
      <c r="BO87">
        <f t="shared" si="13"/>
        <v>0</v>
      </c>
      <c r="BP87">
        <f t="shared" si="13"/>
        <v>0</v>
      </c>
      <c r="BQ87">
        <f t="shared" si="13"/>
        <v>0</v>
      </c>
      <c r="BR87">
        <f t="shared" si="13"/>
        <v>0</v>
      </c>
      <c r="BS87">
        <f t="shared" si="13"/>
        <v>0</v>
      </c>
      <c r="BT87">
        <f t="shared" si="13"/>
        <v>0</v>
      </c>
      <c r="BU87">
        <f t="shared" si="13"/>
        <v>0</v>
      </c>
      <c r="BV87">
        <f t="shared" si="13"/>
        <v>0</v>
      </c>
      <c r="BW87">
        <f t="shared" si="13"/>
        <v>0</v>
      </c>
      <c r="BX87">
        <f t="shared" si="13"/>
        <v>0</v>
      </c>
      <c r="BY87">
        <f t="shared" si="13"/>
        <v>0</v>
      </c>
      <c r="BZ87">
        <f t="shared" si="13"/>
        <v>0</v>
      </c>
      <c r="CA87">
        <f t="shared" si="13"/>
        <v>0</v>
      </c>
      <c r="CB87">
        <f t="shared" si="13"/>
        <v>0</v>
      </c>
      <c r="CC87">
        <f t="shared" si="13"/>
        <v>0</v>
      </c>
      <c r="CD87">
        <f t="shared" si="13"/>
        <v>0</v>
      </c>
      <c r="CE87">
        <f t="shared" si="13"/>
        <v>0</v>
      </c>
      <c r="CF87">
        <f t="shared" si="13"/>
        <v>0</v>
      </c>
      <c r="CG87">
        <f t="shared" si="13"/>
        <v>0</v>
      </c>
      <c r="CH87">
        <f t="shared" si="13"/>
        <v>0</v>
      </c>
      <c r="CI87">
        <f t="shared" si="13"/>
        <v>0</v>
      </c>
      <c r="CJ87">
        <f t="shared" si="13"/>
        <v>0</v>
      </c>
      <c r="CK87">
        <f t="shared" si="13"/>
        <v>0</v>
      </c>
      <c r="CL87">
        <f t="shared" si="13"/>
        <v>0</v>
      </c>
      <c r="CM87">
        <f t="shared" si="13"/>
        <v>0</v>
      </c>
      <c r="CN87">
        <f t="shared" si="13"/>
        <v>2</v>
      </c>
      <c r="CO87">
        <f t="shared" si="13"/>
        <v>6</v>
      </c>
      <c r="CP87">
        <f t="shared" si="13"/>
        <v>0</v>
      </c>
      <c r="CQ87">
        <f t="shared" si="13"/>
        <v>0</v>
      </c>
      <c r="CR87">
        <f t="shared" si="13"/>
        <v>2</v>
      </c>
      <c r="CS87">
        <f t="shared" si="13"/>
        <v>2</v>
      </c>
      <c r="CT87">
        <f t="shared" si="13"/>
        <v>0</v>
      </c>
      <c r="CU87">
        <f t="shared" si="13"/>
        <v>4</v>
      </c>
      <c r="CV87">
        <f t="shared" si="13"/>
        <v>0</v>
      </c>
      <c r="CW87">
        <f t="shared" si="13"/>
        <v>0</v>
      </c>
      <c r="CX87">
        <f t="shared" si="13"/>
        <v>0</v>
      </c>
      <c r="CY87">
        <f t="shared" si="13"/>
        <v>0</v>
      </c>
      <c r="CZ87">
        <f t="shared" si="13"/>
        <v>0</v>
      </c>
    </row>
    <row r="88" spans="1:104" x14ac:dyDescent="0.25">
      <c r="A88" t="s">
        <v>151</v>
      </c>
      <c r="B88" t="s">
        <v>35</v>
      </c>
      <c r="C88" t="s">
        <v>48</v>
      </c>
      <c r="D88" t="s">
        <v>35</v>
      </c>
      <c r="E88" t="s">
        <v>35</v>
      </c>
      <c r="F88" t="s">
        <v>35</v>
      </c>
      <c r="G88" t="s">
        <v>42</v>
      </c>
      <c r="H88" t="s">
        <v>42</v>
      </c>
      <c r="I88" t="s">
        <v>932</v>
      </c>
      <c r="J88" t="s">
        <v>42</v>
      </c>
      <c r="K88" t="s">
        <v>42</v>
      </c>
      <c r="L88" t="s">
        <v>51</v>
      </c>
      <c r="M88" t="s">
        <v>51</v>
      </c>
      <c r="N88" t="s">
        <v>51</v>
      </c>
      <c r="O88" t="s">
        <v>51</v>
      </c>
      <c r="P88" t="s">
        <v>932</v>
      </c>
      <c r="Q88" t="s">
        <v>51</v>
      </c>
      <c r="R88" t="s">
        <v>51</v>
      </c>
      <c r="S88" t="s">
        <v>51</v>
      </c>
      <c r="T88" t="s">
        <v>51</v>
      </c>
      <c r="U88" t="s">
        <v>51</v>
      </c>
      <c r="V88" t="s">
        <v>81</v>
      </c>
      <c r="W88" t="s">
        <v>932</v>
      </c>
      <c r="X88" t="s">
        <v>81</v>
      </c>
      <c r="Y88" t="s">
        <v>81</v>
      </c>
      <c r="Z88" t="s">
        <v>85</v>
      </c>
      <c r="AA88" t="s">
        <v>85</v>
      </c>
      <c r="AB88" t="s">
        <v>81</v>
      </c>
      <c r="AC88" t="s">
        <v>85</v>
      </c>
      <c r="AD88" t="s">
        <v>932</v>
      </c>
      <c r="AE88" t="s">
        <v>81</v>
      </c>
      <c r="AF88" t="s">
        <v>81</v>
      </c>
      <c r="AG88" t="s">
        <v>51</v>
      </c>
      <c r="AH88" t="s">
        <v>51</v>
      </c>
      <c r="AI88" t="s">
        <v>42</v>
      </c>
      <c r="AJ88" t="s">
        <v>51</v>
      </c>
      <c r="AK88" t="s">
        <v>932</v>
      </c>
      <c r="AL88" t="s">
        <v>541</v>
      </c>
      <c r="AM88" t="s">
        <v>39</v>
      </c>
      <c r="AN88" t="s">
        <v>39</v>
      </c>
      <c r="AO88" t="s">
        <v>49</v>
      </c>
      <c r="AP88" t="s">
        <v>39</v>
      </c>
      <c r="AQ88" t="s">
        <v>77</v>
      </c>
      <c r="AR88" t="s">
        <v>97</v>
      </c>
      <c r="AS88" t="s">
        <v>75</v>
      </c>
      <c r="AT88" t="s">
        <v>436</v>
      </c>
      <c r="AU88" t="s">
        <v>437</v>
      </c>
      <c r="AV88" t="s">
        <v>102</v>
      </c>
      <c r="AW88" t="s">
        <v>39</v>
      </c>
      <c r="AX88" t="s">
        <v>39</v>
      </c>
      <c r="AY88" t="s">
        <v>39</v>
      </c>
      <c r="AZ88" t="s">
        <v>77</v>
      </c>
      <c r="BA88" t="s">
        <v>67</v>
      </c>
      <c r="BB88" t="s">
        <v>39</v>
      </c>
      <c r="BC88" t="s">
        <v>39</v>
      </c>
      <c r="BD88" t="s">
        <v>39</v>
      </c>
      <c r="BE88" t="s">
        <v>39</v>
      </c>
      <c r="BF88" t="s">
        <v>542</v>
      </c>
    </row>
    <row r="89" spans="1:104" x14ac:dyDescent="0.25">
      <c r="I89" t="s">
        <v>932</v>
      </c>
      <c r="P89" t="s">
        <v>932</v>
      </c>
      <c r="W89" t="s">
        <v>932</v>
      </c>
      <c r="AD89" t="s">
        <v>932</v>
      </c>
      <c r="AK89" t="s">
        <v>932</v>
      </c>
    </row>
    <row r="90" spans="1:104" x14ac:dyDescent="0.25">
      <c r="A90" t="s">
        <v>35</v>
      </c>
      <c r="B90" t="s">
        <v>35</v>
      </c>
      <c r="C90" t="s">
        <v>53</v>
      </c>
      <c r="D90" t="s">
        <v>35</v>
      </c>
      <c r="E90" t="s">
        <v>35</v>
      </c>
      <c r="F90" t="s">
        <v>35</v>
      </c>
      <c r="G90" t="s">
        <v>39</v>
      </c>
      <c r="H90" t="s">
        <v>39</v>
      </c>
      <c r="I90" t="s">
        <v>932</v>
      </c>
      <c r="J90" t="s">
        <v>39</v>
      </c>
      <c r="K90" t="s">
        <v>39</v>
      </c>
      <c r="L90" t="s">
        <v>39</v>
      </c>
      <c r="M90" t="s">
        <v>39</v>
      </c>
      <c r="N90" t="s">
        <v>39</v>
      </c>
      <c r="O90" t="s">
        <v>45</v>
      </c>
      <c r="P90" t="s">
        <v>932</v>
      </c>
      <c r="Q90" t="s">
        <v>39</v>
      </c>
      <c r="R90" t="s">
        <v>39</v>
      </c>
      <c r="S90" t="s">
        <v>39</v>
      </c>
      <c r="T90" t="s">
        <v>39</v>
      </c>
      <c r="U90" t="s">
        <v>39</v>
      </c>
      <c r="V90" t="s">
        <v>39</v>
      </c>
      <c r="W90" t="s">
        <v>932</v>
      </c>
      <c r="X90" t="s">
        <v>39</v>
      </c>
      <c r="Y90" t="s">
        <v>39</v>
      </c>
      <c r="Z90" t="s">
        <v>39</v>
      </c>
      <c r="AA90" t="s">
        <v>39</v>
      </c>
      <c r="AB90" t="s">
        <v>39</v>
      </c>
      <c r="AC90" t="s">
        <v>39</v>
      </c>
      <c r="AD90" t="s">
        <v>932</v>
      </c>
      <c r="AE90" t="s">
        <v>39</v>
      </c>
      <c r="AF90" t="s">
        <v>39</v>
      </c>
      <c r="AG90" t="s">
        <v>39</v>
      </c>
      <c r="AH90" t="s">
        <v>39</v>
      </c>
      <c r="AI90" t="s">
        <v>39</v>
      </c>
      <c r="AJ90" t="s">
        <v>39</v>
      </c>
      <c r="AK90" t="s">
        <v>932</v>
      </c>
      <c r="AL90" t="s">
        <v>35</v>
      </c>
      <c r="AM90" t="s">
        <v>35</v>
      </c>
      <c r="AN90" t="s">
        <v>35</v>
      </c>
      <c r="AO90" t="s">
        <v>35</v>
      </c>
      <c r="AP90" t="s">
        <v>35</v>
      </c>
      <c r="AQ90" t="s">
        <v>35</v>
      </c>
      <c r="AR90" t="s">
        <v>35</v>
      </c>
      <c r="AS90" t="s">
        <v>35</v>
      </c>
      <c r="AT90" t="s">
        <v>35</v>
      </c>
      <c r="AU90" t="s">
        <v>35</v>
      </c>
      <c r="AV90" t="s">
        <v>35</v>
      </c>
      <c r="AW90" t="s">
        <v>35</v>
      </c>
      <c r="AX90" t="s">
        <v>35</v>
      </c>
      <c r="AY90" t="s">
        <v>35</v>
      </c>
      <c r="AZ90" t="s">
        <v>35</v>
      </c>
      <c r="BA90" t="s">
        <v>35</v>
      </c>
      <c r="BB90" t="s">
        <v>35</v>
      </c>
      <c r="BC90" t="s">
        <v>35</v>
      </c>
      <c r="BD90" t="s">
        <v>35</v>
      </c>
      <c r="BE90" t="s">
        <v>35</v>
      </c>
      <c r="BF90" t="s">
        <v>35</v>
      </c>
    </row>
    <row r="91" spans="1:104" x14ac:dyDescent="0.25">
      <c r="I91" t="s">
        <v>932</v>
      </c>
      <c r="P91" t="s">
        <v>932</v>
      </c>
      <c r="W91" t="s">
        <v>932</v>
      </c>
      <c r="AD91" t="s">
        <v>932</v>
      </c>
      <c r="AK91" t="s">
        <v>932</v>
      </c>
    </row>
    <row r="92" spans="1:104" x14ac:dyDescent="0.25">
      <c r="A92" t="s">
        <v>35</v>
      </c>
      <c r="B92" t="s">
        <v>35</v>
      </c>
      <c r="C92" t="s">
        <v>54</v>
      </c>
      <c r="D92" t="s">
        <v>35</v>
      </c>
      <c r="E92" t="s">
        <v>35</v>
      </c>
      <c r="F92" t="s">
        <v>35</v>
      </c>
      <c r="G92" t="s">
        <v>39</v>
      </c>
      <c r="H92" t="s">
        <v>45</v>
      </c>
      <c r="I92" t="s">
        <v>932</v>
      </c>
      <c r="J92" t="s">
        <v>45</v>
      </c>
      <c r="K92" t="s">
        <v>45</v>
      </c>
      <c r="L92" t="s">
        <v>45</v>
      </c>
      <c r="M92" t="s">
        <v>45</v>
      </c>
      <c r="N92" t="s">
        <v>44</v>
      </c>
      <c r="O92" t="s">
        <v>45</v>
      </c>
      <c r="P92" t="s">
        <v>932</v>
      </c>
      <c r="Q92" t="s">
        <v>39</v>
      </c>
      <c r="R92" t="s">
        <v>45</v>
      </c>
      <c r="S92" t="s">
        <v>45</v>
      </c>
      <c r="T92" t="s">
        <v>45</v>
      </c>
      <c r="U92" t="s">
        <v>39</v>
      </c>
      <c r="V92" t="s">
        <v>45</v>
      </c>
      <c r="W92" t="s">
        <v>932</v>
      </c>
      <c r="X92" t="s">
        <v>39</v>
      </c>
      <c r="Y92" t="s">
        <v>39</v>
      </c>
      <c r="Z92" t="s">
        <v>45</v>
      </c>
      <c r="AA92" t="s">
        <v>49</v>
      </c>
      <c r="AB92" t="s">
        <v>39</v>
      </c>
      <c r="AC92" t="s">
        <v>45</v>
      </c>
      <c r="AD92" t="s">
        <v>932</v>
      </c>
      <c r="AE92" t="s">
        <v>45</v>
      </c>
      <c r="AF92" t="s">
        <v>45</v>
      </c>
      <c r="AG92" t="s">
        <v>39</v>
      </c>
      <c r="AH92" t="s">
        <v>39</v>
      </c>
      <c r="AI92" t="s">
        <v>39</v>
      </c>
      <c r="AJ92" t="s">
        <v>39</v>
      </c>
      <c r="AK92" t="s">
        <v>932</v>
      </c>
      <c r="AL92" t="s">
        <v>35</v>
      </c>
      <c r="AM92" t="s">
        <v>35</v>
      </c>
      <c r="AN92" t="s">
        <v>35</v>
      </c>
      <c r="AO92" t="s">
        <v>35</v>
      </c>
      <c r="AP92" t="s">
        <v>35</v>
      </c>
      <c r="AQ92" t="s">
        <v>35</v>
      </c>
      <c r="AR92" t="s">
        <v>35</v>
      </c>
      <c r="AS92" t="s">
        <v>35</v>
      </c>
      <c r="AT92" t="s">
        <v>35</v>
      </c>
      <c r="AU92" t="s">
        <v>35</v>
      </c>
      <c r="AV92" t="s">
        <v>35</v>
      </c>
      <c r="AW92" t="s">
        <v>35</v>
      </c>
      <c r="AX92" t="s">
        <v>35</v>
      </c>
      <c r="AY92" t="s">
        <v>35</v>
      </c>
      <c r="AZ92" t="s">
        <v>35</v>
      </c>
      <c r="BA92" t="s">
        <v>35</v>
      </c>
      <c r="BB92" t="s">
        <v>35</v>
      </c>
      <c r="BC92" t="s">
        <v>35</v>
      </c>
      <c r="BD92" t="s">
        <v>35</v>
      </c>
      <c r="BE92" t="s">
        <v>35</v>
      </c>
      <c r="BF92" t="s">
        <v>35</v>
      </c>
    </row>
    <row r="93" spans="1:104" x14ac:dyDescent="0.25">
      <c r="I93" t="s">
        <v>932</v>
      </c>
      <c r="P93" t="s">
        <v>932</v>
      </c>
      <c r="W93" t="s">
        <v>932</v>
      </c>
      <c r="AD93" t="s">
        <v>932</v>
      </c>
      <c r="AK93" t="s">
        <v>932</v>
      </c>
    </row>
    <row r="94" spans="1:104" x14ac:dyDescent="0.25">
      <c r="A94" t="s">
        <v>439</v>
      </c>
      <c r="I94" t="s">
        <v>932</v>
      </c>
      <c r="P94" t="s">
        <v>932</v>
      </c>
      <c r="W94" t="s">
        <v>932</v>
      </c>
      <c r="AD94" t="s">
        <v>932</v>
      </c>
      <c r="AK94" t="s">
        <v>932</v>
      </c>
    </row>
    <row r="95" spans="1:104" x14ac:dyDescent="0.25">
      <c r="A95" t="s">
        <v>440</v>
      </c>
      <c r="B95" t="s">
        <v>62</v>
      </c>
      <c r="C95" t="s">
        <v>441</v>
      </c>
      <c r="D95" t="s">
        <v>32</v>
      </c>
      <c r="E95" t="s">
        <v>52</v>
      </c>
      <c r="F95" t="s">
        <v>442</v>
      </c>
      <c r="G95" t="s">
        <v>35</v>
      </c>
      <c r="H95" t="s">
        <v>72</v>
      </c>
      <c r="I95" t="s">
        <v>932</v>
      </c>
      <c r="J95" t="s">
        <v>35</v>
      </c>
      <c r="K95" t="s">
        <v>35</v>
      </c>
      <c r="L95" t="s">
        <v>35</v>
      </c>
      <c r="M95" t="s">
        <v>35</v>
      </c>
      <c r="N95" t="s">
        <v>35</v>
      </c>
      <c r="O95" t="s">
        <v>72</v>
      </c>
      <c r="P95" t="s">
        <v>932</v>
      </c>
      <c r="Q95" t="s">
        <v>35</v>
      </c>
      <c r="R95" t="s">
        <v>35</v>
      </c>
      <c r="S95" t="s">
        <v>35</v>
      </c>
      <c r="T95" t="s">
        <v>35</v>
      </c>
      <c r="U95" t="s">
        <v>35</v>
      </c>
      <c r="V95" t="s">
        <v>72</v>
      </c>
      <c r="W95" t="s">
        <v>932</v>
      </c>
      <c r="X95" t="s">
        <v>35</v>
      </c>
      <c r="Y95" t="s">
        <v>35</v>
      </c>
      <c r="Z95" t="s">
        <v>35</v>
      </c>
      <c r="AA95" t="s">
        <v>35</v>
      </c>
      <c r="AB95" t="s">
        <v>35</v>
      </c>
      <c r="AC95" t="s">
        <v>72</v>
      </c>
      <c r="AD95" t="s">
        <v>932</v>
      </c>
      <c r="AE95" t="s">
        <v>35</v>
      </c>
      <c r="AF95" t="s">
        <v>35</v>
      </c>
      <c r="AG95" t="s">
        <v>35</v>
      </c>
      <c r="AH95" t="s">
        <v>35</v>
      </c>
      <c r="AI95" t="s">
        <v>35</v>
      </c>
      <c r="AJ95" t="s">
        <v>72</v>
      </c>
      <c r="AK95" t="s">
        <v>932</v>
      </c>
      <c r="AL95" t="s">
        <v>35</v>
      </c>
      <c r="AM95" t="s">
        <v>35</v>
      </c>
      <c r="AN95" t="s">
        <v>35</v>
      </c>
      <c r="AO95" t="s">
        <v>35</v>
      </c>
      <c r="AP95" t="s">
        <v>35</v>
      </c>
      <c r="AQ95" t="s">
        <v>35</v>
      </c>
      <c r="AR95" t="s">
        <v>75</v>
      </c>
      <c r="AS95" t="s">
        <v>39</v>
      </c>
      <c r="AT95" t="s">
        <v>76</v>
      </c>
      <c r="AU95" t="s">
        <v>444</v>
      </c>
      <c r="AV95" t="s">
        <v>35</v>
      </c>
      <c r="AW95" t="s">
        <v>35</v>
      </c>
      <c r="AX95" t="s">
        <v>35</v>
      </c>
      <c r="AY95" t="s">
        <v>35</v>
      </c>
      <c r="AZ95" t="s">
        <v>35</v>
      </c>
      <c r="BA95" t="s">
        <v>35</v>
      </c>
      <c r="BB95" t="s">
        <v>35</v>
      </c>
      <c r="BC95" t="s">
        <v>35</v>
      </c>
      <c r="BD95" t="s">
        <v>35</v>
      </c>
      <c r="BE95" t="s">
        <v>35</v>
      </c>
      <c r="BF95" t="s">
        <v>35</v>
      </c>
    </row>
    <row r="96" spans="1:104" x14ac:dyDescent="0.25">
      <c r="A96" t="s">
        <v>445</v>
      </c>
      <c r="B96" t="s">
        <v>62</v>
      </c>
      <c r="C96" t="s">
        <v>446</v>
      </c>
      <c r="D96" t="s">
        <v>32</v>
      </c>
      <c r="E96" t="s">
        <v>33</v>
      </c>
      <c r="F96" t="s">
        <v>442</v>
      </c>
      <c r="G96" t="s">
        <v>35</v>
      </c>
      <c r="H96" t="s">
        <v>36</v>
      </c>
      <c r="I96" t="s">
        <v>932</v>
      </c>
      <c r="J96" t="s">
        <v>35</v>
      </c>
      <c r="K96" t="s">
        <v>35</v>
      </c>
      <c r="L96" t="s">
        <v>35</v>
      </c>
      <c r="M96" t="s">
        <v>35</v>
      </c>
      <c r="N96" t="s">
        <v>35</v>
      </c>
      <c r="O96" t="s">
        <v>35</v>
      </c>
      <c r="P96" t="s">
        <v>932</v>
      </c>
      <c r="Q96" t="s">
        <v>35</v>
      </c>
      <c r="R96" t="s">
        <v>35</v>
      </c>
      <c r="S96" t="s">
        <v>35</v>
      </c>
      <c r="T96" t="s">
        <v>35</v>
      </c>
      <c r="U96" t="s">
        <v>35</v>
      </c>
      <c r="V96" t="s">
        <v>36</v>
      </c>
      <c r="W96" t="s">
        <v>932</v>
      </c>
      <c r="X96" t="s">
        <v>41</v>
      </c>
      <c r="Y96" t="s">
        <v>41</v>
      </c>
      <c r="Z96" t="s">
        <v>41</v>
      </c>
      <c r="AA96" t="s">
        <v>41</v>
      </c>
      <c r="AB96" t="s">
        <v>41</v>
      </c>
      <c r="AC96" t="s">
        <v>41</v>
      </c>
      <c r="AD96" t="s">
        <v>932</v>
      </c>
      <c r="AE96" t="s">
        <v>35</v>
      </c>
      <c r="AF96" t="s">
        <v>35</v>
      </c>
      <c r="AG96" t="s">
        <v>35</v>
      </c>
      <c r="AH96" t="s">
        <v>35</v>
      </c>
      <c r="AI96" t="s">
        <v>35</v>
      </c>
      <c r="AJ96" t="s">
        <v>36</v>
      </c>
      <c r="AK96" t="s">
        <v>932</v>
      </c>
      <c r="AL96" t="s">
        <v>35</v>
      </c>
      <c r="AM96" t="s">
        <v>45</v>
      </c>
      <c r="AN96" t="s">
        <v>35</v>
      </c>
      <c r="AO96" t="s">
        <v>35</v>
      </c>
      <c r="AP96" t="s">
        <v>35</v>
      </c>
      <c r="AQ96" t="s">
        <v>57</v>
      </c>
      <c r="AR96" t="s">
        <v>46</v>
      </c>
      <c r="AS96" t="s">
        <v>39</v>
      </c>
      <c r="AT96" t="s">
        <v>82</v>
      </c>
      <c r="AU96" t="s">
        <v>447</v>
      </c>
      <c r="AV96" t="s">
        <v>35</v>
      </c>
      <c r="AW96" t="s">
        <v>35</v>
      </c>
      <c r="AX96" t="s">
        <v>35</v>
      </c>
      <c r="AY96" t="s">
        <v>35</v>
      </c>
      <c r="AZ96" t="s">
        <v>35</v>
      </c>
      <c r="BA96" t="s">
        <v>35</v>
      </c>
      <c r="BB96" t="s">
        <v>35</v>
      </c>
      <c r="BC96" t="s">
        <v>35</v>
      </c>
      <c r="BD96" t="s">
        <v>35</v>
      </c>
      <c r="BE96" t="s">
        <v>35</v>
      </c>
      <c r="BF96" t="s">
        <v>301</v>
      </c>
    </row>
    <row r="97" spans="1:104" x14ac:dyDescent="0.25">
      <c r="A97" t="s">
        <v>448</v>
      </c>
      <c r="B97" t="s">
        <v>31</v>
      </c>
      <c r="C97" t="s">
        <v>35</v>
      </c>
      <c r="D97" t="s">
        <v>35</v>
      </c>
      <c r="E97" t="s">
        <v>35</v>
      </c>
      <c r="F97" t="s">
        <v>55</v>
      </c>
      <c r="G97" t="s">
        <v>35</v>
      </c>
      <c r="H97" t="s">
        <v>35</v>
      </c>
      <c r="I97" t="s">
        <v>932</v>
      </c>
      <c r="J97" t="s">
        <v>35</v>
      </c>
      <c r="K97" t="s">
        <v>35</v>
      </c>
      <c r="L97" t="s">
        <v>35</v>
      </c>
      <c r="M97" t="s">
        <v>35</v>
      </c>
      <c r="N97" t="s">
        <v>35</v>
      </c>
      <c r="O97" t="s">
        <v>35</v>
      </c>
      <c r="P97" t="s">
        <v>932</v>
      </c>
      <c r="Q97" t="s">
        <v>35</v>
      </c>
      <c r="R97" t="s">
        <v>35</v>
      </c>
      <c r="S97" t="s">
        <v>35</v>
      </c>
      <c r="T97" t="s">
        <v>35</v>
      </c>
      <c r="U97" t="s">
        <v>35</v>
      </c>
      <c r="V97" t="s">
        <v>35</v>
      </c>
      <c r="W97" t="s">
        <v>932</v>
      </c>
      <c r="X97" t="s">
        <v>35</v>
      </c>
      <c r="Y97" t="s">
        <v>35</v>
      </c>
      <c r="Z97" t="s">
        <v>35</v>
      </c>
      <c r="AA97" t="s">
        <v>35</v>
      </c>
      <c r="AB97" t="s">
        <v>35</v>
      </c>
      <c r="AC97" t="s">
        <v>35</v>
      </c>
      <c r="AD97" t="s">
        <v>932</v>
      </c>
      <c r="AE97" t="s">
        <v>35</v>
      </c>
      <c r="AF97" t="s">
        <v>35</v>
      </c>
      <c r="AG97" t="s">
        <v>35</v>
      </c>
      <c r="AH97" t="s">
        <v>35</v>
      </c>
      <c r="AI97" t="s">
        <v>35</v>
      </c>
      <c r="AJ97" t="s">
        <v>35</v>
      </c>
      <c r="AK97" t="s">
        <v>932</v>
      </c>
      <c r="AL97" t="s">
        <v>35</v>
      </c>
      <c r="AM97" t="s">
        <v>35</v>
      </c>
      <c r="AN97" t="s">
        <v>35</v>
      </c>
      <c r="AO97" t="s">
        <v>35</v>
      </c>
      <c r="AP97" t="s">
        <v>35</v>
      </c>
      <c r="AQ97" t="s">
        <v>35</v>
      </c>
      <c r="AR97" t="s">
        <v>35</v>
      </c>
      <c r="AS97" t="s">
        <v>35</v>
      </c>
      <c r="AT97" t="s">
        <v>35</v>
      </c>
      <c r="AU97" t="s">
        <v>35</v>
      </c>
      <c r="AV97" t="s">
        <v>35</v>
      </c>
      <c r="AW97" t="s">
        <v>35</v>
      </c>
      <c r="AX97" t="s">
        <v>35</v>
      </c>
      <c r="AY97" t="s">
        <v>35</v>
      </c>
      <c r="AZ97" t="s">
        <v>35</v>
      </c>
      <c r="BA97" t="s">
        <v>35</v>
      </c>
      <c r="BB97" t="s">
        <v>35</v>
      </c>
      <c r="BC97" t="s">
        <v>35</v>
      </c>
      <c r="BD97" t="s">
        <v>35</v>
      </c>
      <c r="BE97" t="s">
        <v>35</v>
      </c>
      <c r="BF97" t="s">
        <v>35</v>
      </c>
    </row>
    <row r="98" spans="1:104" x14ac:dyDescent="0.25">
      <c r="A98" t="s">
        <v>449</v>
      </c>
      <c r="B98" t="s">
        <v>56</v>
      </c>
      <c r="C98" t="s">
        <v>450</v>
      </c>
      <c r="D98" t="s">
        <v>40</v>
      </c>
      <c r="E98" t="s">
        <v>33</v>
      </c>
      <c r="F98" t="s">
        <v>55</v>
      </c>
      <c r="G98" t="s">
        <v>249</v>
      </c>
      <c r="H98" t="s">
        <v>425</v>
      </c>
      <c r="I98" t="s">
        <v>932</v>
      </c>
      <c r="J98" t="s">
        <v>543</v>
      </c>
      <c r="K98" t="s">
        <v>543</v>
      </c>
      <c r="L98" t="s">
        <v>462</v>
      </c>
      <c r="M98" t="s">
        <v>462</v>
      </c>
      <c r="N98" t="s">
        <v>249</v>
      </c>
      <c r="O98" t="s">
        <v>464</v>
      </c>
      <c r="P98" t="s">
        <v>932</v>
      </c>
      <c r="Q98" t="s">
        <v>440</v>
      </c>
      <c r="R98" t="s">
        <v>440</v>
      </c>
      <c r="S98" t="s">
        <v>440</v>
      </c>
      <c r="T98" t="s">
        <v>440</v>
      </c>
      <c r="U98" t="s">
        <v>440</v>
      </c>
      <c r="V98" t="s">
        <v>440</v>
      </c>
      <c r="W98" t="s">
        <v>932</v>
      </c>
      <c r="X98" t="s">
        <v>445</v>
      </c>
      <c r="Y98" t="s">
        <v>445</v>
      </c>
      <c r="Z98" t="s">
        <v>543</v>
      </c>
      <c r="AA98" t="s">
        <v>543</v>
      </c>
      <c r="AB98" t="s">
        <v>543</v>
      </c>
      <c r="AC98" t="s">
        <v>445</v>
      </c>
      <c r="AD98" t="s">
        <v>932</v>
      </c>
      <c r="AE98" t="s">
        <v>272</v>
      </c>
      <c r="AF98" t="s">
        <v>272</v>
      </c>
      <c r="AG98" t="s">
        <v>244</v>
      </c>
      <c r="AH98" t="s">
        <v>244</v>
      </c>
      <c r="AI98" t="s">
        <v>272</v>
      </c>
      <c r="AJ98" t="s">
        <v>272</v>
      </c>
      <c r="AK98" t="s">
        <v>932</v>
      </c>
      <c r="AL98" t="s">
        <v>35</v>
      </c>
      <c r="AM98" t="s">
        <v>35</v>
      </c>
      <c r="AN98" t="s">
        <v>35</v>
      </c>
      <c r="AO98" t="s">
        <v>35</v>
      </c>
      <c r="AP98" t="s">
        <v>35</v>
      </c>
      <c r="AQ98" t="s">
        <v>35</v>
      </c>
      <c r="AR98" t="s">
        <v>452</v>
      </c>
      <c r="AS98" t="s">
        <v>39</v>
      </c>
      <c r="AT98" t="s">
        <v>127</v>
      </c>
      <c r="AU98" t="s">
        <v>43</v>
      </c>
      <c r="AV98" t="s">
        <v>35</v>
      </c>
      <c r="AW98" t="s">
        <v>35</v>
      </c>
      <c r="AX98" t="s">
        <v>35</v>
      </c>
      <c r="AY98" t="s">
        <v>35</v>
      </c>
      <c r="AZ98" t="s">
        <v>35</v>
      </c>
      <c r="BA98" t="s">
        <v>35</v>
      </c>
      <c r="BB98" t="s">
        <v>35</v>
      </c>
      <c r="BC98" t="s">
        <v>35</v>
      </c>
      <c r="BD98" t="s">
        <v>35</v>
      </c>
      <c r="BE98" t="s">
        <v>35</v>
      </c>
      <c r="BF98" t="s">
        <v>544</v>
      </c>
      <c r="BH98">
        <f>COUNTIF($G98:$AK98,BH$5)+SUMPRODUCT(($A98=BH$5)*($G98:$AK98=" "))</f>
        <v>2</v>
      </c>
      <c r="BI98">
        <f t="shared" ref="BI98:CZ98" si="14">COUNTIF($G98:$AK98,BI$5)+SUMPRODUCT(($A98=BI$5)*($G98:$AK98=" "))</f>
        <v>0</v>
      </c>
      <c r="BJ98">
        <f t="shared" si="14"/>
        <v>0</v>
      </c>
      <c r="BK98">
        <f t="shared" si="14"/>
        <v>0</v>
      </c>
      <c r="BL98">
        <f t="shared" si="14"/>
        <v>0</v>
      </c>
      <c r="BM98">
        <f t="shared" si="14"/>
        <v>0</v>
      </c>
      <c r="BN98">
        <f t="shared" si="14"/>
        <v>0</v>
      </c>
      <c r="BO98">
        <f t="shared" si="14"/>
        <v>0</v>
      </c>
      <c r="BP98">
        <f t="shared" si="14"/>
        <v>0</v>
      </c>
      <c r="BQ98">
        <f t="shared" si="14"/>
        <v>0</v>
      </c>
      <c r="BR98">
        <f t="shared" si="14"/>
        <v>0</v>
      </c>
      <c r="BS98">
        <f t="shared" si="14"/>
        <v>2</v>
      </c>
      <c r="BT98">
        <f t="shared" si="14"/>
        <v>0</v>
      </c>
      <c r="BU98">
        <f t="shared" si="14"/>
        <v>0</v>
      </c>
      <c r="BV98">
        <f t="shared" si="14"/>
        <v>0</v>
      </c>
      <c r="BW98">
        <f t="shared" si="14"/>
        <v>0</v>
      </c>
      <c r="BX98">
        <f t="shared" si="14"/>
        <v>0</v>
      </c>
      <c r="BY98">
        <f t="shared" si="14"/>
        <v>0</v>
      </c>
      <c r="BZ98">
        <f t="shared" si="14"/>
        <v>0</v>
      </c>
      <c r="CA98">
        <f t="shared" si="14"/>
        <v>0</v>
      </c>
      <c r="CB98">
        <f t="shared" si="14"/>
        <v>0</v>
      </c>
      <c r="CC98">
        <f t="shared" si="14"/>
        <v>0</v>
      </c>
      <c r="CD98">
        <f t="shared" si="14"/>
        <v>0</v>
      </c>
      <c r="CE98">
        <f t="shared" si="14"/>
        <v>0</v>
      </c>
      <c r="CF98">
        <f t="shared" si="14"/>
        <v>0</v>
      </c>
      <c r="CG98">
        <f t="shared" si="14"/>
        <v>0</v>
      </c>
      <c r="CH98">
        <f t="shared" si="14"/>
        <v>0</v>
      </c>
      <c r="CI98">
        <f t="shared" si="14"/>
        <v>0</v>
      </c>
      <c r="CJ98">
        <f t="shared" si="14"/>
        <v>1</v>
      </c>
      <c r="CK98">
        <f t="shared" si="14"/>
        <v>0</v>
      </c>
      <c r="CL98">
        <f t="shared" si="14"/>
        <v>0</v>
      </c>
      <c r="CM98">
        <f t="shared" si="14"/>
        <v>0</v>
      </c>
      <c r="CN98">
        <f t="shared" si="14"/>
        <v>0</v>
      </c>
      <c r="CO98">
        <f t="shared" si="14"/>
        <v>0</v>
      </c>
      <c r="CP98">
        <f t="shared" si="14"/>
        <v>0</v>
      </c>
      <c r="CQ98">
        <f t="shared" si="14"/>
        <v>0</v>
      </c>
      <c r="CR98">
        <f t="shared" si="14"/>
        <v>0</v>
      </c>
      <c r="CS98">
        <f t="shared" si="14"/>
        <v>0</v>
      </c>
      <c r="CT98">
        <f t="shared" si="14"/>
        <v>0</v>
      </c>
      <c r="CU98">
        <f t="shared" si="14"/>
        <v>0</v>
      </c>
      <c r="CV98">
        <f t="shared" si="14"/>
        <v>3</v>
      </c>
      <c r="CW98">
        <f t="shared" si="14"/>
        <v>6</v>
      </c>
      <c r="CX98">
        <f t="shared" si="14"/>
        <v>5</v>
      </c>
      <c r="CY98">
        <f t="shared" si="14"/>
        <v>2</v>
      </c>
      <c r="CZ98">
        <f t="shared" si="14"/>
        <v>1</v>
      </c>
    </row>
    <row r="99" spans="1:104" x14ac:dyDescent="0.25">
      <c r="A99" t="s">
        <v>453</v>
      </c>
      <c r="B99" t="s">
        <v>115</v>
      </c>
      <c r="C99" t="s">
        <v>35</v>
      </c>
      <c r="D99" t="s">
        <v>35</v>
      </c>
      <c r="E99" t="s">
        <v>35</v>
      </c>
      <c r="F99" t="s">
        <v>63</v>
      </c>
      <c r="G99" t="s">
        <v>35</v>
      </c>
      <c r="H99" t="s">
        <v>35</v>
      </c>
      <c r="I99" t="s">
        <v>932</v>
      </c>
      <c r="J99" t="s">
        <v>35</v>
      </c>
      <c r="K99" t="s">
        <v>35</v>
      </c>
      <c r="L99" t="s">
        <v>35</v>
      </c>
      <c r="M99" t="s">
        <v>35</v>
      </c>
      <c r="N99" t="s">
        <v>35</v>
      </c>
      <c r="O99" t="s">
        <v>35</v>
      </c>
      <c r="P99" t="s">
        <v>932</v>
      </c>
      <c r="Q99" t="s">
        <v>35</v>
      </c>
      <c r="R99" t="s">
        <v>35</v>
      </c>
      <c r="S99" t="s">
        <v>35</v>
      </c>
      <c r="T99" t="s">
        <v>35</v>
      </c>
      <c r="U99" t="s">
        <v>35</v>
      </c>
      <c r="V99" t="s">
        <v>35</v>
      </c>
      <c r="W99" t="s">
        <v>932</v>
      </c>
      <c r="X99" t="s">
        <v>35</v>
      </c>
      <c r="Y99" t="s">
        <v>35</v>
      </c>
      <c r="Z99" t="s">
        <v>35</v>
      </c>
      <c r="AA99" t="s">
        <v>35</v>
      </c>
      <c r="AB99" t="s">
        <v>35</v>
      </c>
      <c r="AC99" t="s">
        <v>35</v>
      </c>
      <c r="AD99" t="s">
        <v>932</v>
      </c>
      <c r="AE99" t="s">
        <v>35</v>
      </c>
      <c r="AF99" t="s">
        <v>35</v>
      </c>
      <c r="AG99" t="s">
        <v>35</v>
      </c>
      <c r="AH99" t="s">
        <v>35</v>
      </c>
      <c r="AI99" t="s">
        <v>35</v>
      </c>
      <c r="AJ99" t="s">
        <v>35</v>
      </c>
      <c r="AK99" t="s">
        <v>932</v>
      </c>
      <c r="AL99" t="s">
        <v>35</v>
      </c>
      <c r="AM99" t="s">
        <v>35</v>
      </c>
      <c r="AN99" t="s">
        <v>35</v>
      </c>
      <c r="AO99" t="s">
        <v>35</v>
      </c>
      <c r="AP99" t="s">
        <v>35</v>
      </c>
      <c r="AQ99" t="s">
        <v>35</v>
      </c>
      <c r="AR99" t="s">
        <v>35</v>
      </c>
      <c r="AS99" t="s">
        <v>35</v>
      </c>
      <c r="AT99" t="s">
        <v>35</v>
      </c>
      <c r="AU99" t="s">
        <v>35</v>
      </c>
      <c r="AV99" t="s">
        <v>35</v>
      </c>
      <c r="AW99" t="s">
        <v>35</v>
      </c>
      <c r="AX99" t="s">
        <v>35</v>
      </c>
      <c r="AY99" t="s">
        <v>35</v>
      </c>
      <c r="AZ99" t="s">
        <v>35</v>
      </c>
      <c r="BA99" t="s">
        <v>35</v>
      </c>
      <c r="BB99" t="s">
        <v>35</v>
      </c>
      <c r="BC99" t="s">
        <v>35</v>
      </c>
      <c r="BD99" t="s">
        <v>35</v>
      </c>
      <c r="BE99" t="s">
        <v>35</v>
      </c>
      <c r="BF99" t="s">
        <v>35</v>
      </c>
    </row>
    <row r="100" spans="1:104" x14ac:dyDescent="0.25">
      <c r="A100" t="s">
        <v>454</v>
      </c>
      <c r="B100" t="s">
        <v>62</v>
      </c>
      <c r="C100" t="s">
        <v>455</v>
      </c>
      <c r="D100" t="s">
        <v>32</v>
      </c>
      <c r="E100" t="s">
        <v>33</v>
      </c>
      <c r="F100" t="s">
        <v>63</v>
      </c>
      <c r="G100" t="s">
        <v>456</v>
      </c>
      <c r="H100" t="s">
        <v>456</v>
      </c>
      <c r="I100" t="s">
        <v>932</v>
      </c>
      <c r="J100" t="s">
        <v>36</v>
      </c>
      <c r="K100" t="s">
        <v>36</v>
      </c>
      <c r="L100" t="s">
        <v>456</v>
      </c>
      <c r="M100" t="s">
        <v>456</v>
      </c>
      <c r="N100" t="s">
        <v>456</v>
      </c>
      <c r="O100" t="s">
        <v>456</v>
      </c>
      <c r="P100" t="s">
        <v>932</v>
      </c>
      <c r="Q100" t="s">
        <v>456</v>
      </c>
      <c r="R100" t="s">
        <v>456</v>
      </c>
      <c r="S100" t="s">
        <v>456</v>
      </c>
      <c r="T100" t="s">
        <v>456</v>
      </c>
      <c r="U100" t="s">
        <v>456</v>
      </c>
      <c r="V100" t="s">
        <v>456</v>
      </c>
      <c r="W100" t="s">
        <v>932</v>
      </c>
      <c r="X100" t="s">
        <v>86</v>
      </c>
      <c r="Y100" t="s">
        <v>86</v>
      </c>
      <c r="Z100" t="s">
        <v>86</v>
      </c>
      <c r="AA100" t="s">
        <v>86</v>
      </c>
      <c r="AB100" t="s">
        <v>86</v>
      </c>
      <c r="AC100" t="s">
        <v>456</v>
      </c>
      <c r="AD100" t="s">
        <v>932</v>
      </c>
      <c r="AE100" t="s">
        <v>456</v>
      </c>
      <c r="AF100" t="s">
        <v>456</v>
      </c>
      <c r="AG100" t="s">
        <v>456</v>
      </c>
      <c r="AH100" t="s">
        <v>456</v>
      </c>
      <c r="AI100" t="s">
        <v>456</v>
      </c>
      <c r="AJ100" t="s">
        <v>456</v>
      </c>
      <c r="AK100" t="s">
        <v>932</v>
      </c>
      <c r="AL100" t="s">
        <v>35</v>
      </c>
      <c r="AM100" t="s">
        <v>35</v>
      </c>
      <c r="AN100" t="s">
        <v>35</v>
      </c>
      <c r="AO100" t="s">
        <v>35</v>
      </c>
      <c r="AP100" t="s">
        <v>35</v>
      </c>
      <c r="AQ100" t="s">
        <v>35</v>
      </c>
      <c r="AR100" t="s">
        <v>70</v>
      </c>
      <c r="AS100" t="s">
        <v>39</v>
      </c>
      <c r="AT100" t="s">
        <v>123</v>
      </c>
      <c r="AU100" t="s">
        <v>43</v>
      </c>
      <c r="AV100" t="s">
        <v>67</v>
      </c>
      <c r="AW100" t="s">
        <v>35</v>
      </c>
      <c r="AX100" t="s">
        <v>35</v>
      </c>
      <c r="AY100" t="s">
        <v>35</v>
      </c>
      <c r="AZ100" t="s">
        <v>35</v>
      </c>
      <c r="BA100" t="s">
        <v>35</v>
      </c>
      <c r="BB100" t="s">
        <v>35</v>
      </c>
      <c r="BC100" t="s">
        <v>35</v>
      </c>
      <c r="BD100" t="s">
        <v>35</v>
      </c>
      <c r="BE100" t="s">
        <v>35</v>
      </c>
      <c r="BF100" t="s">
        <v>35</v>
      </c>
    </row>
    <row r="101" spans="1:104" x14ac:dyDescent="0.25">
      <c r="A101" t="s">
        <v>457</v>
      </c>
      <c r="B101" t="s">
        <v>59</v>
      </c>
      <c r="C101" t="s">
        <v>458</v>
      </c>
      <c r="D101" t="s">
        <v>32</v>
      </c>
      <c r="E101" t="s">
        <v>33</v>
      </c>
      <c r="F101" t="s">
        <v>63</v>
      </c>
      <c r="G101" t="s">
        <v>460</v>
      </c>
      <c r="H101" t="s">
        <v>460</v>
      </c>
      <c r="I101" t="s">
        <v>932</v>
      </c>
      <c r="J101" t="s">
        <v>460</v>
      </c>
      <c r="K101" t="s">
        <v>460</v>
      </c>
      <c r="L101" t="s">
        <v>86</v>
      </c>
      <c r="M101" t="s">
        <v>86</v>
      </c>
      <c r="N101" t="s">
        <v>86</v>
      </c>
      <c r="O101" t="s">
        <v>86</v>
      </c>
      <c r="P101" t="s">
        <v>932</v>
      </c>
      <c r="Q101" t="s">
        <v>86</v>
      </c>
      <c r="R101" t="s">
        <v>86</v>
      </c>
      <c r="S101" t="s">
        <v>86</v>
      </c>
      <c r="T101" t="s">
        <v>86</v>
      </c>
      <c r="U101" t="s">
        <v>86</v>
      </c>
      <c r="V101" t="s">
        <v>86</v>
      </c>
      <c r="W101" t="s">
        <v>932</v>
      </c>
      <c r="X101" t="s">
        <v>440</v>
      </c>
      <c r="Y101" t="s">
        <v>440</v>
      </c>
      <c r="Z101" t="s">
        <v>440</v>
      </c>
      <c r="AA101" t="s">
        <v>440</v>
      </c>
      <c r="AB101" t="s">
        <v>440</v>
      </c>
      <c r="AC101" t="s">
        <v>460</v>
      </c>
      <c r="AD101" t="s">
        <v>932</v>
      </c>
      <c r="AE101" t="s">
        <v>440</v>
      </c>
      <c r="AF101" t="s">
        <v>440</v>
      </c>
      <c r="AG101" t="s">
        <v>440</v>
      </c>
      <c r="AH101" t="s">
        <v>440</v>
      </c>
      <c r="AI101" t="s">
        <v>440</v>
      </c>
      <c r="AJ101" t="s">
        <v>460</v>
      </c>
      <c r="AK101" t="s">
        <v>932</v>
      </c>
      <c r="AL101" t="s">
        <v>45</v>
      </c>
      <c r="AM101" t="s">
        <v>35</v>
      </c>
      <c r="AN101" t="s">
        <v>35</v>
      </c>
      <c r="AO101" t="s">
        <v>35</v>
      </c>
      <c r="AP101" t="s">
        <v>35</v>
      </c>
      <c r="AQ101" t="s">
        <v>35</v>
      </c>
      <c r="AR101" t="s">
        <v>67</v>
      </c>
      <c r="AS101" t="s">
        <v>39</v>
      </c>
      <c r="AT101" t="s">
        <v>110</v>
      </c>
      <c r="AU101" t="s">
        <v>461</v>
      </c>
      <c r="AV101" t="s">
        <v>77</v>
      </c>
      <c r="AW101" t="s">
        <v>35</v>
      </c>
      <c r="AX101" t="s">
        <v>35</v>
      </c>
      <c r="AY101" t="s">
        <v>35</v>
      </c>
      <c r="AZ101" t="s">
        <v>35</v>
      </c>
      <c r="BA101" t="s">
        <v>35</v>
      </c>
      <c r="BB101" t="s">
        <v>35</v>
      </c>
      <c r="BC101" t="s">
        <v>35</v>
      </c>
      <c r="BD101" t="s">
        <v>35</v>
      </c>
      <c r="BE101" t="s">
        <v>35</v>
      </c>
      <c r="BF101" t="s">
        <v>35</v>
      </c>
      <c r="BH101">
        <f>COUNTIF($G101:$AK101,BH$5)+SUMPRODUCT(($A101=BH$5)*($G101:$AK101=" "))</f>
        <v>0</v>
      </c>
      <c r="BI101">
        <f t="shared" ref="BI101:CZ101" si="15">COUNTIF($G101:$AK101,BI$5)+SUMPRODUCT(($A101=BI$5)*($G101:$AK101=" "))</f>
        <v>0</v>
      </c>
      <c r="BJ101">
        <f t="shared" si="15"/>
        <v>0</v>
      </c>
      <c r="BK101">
        <f t="shared" si="15"/>
        <v>0</v>
      </c>
      <c r="BL101">
        <f t="shared" si="15"/>
        <v>0</v>
      </c>
      <c r="BM101">
        <f t="shared" si="15"/>
        <v>0</v>
      </c>
      <c r="BN101">
        <f t="shared" si="15"/>
        <v>0</v>
      </c>
      <c r="BO101">
        <f t="shared" si="15"/>
        <v>0</v>
      </c>
      <c r="BP101">
        <f t="shared" si="15"/>
        <v>0</v>
      </c>
      <c r="BQ101">
        <f t="shared" si="15"/>
        <v>0</v>
      </c>
      <c r="BR101">
        <f t="shared" si="15"/>
        <v>0</v>
      </c>
      <c r="BS101">
        <f t="shared" si="15"/>
        <v>0</v>
      </c>
      <c r="BT101">
        <f t="shared" si="15"/>
        <v>0</v>
      </c>
      <c r="BU101">
        <f t="shared" si="15"/>
        <v>0</v>
      </c>
      <c r="BV101">
        <f t="shared" si="15"/>
        <v>0</v>
      </c>
      <c r="BW101">
        <f t="shared" si="15"/>
        <v>0</v>
      </c>
      <c r="BX101">
        <f t="shared" si="15"/>
        <v>0</v>
      </c>
      <c r="BY101">
        <f t="shared" si="15"/>
        <v>0</v>
      </c>
      <c r="BZ101">
        <f t="shared" si="15"/>
        <v>0</v>
      </c>
      <c r="CA101">
        <f t="shared" si="15"/>
        <v>0</v>
      </c>
      <c r="CB101">
        <f t="shared" si="15"/>
        <v>0</v>
      </c>
      <c r="CC101">
        <f t="shared" si="15"/>
        <v>0</v>
      </c>
      <c r="CD101">
        <f t="shared" si="15"/>
        <v>0</v>
      </c>
      <c r="CE101">
        <f t="shared" si="15"/>
        <v>0</v>
      </c>
      <c r="CF101">
        <f t="shared" si="15"/>
        <v>0</v>
      </c>
      <c r="CG101">
        <f t="shared" si="15"/>
        <v>0</v>
      </c>
      <c r="CH101">
        <f t="shared" si="15"/>
        <v>0</v>
      </c>
      <c r="CI101">
        <f t="shared" si="15"/>
        <v>0</v>
      </c>
      <c r="CJ101">
        <f t="shared" si="15"/>
        <v>0</v>
      </c>
      <c r="CK101">
        <f t="shared" si="15"/>
        <v>0</v>
      </c>
      <c r="CL101">
        <f t="shared" si="15"/>
        <v>0</v>
      </c>
      <c r="CM101">
        <f t="shared" si="15"/>
        <v>0</v>
      </c>
      <c r="CN101">
        <f t="shared" si="15"/>
        <v>0</v>
      </c>
      <c r="CO101">
        <f t="shared" si="15"/>
        <v>0</v>
      </c>
      <c r="CP101">
        <f t="shared" si="15"/>
        <v>0</v>
      </c>
      <c r="CQ101">
        <f t="shared" si="15"/>
        <v>0</v>
      </c>
      <c r="CR101">
        <f t="shared" si="15"/>
        <v>0</v>
      </c>
      <c r="CS101">
        <f t="shared" si="15"/>
        <v>0</v>
      </c>
      <c r="CT101">
        <f t="shared" si="15"/>
        <v>0</v>
      </c>
      <c r="CU101">
        <f t="shared" si="15"/>
        <v>0</v>
      </c>
      <c r="CV101">
        <f t="shared" si="15"/>
        <v>0</v>
      </c>
      <c r="CW101">
        <f t="shared" si="15"/>
        <v>10</v>
      </c>
      <c r="CX101">
        <f t="shared" si="15"/>
        <v>0</v>
      </c>
      <c r="CY101">
        <f t="shared" si="15"/>
        <v>0</v>
      </c>
      <c r="CZ101">
        <f t="shared" si="15"/>
        <v>0</v>
      </c>
    </row>
    <row r="102" spans="1:104" x14ac:dyDescent="0.25">
      <c r="A102" t="s">
        <v>457</v>
      </c>
      <c r="B102" t="s">
        <v>56</v>
      </c>
      <c r="C102" t="s">
        <v>35</v>
      </c>
      <c r="D102" t="s">
        <v>35</v>
      </c>
      <c r="E102" t="s">
        <v>35</v>
      </c>
      <c r="F102" t="s">
        <v>63</v>
      </c>
      <c r="G102" t="s">
        <v>35</v>
      </c>
      <c r="H102" t="s">
        <v>35</v>
      </c>
      <c r="I102" t="s">
        <v>932</v>
      </c>
      <c r="J102" t="s">
        <v>35</v>
      </c>
      <c r="K102" t="s">
        <v>35</v>
      </c>
      <c r="L102" t="s">
        <v>35</v>
      </c>
      <c r="M102" t="s">
        <v>35</v>
      </c>
      <c r="N102" t="s">
        <v>35</v>
      </c>
      <c r="O102" t="s">
        <v>35</v>
      </c>
      <c r="P102" t="s">
        <v>932</v>
      </c>
      <c r="Q102" t="s">
        <v>35</v>
      </c>
      <c r="R102" t="s">
        <v>35</v>
      </c>
      <c r="S102" t="s">
        <v>35</v>
      </c>
      <c r="T102" t="s">
        <v>35</v>
      </c>
      <c r="U102" t="s">
        <v>35</v>
      </c>
      <c r="V102" t="s">
        <v>35</v>
      </c>
      <c r="W102" t="s">
        <v>932</v>
      </c>
      <c r="X102" t="s">
        <v>35</v>
      </c>
      <c r="Y102" t="s">
        <v>35</v>
      </c>
      <c r="Z102" t="s">
        <v>35</v>
      </c>
      <c r="AA102" t="s">
        <v>35</v>
      </c>
      <c r="AB102" t="s">
        <v>35</v>
      </c>
      <c r="AC102" t="s">
        <v>35</v>
      </c>
      <c r="AD102" t="s">
        <v>932</v>
      </c>
      <c r="AE102" t="s">
        <v>35</v>
      </c>
      <c r="AF102" t="s">
        <v>35</v>
      </c>
      <c r="AG102" t="s">
        <v>35</v>
      </c>
      <c r="AH102" t="s">
        <v>35</v>
      </c>
      <c r="AI102" t="s">
        <v>35</v>
      </c>
      <c r="AJ102" t="s">
        <v>35</v>
      </c>
      <c r="AK102" t="s">
        <v>932</v>
      </c>
      <c r="AL102" t="s">
        <v>35</v>
      </c>
      <c r="AM102" t="s">
        <v>35</v>
      </c>
      <c r="AN102" t="s">
        <v>35</v>
      </c>
      <c r="AO102" t="s">
        <v>35</v>
      </c>
      <c r="AP102" t="s">
        <v>35</v>
      </c>
      <c r="AQ102" t="s">
        <v>35</v>
      </c>
      <c r="AR102" t="s">
        <v>35</v>
      </c>
      <c r="AS102" t="s">
        <v>35</v>
      </c>
      <c r="AT102" t="s">
        <v>35</v>
      </c>
      <c r="AU102" t="s">
        <v>35</v>
      </c>
      <c r="AV102" t="s">
        <v>35</v>
      </c>
      <c r="AW102" t="s">
        <v>35</v>
      </c>
      <c r="AX102" t="s">
        <v>35</v>
      </c>
      <c r="AY102" t="s">
        <v>35</v>
      </c>
      <c r="AZ102" t="s">
        <v>35</v>
      </c>
      <c r="BA102" t="s">
        <v>35</v>
      </c>
      <c r="BB102" t="s">
        <v>35</v>
      </c>
      <c r="BC102" t="s">
        <v>35</v>
      </c>
      <c r="BD102" t="s">
        <v>35</v>
      </c>
      <c r="BE102" t="s">
        <v>35</v>
      </c>
      <c r="BF102" t="s">
        <v>35</v>
      </c>
    </row>
    <row r="103" spans="1:104" x14ac:dyDescent="0.25">
      <c r="A103" t="s">
        <v>462</v>
      </c>
      <c r="B103" t="s">
        <v>62</v>
      </c>
      <c r="C103" t="s">
        <v>463</v>
      </c>
      <c r="D103" t="s">
        <v>32</v>
      </c>
      <c r="E103" t="s">
        <v>33</v>
      </c>
      <c r="F103" t="s">
        <v>63</v>
      </c>
      <c r="G103" t="s">
        <v>35</v>
      </c>
      <c r="H103" t="s">
        <v>35</v>
      </c>
      <c r="I103" t="s">
        <v>932</v>
      </c>
      <c r="J103" t="s">
        <v>35</v>
      </c>
      <c r="K103" t="s">
        <v>35</v>
      </c>
      <c r="L103" t="s">
        <v>36</v>
      </c>
      <c r="M103" t="s">
        <v>36</v>
      </c>
      <c r="N103" t="s">
        <v>35</v>
      </c>
      <c r="O103" t="s">
        <v>35</v>
      </c>
      <c r="P103" t="s">
        <v>932</v>
      </c>
      <c r="Q103" t="s">
        <v>35</v>
      </c>
      <c r="R103" t="s">
        <v>35</v>
      </c>
      <c r="S103" t="s">
        <v>35</v>
      </c>
      <c r="T103" t="s">
        <v>35</v>
      </c>
      <c r="U103" t="s">
        <v>35</v>
      </c>
      <c r="V103" t="s">
        <v>35</v>
      </c>
      <c r="W103" t="s">
        <v>932</v>
      </c>
      <c r="X103" t="s">
        <v>35</v>
      </c>
      <c r="Y103" t="s">
        <v>35</v>
      </c>
      <c r="Z103" t="s">
        <v>35</v>
      </c>
      <c r="AA103" t="s">
        <v>35</v>
      </c>
      <c r="AB103" t="s">
        <v>41</v>
      </c>
      <c r="AC103" t="s">
        <v>35</v>
      </c>
      <c r="AD103" t="s">
        <v>932</v>
      </c>
      <c r="AE103" t="s">
        <v>35</v>
      </c>
      <c r="AF103" t="s">
        <v>35</v>
      </c>
      <c r="AG103" t="s">
        <v>35</v>
      </c>
      <c r="AH103" t="s">
        <v>35</v>
      </c>
      <c r="AI103" t="s">
        <v>35</v>
      </c>
      <c r="AJ103" t="s">
        <v>35</v>
      </c>
      <c r="AK103" t="s">
        <v>932</v>
      </c>
      <c r="AL103" t="s">
        <v>35</v>
      </c>
      <c r="AM103" t="s">
        <v>35</v>
      </c>
      <c r="AN103" t="s">
        <v>35</v>
      </c>
      <c r="AO103" t="s">
        <v>35</v>
      </c>
      <c r="AP103" t="s">
        <v>35</v>
      </c>
      <c r="AQ103" t="s">
        <v>45</v>
      </c>
      <c r="AR103" t="s">
        <v>84</v>
      </c>
      <c r="AS103" t="s">
        <v>39</v>
      </c>
      <c r="AT103" t="s">
        <v>167</v>
      </c>
      <c r="AU103" t="s">
        <v>156</v>
      </c>
      <c r="AV103" t="s">
        <v>35</v>
      </c>
      <c r="AW103" t="s">
        <v>35</v>
      </c>
      <c r="AX103" t="s">
        <v>35</v>
      </c>
      <c r="AY103" t="s">
        <v>35</v>
      </c>
      <c r="AZ103" t="s">
        <v>35</v>
      </c>
      <c r="BA103" t="s">
        <v>35</v>
      </c>
      <c r="BB103" t="s">
        <v>35</v>
      </c>
      <c r="BC103" t="s">
        <v>35</v>
      </c>
      <c r="BD103" t="s">
        <v>35</v>
      </c>
      <c r="BE103" t="s">
        <v>35</v>
      </c>
      <c r="BF103" t="s">
        <v>219</v>
      </c>
    </row>
    <row r="104" spans="1:104" x14ac:dyDescent="0.25">
      <c r="A104" t="s">
        <v>464</v>
      </c>
      <c r="B104" t="s">
        <v>62</v>
      </c>
      <c r="C104" t="s">
        <v>465</v>
      </c>
      <c r="D104" t="s">
        <v>32</v>
      </c>
      <c r="E104" t="s">
        <v>33</v>
      </c>
      <c r="F104" t="s">
        <v>63</v>
      </c>
      <c r="G104" t="s">
        <v>35</v>
      </c>
      <c r="H104" t="s">
        <v>35</v>
      </c>
      <c r="I104" t="s">
        <v>932</v>
      </c>
      <c r="J104" t="s">
        <v>35</v>
      </c>
      <c r="K104" t="s">
        <v>35</v>
      </c>
      <c r="L104" t="s">
        <v>35</v>
      </c>
      <c r="M104" t="s">
        <v>35</v>
      </c>
      <c r="N104" t="s">
        <v>545</v>
      </c>
      <c r="O104" t="s">
        <v>545</v>
      </c>
      <c r="P104" t="s">
        <v>932</v>
      </c>
      <c r="Q104" t="s">
        <v>35</v>
      </c>
      <c r="R104" t="s">
        <v>35</v>
      </c>
      <c r="S104" t="s">
        <v>35</v>
      </c>
      <c r="T104" t="s">
        <v>35</v>
      </c>
      <c r="U104" t="s">
        <v>35</v>
      </c>
      <c r="V104" t="s">
        <v>35</v>
      </c>
      <c r="W104" t="s">
        <v>932</v>
      </c>
      <c r="X104" t="s">
        <v>35</v>
      </c>
      <c r="Y104" t="s">
        <v>35</v>
      </c>
      <c r="Z104" t="s">
        <v>35</v>
      </c>
      <c r="AA104" t="s">
        <v>35</v>
      </c>
      <c r="AB104" t="s">
        <v>35</v>
      </c>
      <c r="AC104" t="s">
        <v>35</v>
      </c>
      <c r="AD104" t="s">
        <v>932</v>
      </c>
      <c r="AE104" t="s">
        <v>35</v>
      </c>
      <c r="AF104" t="s">
        <v>35</v>
      </c>
      <c r="AG104" t="s">
        <v>35</v>
      </c>
      <c r="AH104" t="s">
        <v>35</v>
      </c>
      <c r="AI104" t="s">
        <v>35</v>
      </c>
      <c r="AJ104" t="s">
        <v>35</v>
      </c>
      <c r="AK104" t="s">
        <v>932</v>
      </c>
      <c r="AL104" t="s">
        <v>35</v>
      </c>
      <c r="AM104" t="s">
        <v>35</v>
      </c>
      <c r="AN104" t="s">
        <v>35</v>
      </c>
      <c r="AO104" t="s">
        <v>35</v>
      </c>
      <c r="AP104" t="s">
        <v>35</v>
      </c>
      <c r="AQ104" t="s">
        <v>35</v>
      </c>
      <c r="AR104" t="s">
        <v>45</v>
      </c>
      <c r="AS104" t="s">
        <v>38</v>
      </c>
      <c r="AT104" t="s">
        <v>466</v>
      </c>
      <c r="AU104" t="s">
        <v>467</v>
      </c>
      <c r="AV104" t="s">
        <v>35</v>
      </c>
      <c r="AW104" t="s">
        <v>35</v>
      </c>
      <c r="AX104" t="s">
        <v>35</v>
      </c>
      <c r="AY104" t="s">
        <v>35</v>
      </c>
      <c r="AZ104" t="s">
        <v>35</v>
      </c>
      <c r="BA104" t="s">
        <v>35</v>
      </c>
      <c r="BB104" t="s">
        <v>35</v>
      </c>
      <c r="BC104" t="s">
        <v>35</v>
      </c>
      <c r="BD104" t="s">
        <v>35</v>
      </c>
      <c r="BE104" t="s">
        <v>35</v>
      </c>
      <c r="BF104" t="s">
        <v>159</v>
      </c>
    </row>
    <row r="105" spans="1:104" x14ac:dyDescent="0.25">
      <c r="A105" t="s">
        <v>468</v>
      </c>
      <c r="B105" t="s">
        <v>31</v>
      </c>
      <c r="C105" t="s">
        <v>469</v>
      </c>
      <c r="D105" t="s">
        <v>32</v>
      </c>
      <c r="E105" t="s">
        <v>52</v>
      </c>
      <c r="F105" t="s">
        <v>88</v>
      </c>
      <c r="G105" t="s">
        <v>35</v>
      </c>
      <c r="H105" t="s">
        <v>35</v>
      </c>
      <c r="I105" t="s">
        <v>932</v>
      </c>
      <c r="J105" t="s">
        <v>35</v>
      </c>
      <c r="K105" t="s">
        <v>35</v>
      </c>
      <c r="L105" t="s">
        <v>35</v>
      </c>
      <c r="M105" t="s">
        <v>35</v>
      </c>
      <c r="N105" t="s">
        <v>35</v>
      </c>
      <c r="O105" t="s">
        <v>35</v>
      </c>
      <c r="P105" t="s">
        <v>932</v>
      </c>
      <c r="Q105" t="s">
        <v>35</v>
      </c>
      <c r="R105" t="s">
        <v>35</v>
      </c>
      <c r="S105" t="s">
        <v>35</v>
      </c>
      <c r="T105" t="s">
        <v>35</v>
      </c>
      <c r="U105" t="s">
        <v>86</v>
      </c>
      <c r="V105" t="s">
        <v>86</v>
      </c>
      <c r="W105" t="s">
        <v>932</v>
      </c>
      <c r="X105" t="s">
        <v>86</v>
      </c>
      <c r="Y105" t="s">
        <v>86</v>
      </c>
      <c r="Z105" t="s">
        <v>86</v>
      </c>
      <c r="AA105" t="s">
        <v>86</v>
      </c>
      <c r="AB105" t="s">
        <v>86</v>
      </c>
      <c r="AC105" t="s">
        <v>86</v>
      </c>
      <c r="AD105" t="s">
        <v>932</v>
      </c>
      <c r="AE105" t="s">
        <v>86</v>
      </c>
      <c r="AF105" t="s">
        <v>86</v>
      </c>
      <c r="AG105" t="s">
        <v>86</v>
      </c>
      <c r="AH105" t="s">
        <v>86</v>
      </c>
      <c r="AI105" t="s">
        <v>86</v>
      </c>
      <c r="AJ105" t="s">
        <v>86</v>
      </c>
      <c r="AK105" t="s">
        <v>932</v>
      </c>
      <c r="AL105" t="s">
        <v>35</v>
      </c>
      <c r="AM105" t="s">
        <v>35</v>
      </c>
      <c r="AN105" t="s">
        <v>35</v>
      </c>
      <c r="AO105" t="s">
        <v>35</v>
      </c>
      <c r="AP105" t="s">
        <v>35</v>
      </c>
      <c r="AQ105" t="s">
        <v>35</v>
      </c>
      <c r="AR105" t="s">
        <v>75</v>
      </c>
      <c r="AS105" t="s">
        <v>39</v>
      </c>
      <c r="AT105" t="s">
        <v>470</v>
      </c>
      <c r="AU105" t="s">
        <v>43</v>
      </c>
      <c r="AV105" t="s">
        <v>81</v>
      </c>
      <c r="AW105" t="s">
        <v>35</v>
      </c>
      <c r="AX105" t="s">
        <v>35</v>
      </c>
      <c r="AY105" t="s">
        <v>35</v>
      </c>
      <c r="AZ105" t="s">
        <v>35</v>
      </c>
      <c r="BA105" t="s">
        <v>35</v>
      </c>
      <c r="BB105" t="s">
        <v>35</v>
      </c>
      <c r="BC105" t="s">
        <v>35</v>
      </c>
      <c r="BD105" t="s">
        <v>35</v>
      </c>
      <c r="BE105" t="s">
        <v>35</v>
      </c>
      <c r="BF105" t="s">
        <v>35</v>
      </c>
    </row>
    <row r="106" spans="1:104" x14ac:dyDescent="0.25">
      <c r="A106" t="s">
        <v>155</v>
      </c>
      <c r="B106" t="s">
        <v>35</v>
      </c>
      <c r="C106" t="s">
        <v>48</v>
      </c>
      <c r="D106" t="s">
        <v>35</v>
      </c>
      <c r="E106" t="s">
        <v>35</v>
      </c>
      <c r="F106" t="s">
        <v>35</v>
      </c>
      <c r="G106" t="s">
        <v>46</v>
      </c>
      <c r="H106" t="s">
        <v>57</v>
      </c>
      <c r="I106" t="s">
        <v>932</v>
      </c>
      <c r="J106" t="s">
        <v>50</v>
      </c>
      <c r="K106" t="s">
        <v>50</v>
      </c>
      <c r="L106" t="s">
        <v>57</v>
      </c>
      <c r="M106" t="s">
        <v>57</v>
      </c>
      <c r="N106" t="s">
        <v>57</v>
      </c>
      <c r="O106" t="s">
        <v>67</v>
      </c>
      <c r="P106" t="s">
        <v>932</v>
      </c>
      <c r="Q106" t="s">
        <v>50</v>
      </c>
      <c r="R106" t="s">
        <v>50</v>
      </c>
      <c r="S106" t="s">
        <v>50</v>
      </c>
      <c r="T106" t="s">
        <v>50</v>
      </c>
      <c r="U106" t="s">
        <v>57</v>
      </c>
      <c r="V106" t="s">
        <v>38</v>
      </c>
      <c r="W106" t="s">
        <v>932</v>
      </c>
      <c r="X106" t="s">
        <v>67</v>
      </c>
      <c r="Y106" t="s">
        <v>67</v>
      </c>
      <c r="Z106" t="s">
        <v>67</v>
      </c>
      <c r="AA106" t="s">
        <v>67</v>
      </c>
      <c r="AB106" t="s">
        <v>38</v>
      </c>
      <c r="AC106" t="s">
        <v>67</v>
      </c>
      <c r="AD106" t="s">
        <v>932</v>
      </c>
      <c r="AE106" t="s">
        <v>50</v>
      </c>
      <c r="AF106" t="s">
        <v>50</v>
      </c>
      <c r="AG106" t="s">
        <v>50</v>
      </c>
      <c r="AH106" t="s">
        <v>50</v>
      </c>
      <c r="AI106" t="s">
        <v>50</v>
      </c>
      <c r="AJ106" t="s">
        <v>67</v>
      </c>
      <c r="AK106" t="s">
        <v>932</v>
      </c>
      <c r="AL106" t="s">
        <v>45</v>
      </c>
      <c r="AM106" t="s">
        <v>45</v>
      </c>
      <c r="AN106" t="s">
        <v>39</v>
      </c>
      <c r="AO106" t="s">
        <v>39</v>
      </c>
      <c r="AP106" t="s">
        <v>39</v>
      </c>
      <c r="AQ106" t="s">
        <v>50</v>
      </c>
      <c r="AR106" t="s">
        <v>471</v>
      </c>
      <c r="AS106" t="s">
        <v>38</v>
      </c>
      <c r="AT106" t="s">
        <v>472</v>
      </c>
      <c r="AU106" t="s">
        <v>473</v>
      </c>
      <c r="AV106" t="s">
        <v>8</v>
      </c>
      <c r="AW106" t="s">
        <v>39</v>
      </c>
      <c r="AX106" t="s">
        <v>39</v>
      </c>
      <c r="AY106" t="s">
        <v>39</v>
      </c>
      <c r="AZ106" t="s">
        <v>39</v>
      </c>
      <c r="BA106" t="s">
        <v>39</v>
      </c>
      <c r="BB106" t="s">
        <v>39</v>
      </c>
      <c r="BC106" t="s">
        <v>39</v>
      </c>
      <c r="BD106" t="s">
        <v>39</v>
      </c>
      <c r="BE106" t="s">
        <v>39</v>
      </c>
      <c r="BF106" t="s">
        <v>546</v>
      </c>
    </row>
    <row r="107" spans="1:104" x14ac:dyDescent="0.25">
      <c r="I107" t="s">
        <v>932</v>
      </c>
      <c r="P107" t="s">
        <v>932</v>
      </c>
      <c r="W107" t="s">
        <v>932</v>
      </c>
      <c r="AD107" t="s">
        <v>932</v>
      </c>
      <c r="AK107" t="s">
        <v>932</v>
      </c>
    </row>
    <row r="108" spans="1:104" x14ac:dyDescent="0.25">
      <c r="A108" t="s">
        <v>35</v>
      </c>
      <c r="B108" t="s">
        <v>35</v>
      </c>
      <c r="C108" t="s">
        <v>53</v>
      </c>
      <c r="D108" t="s">
        <v>35</v>
      </c>
      <c r="E108" t="s">
        <v>35</v>
      </c>
      <c r="F108" t="s">
        <v>35</v>
      </c>
      <c r="G108" t="s">
        <v>39</v>
      </c>
      <c r="H108" t="s">
        <v>45</v>
      </c>
      <c r="I108" t="s">
        <v>932</v>
      </c>
      <c r="J108" t="s">
        <v>39</v>
      </c>
      <c r="K108" t="s">
        <v>39</v>
      </c>
      <c r="L108" t="s">
        <v>39</v>
      </c>
      <c r="M108" t="s">
        <v>39</v>
      </c>
      <c r="N108" t="s">
        <v>39</v>
      </c>
      <c r="O108" t="s">
        <v>45</v>
      </c>
      <c r="P108" t="s">
        <v>932</v>
      </c>
      <c r="Q108" t="s">
        <v>39</v>
      </c>
      <c r="R108" t="s">
        <v>39</v>
      </c>
      <c r="S108" t="s">
        <v>39</v>
      </c>
      <c r="T108" t="s">
        <v>39</v>
      </c>
      <c r="U108" t="s">
        <v>39</v>
      </c>
      <c r="V108" t="s">
        <v>45</v>
      </c>
      <c r="W108" t="s">
        <v>932</v>
      </c>
      <c r="X108" t="s">
        <v>45</v>
      </c>
      <c r="Y108" t="s">
        <v>45</v>
      </c>
      <c r="Z108" t="s">
        <v>45</v>
      </c>
      <c r="AA108" t="s">
        <v>45</v>
      </c>
      <c r="AB108" t="s">
        <v>45</v>
      </c>
      <c r="AC108" t="s">
        <v>45</v>
      </c>
      <c r="AD108" t="s">
        <v>932</v>
      </c>
      <c r="AE108" t="s">
        <v>39</v>
      </c>
      <c r="AF108" t="s">
        <v>39</v>
      </c>
      <c r="AG108" t="s">
        <v>39</v>
      </c>
      <c r="AH108" t="s">
        <v>39</v>
      </c>
      <c r="AI108" t="s">
        <v>39</v>
      </c>
      <c r="AJ108" t="s">
        <v>45</v>
      </c>
      <c r="AK108" t="s">
        <v>932</v>
      </c>
      <c r="AL108" t="s">
        <v>35</v>
      </c>
      <c r="AM108" t="s">
        <v>35</v>
      </c>
      <c r="AN108" t="s">
        <v>35</v>
      </c>
      <c r="AO108" t="s">
        <v>35</v>
      </c>
      <c r="AP108" t="s">
        <v>35</v>
      </c>
      <c r="AQ108" t="s">
        <v>35</v>
      </c>
      <c r="AR108" t="s">
        <v>35</v>
      </c>
      <c r="AS108" t="s">
        <v>35</v>
      </c>
      <c r="AT108" t="s">
        <v>35</v>
      </c>
      <c r="AU108" t="s">
        <v>35</v>
      </c>
      <c r="AV108" t="s">
        <v>35</v>
      </c>
      <c r="AW108" t="s">
        <v>35</v>
      </c>
      <c r="AX108" t="s">
        <v>35</v>
      </c>
      <c r="AY108" t="s">
        <v>35</v>
      </c>
      <c r="AZ108" t="s">
        <v>35</v>
      </c>
      <c r="BA108" t="s">
        <v>35</v>
      </c>
      <c r="BB108" t="s">
        <v>35</v>
      </c>
      <c r="BC108" t="s">
        <v>35</v>
      </c>
      <c r="BD108" t="s">
        <v>35</v>
      </c>
      <c r="BE108" t="s">
        <v>35</v>
      </c>
      <c r="BF108" t="s">
        <v>35</v>
      </c>
    </row>
    <row r="109" spans="1:104" x14ac:dyDescent="0.25">
      <c r="I109" t="s">
        <v>932</v>
      </c>
      <c r="P109" t="s">
        <v>932</v>
      </c>
      <c r="W109" t="s">
        <v>932</v>
      </c>
      <c r="AD109" t="s">
        <v>932</v>
      </c>
      <c r="AK109" t="s">
        <v>932</v>
      </c>
    </row>
    <row r="110" spans="1:104" x14ac:dyDescent="0.25">
      <c r="A110" t="s">
        <v>35</v>
      </c>
      <c r="B110" t="s">
        <v>35</v>
      </c>
      <c r="C110" t="s">
        <v>54</v>
      </c>
      <c r="D110" t="s">
        <v>35</v>
      </c>
      <c r="E110" t="s">
        <v>35</v>
      </c>
      <c r="F110" t="s">
        <v>35</v>
      </c>
      <c r="G110" t="s">
        <v>39</v>
      </c>
      <c r="H110" t="s">
        <v>39</v>
      </c>
      <c r="I110" t="s">
        <v>932</v>
      </c>
      <c r="J110" t="s">
        <v>39</v>
      </c>
      <c r="K110" t="s">
        <v>39</v>
      </c>
      <c r="L110" t="s">
        <v>39</v>
      </c>
      <c r="M110" t="s">
        <v>39</v>
      </c>
      <c r="N110" t="s">
        <v>39</v>
      </c>
      <c r="O110" t="s">
        <v>39</v>
      </c>
      <c r="P110" t="s">
        <v>932</v>
      </c>
      <c r="Q110" t="s">
        <v>45</v>
      </c>
      <c r="R110" t="s">
        <v>45</v>
      </c>
      <c r="S110" t="s">
        <v>45</v>
      </c>
      <c r="T110" t="s">
        <v>45</v>
      </c>
      <c r="U110" t="s">
        <v>45</v>
      </c>
      <c r="V110" t="s">
        <v>39</v>
      </c>
      <c r="W110" t="s">
        <v>932</v>
      </c>
      <c r="X110" t="s">
        <v>45</v>
      </c>
      <c r="Y110" t="s">
        <v>45</v>
      </c>
      <c r="Z110" t="s">
        <v>45</v>
      </c>
      <c r="AA110" t="s">
        <v>45</v>
      </c>
      <c r="AB110" t="s">
        <v>45</v>
      </c>
      <c r="AC110" t="s">
        <v>39</v>
      </c>
      <c r="AD110" t="s">
        <v>932</v>
      </c>
      <c r="AE110" t="s">
        <v>45</v>
      </c>
      <c r="AF110" t="s">
        <v>45</v>
      </c>
      <c r="AG110" t="s">
        <v>45</v>
      </c>
      <c r="AH110" t="s">
        <v>45</v>
      </c>
      <c r="AI110" t="s">
        <v>45</v>
      </c>
      <c r="AJ110" t="s">
        <v>39</v>
      </c>
      <c r="AK110" t="s">
        <v>932</v>
      </c>
      <c r="AL110" t="s">
        <v>35</v>
      </c>
      <c r="AM110" t="s">
        <v>35</v>
      </c>
      <c r="AN110" t="s">
        <v>35</v>
      </c>
      <c r="AO110" t="s">
        <v>35</v>
      </c>
      <c r="AP110" t="s">
        <v>35</v>
      </c>
      <c r="AQ110" t="s">
        <v>35</v>
      </c>
      <c r="AR110" t="s">
        <v>35</v>
      </c>
      <c r="AS110" t="s">
        <v>35</v>
      </c>
      <c r="AT110" t="s">
        <v>35</v>
      </c>
      <c r="AU110" t="s">
        <v>35</v>
      </c>
      <c r="AV110" t="s">
        <v>35</v>
      </c>
      <c r="AW110" t="s">
        <v>35</v>
      </c>
      <c r="AX110" t="s">
        <v>35</v>
      </c>
      <c r="AY110" t="s">
        <v>35</v>
      </c>
      <c r="AZ110" t="s">
        <v>35</v>
      </c>
      <c r="BA110" t="s">
        <v>35</v>
      </c>
      <c r="BB110" t="s">
        <v>35</v>
      </c>
      <c r="BC110" t="s">
        <v>35</v>
      </c>
      <c r="BD110" t="s">
        <v>35</v>
      </c>
      <c r="BE110" t="s">
        <v>35</v>
      </c>
      <c r="BF110" t="s">
        <v>35</v>
      </c>
    </row>
    <row r="111" spans="1:104" x14ac:dyDescent="0.25">
      <c r="I111" t="s">
        <v>932</v>
      </c>
      <c r="P111" t="s">
        <v>932</v>
      </c>
      <c r="W111" t="s">
        <v>932</v>
      </c>
      <c r="AD111" t="s">
        <v>932</v>
      </c>
      <c r="AK111" t="s">
        <v>932</v>
      </c>
    </row>
    <row r="112" spans="1:104" x14ac:dyDescent="0.25">
      <c r="A112" t="s">
        <v>475</v>
      </c>
      <c r="I112" t="s">
        <v>932</v>
      </c>
      <c r="P112" t="s">
        <v>932</v>
      </c>
      <c r="W112" t="s">
        <v>932</v>
      </c>
      <c r="AD112" t="s">
        <v>932</v>
      </c>
      <c r="AK112" t="s">
        <v>932</v>
      </c>
    </row>
    <row r="113" spans="1:104" x14ac:dyDescent="0.25">
      <c r="A113" t="s">
        <v>476</v>
      </c>
      <c r="B113" t="s">
        <v>62</v>
      </c>
      <c r="C113" t="s">
        <v>481</v>
      </c>
      <c r="D113" t="s">
        <v>32</v>
      </c>
      <c r="E113" t="s">
        <v>33</v>
      </c>
      <c r="F113" t="s">
        <v>63</v>
      </c>
      <c r="G113" t="s">
        <v>35</v>
      </c>
      <c r="H113" t="s">
        <v>35</v>
      </c>
      <c r="I113" t="s">
        <v>932</v>
      </c>
      <c r="J113" t="s">
        <v>35</v>
      </c>
      <c r="K113" t="s">
        <v>35</v>
      </c>
      <c r="L113" t="s">
        <v>35</v>
      </c>
      <c r="M113" t="s">
        <v>35</v>
      </c>
      <c r="N113" t="s">
        <v>35</v>
      </c>
      <c r="O113" t="s">
        <v>35</v>
      </c>
      <c r="P113" t="s">
        <v>932</v>
      </c>
      <c r="Q113" t="s">
        <v>35</v>
      </c>
      <c r="R113" t="s">
        <v>35</v>
      </c>
      <c r="S113" t="s">
        <v>35</v>
      </c>
      <c r="T113" t="s">
        <v>35</v>
      </c>
      <c r="U113" t="s">
        <v>35</v>
      </c>
      <c r="V113" t="s">
        <v>35</v>
      </c>
      <c r="W113" t="s">
        <v>932</v>
      </c>
      <c r="X113" t="s">
        <v>35</v>
      </c>
      <c r="Y113" t="s">
        <v>35</v>
      </c>
      <c r="Z113" t="s">
        <v>35</v>
      </c>
      <c r="AA113" t="s">
        <v>35</v>
      </c>
      <c r="AB113" t="s">
        <v>35</v>
      </c>
      <c r="AC113" t="s">
        <v>35</v>
      </c>
      <c r="AD113" t="s">
        <v>932</v>
      </c>
      <c r="AE113" t="s">
        <v>35</v>
      </c>
      <c r="AF113" t="s">
        <v>35</v>
      </c>
      <c r="AG113" t="s">
        <v>35</v>
      </c>
      <c r="AH113" t="s">
        <v>71</v>
      </c>
      <c r="AI113" t="s">
        <v>71</v>
      </c>
      <c r="AJ113" t="s">
        <v>35</v>
      </c>
      <c r="AK113" t="s">
        <v>932</v>
      </c>
      <c r="AL113" t="s">
        <v>35</v>
      </c>
      <c r="AM113" t="s">
        <v>67</v>
      </c>
      <c r="AN113" t="s">
        <v>35</v>
      </c>
      <c r="AO113" t="s">
        <v>35</v>
      </c>
      <c r="AP113" t="s">
        <v>35</v>
      </c>
      <c r="AQ113" t="s">
        <v>35</v>
      </c>
      <c r="AR113" t="s">
        <v>90</v>
      </c>
      <c r="AS113" t="s">
        <v>39</v>
      </c>
      <c r="AT113" t="s">
        <v>482</v>
      </c>
      <c r="AU113" t="s">
        <v>156</v>
      </c>
      <c r="AV113" t="s">
        <v>35</v>
      </c>
      <c r="AW113" t="s">
        <v>35</v>
      </c>
      <c r="AX113" t="s">
        <v>35</v>
      </c>
      <c r="AY113" t="s">
        <v>35</v>
      </c>
      <c r="AZ113" t="s">
        <v>35</v>
      </c>
      <c r="BA113" t="s">
        <v>35</v>
      </c>
      <c r="BB113" t="s">
        <v>35</v>
      </c>
      <c r="BC113" t="s">
        <v>35</v>
      </c>
      <c r="BD113" t="s">
        <v>35</v>
      </c>
      <c r="BE113" t="s">
        <v>35</v>
      </c>
      <c r="BF113" t="s">
        <v>35</v>
      </c>
    </row>
    <row r="114" spans="1:104" x14ac:dyDescent="0.25">
      <c r="A114" t="s">
        <v>477</v>
      </c>
      <c r="B114" t="s">
        <v>56</v>
      </c>
      <c r="C114" t="s">
        <v>312</v>
      </c>
      <c r="D114" t="s">
        <v>69</v>
      </c>
      <c r="E114" t="s">
        <v>33</v>
      </c>
      <c r="F114" t="s">
        <v>63</v>
      </c>
      <c r="G114" t="s">
        <v>35</v>
      </c>
      <c r="H114" t="s">
        <v>35</v>
      </c>
      <c r="I114" t="s">
        <v>932</v>
      </c>
      <c r="J114" t="s">
        <v>35</v>
      </c>
      <c r="K114" t="s">
        <v>35</v>
      </c>
      <c r="L114" t="s">
        <v>35</v>
      </c>
      <c r="M114" t="s">
        <v>35</v>
      </c>
      <c r="N114" t="s">
        <v>35</v>
      </c>
      <c r="O114" t="s">
        <v>35</v>
      </c>
      <c r="P114" t="s">
        <v>932</v>
      </c>
      <c r="Q114" t="s">
        <v>35</v>
      </c>
      <c r="R114" t="s">
        <v>35</v>
      </c>
      <c r="S114" t="s">
        <v>35</v>
      </c>
      <c r="T114" t="s">
        <v>35</v>
      </c>
      <c r="U114" t="s">
        <v>35</v>
      </c>
      <c r="V114" t="s">
        <v>35</v>
      </c>
      <c r="W114" t="s">
        <v>932</v>
      </c>
      <c r="X114" t="s">
        <v>35</v>
      </c>
      <c r="Y114" t="s">
        <v>35</v>
      </c>
      <c r="Z114" t="s">
        <v>35</v>
      </c>
      <c r="AA114" t="s">
        <v>35</v>
      </c>
      <c r="AB114" t="s">
        <v>35</v>
      </c>
      <c r="AC114" t="s">
        <v>35</v>
      </c>
      <c r="AD114" t="s">
        <v>932</v>
      </c>
      <c r="AE114" t="s">
        <v>35</v>
      </c>
      <c r="AF114" t="s">
        <v>35</v>
      </c>
      <c r="AG114" t="s">
        <v>35</v>
      </c>
      <c r="AH114" t="s">
        <v>35</v>
      </c>
      <c r="AI114" t="s">
        <v>35</v>
      </c>
      <c r="AJ114" t="s">
        <v>35</v>
      </c>
      <c r="AK114" t="s">
        <v>932</v>
      </c>
      <c r="AL114" t="s">
        <v>35</v>
      </c>
      <c r="AM114" t="s">
        <v>35</v>
      </c>
      <c r="AN114" t="s">
        <v>35</v>
      </c>
      <c r="AO114" t="s">
        <v>47</v>
      </c>
      <c r="AP114" t="s">
        <v>35</v>
      </c>
      <c r="AQ114" t="s">
        <v>35</v>
      </c>
      <c r="AR114" t="s">
        <v>35</v>
      </c>
      <c r="AS114" t="s">
        <v>35</v>
      </c>
      <c r="AT114" t="s">
        <v>35</v>
      </c>
      <c r="AU114" t="s">
        <v>35</v>
      </c>
      <c r="AV114" t="s">
        <v>35</v>
      </c>
      <c r="AW114" t="s">
        <v>35</v>
      </c>
      <c r="AX114" t="s">
        <v>35</v>
      </c>
      <c r="AY114" t="s">
        <v>35</v>
      </c>
      <c r="AZ114" t="s">
        <v>35</v>
      </c>
      <c r="BA114" t="s">
        <v>35</v>
      </c>
      <c r="BB114" t="s">
        <v>35</v>
      </c>
      <c r="BC114" t="s">
        <v>35</v>
      </c>
      <c r="BD114" t="s">
        <v>35</v>
      </c>
      <c r="BE114" t="s">
        <v>35</v>
      </c>
      <c r="BF114" t="s">
        <v>35</v>
      </c>
      <c r="BH114">
        <f>COUNTIF($G114:$AK114,BH$5)+SUMPRODUCT(($A114=BH$5)*($G114:$AK114=" "))</f>
        <v>0</v>
      </c>
      <c r="BI114">
        <f t="shared" ref="BI114:CZ115" si="16">COUNTIF($G114:$AK114,BI$5)+SUMPRODUCT(($A114=BI$5)*($G114:$AK114=" "))</f>
        <v>0</v>
      </c>
      <c r="BJ114">
        <f t="shared" si="16"/>
        <v>0</v>
      </c>
      <c r="BK114">
        <f t="shared" si="16"/>
        <v>0</v>
      </c>
      <c r="BL114">
        <f t="shared" si="16"/>
        <v>0</v>
      </c>
      <c r="BM114">
        <f t="shared" si="16"/>
        <v>0</v>
      </c>
      <c r="BN114">
        <f t="shared" si="16"/>
        <v>0</v>
      </c>
      <c r="BO114">
        <f t="shared" si="16"/>
        <v>0</v>
      </c>
      <c r="BP114">
        <f t="shared" si="16"/>
        <v>0</v>
      </c>
      <c r="BQ114">
        <f t="shared" si="16"/>
        <v>0</v>
      </c>
      <c r="BR114">
        <f t="shared" si="16"/>
        <v>0</v>
      </c>
      <c r="BS114">
        <f t="shared" si="16"/>
        <v>0</v>
      </c>
      <c r="BT114">
        <f t="shared" si="16"/>
        <v>0</v>
      </c>
      <c r="BU114">
        <f t="shared" si="16"/>
        <v>0</v>
      </c>
      <c r="BV114">
        <f t="shared" si="16"/>
        <v>0</v>
      </c>
      <c r="BW114">
        <f t="shared" si="16"/>
        <v>0</v>
      </c>
      <c r="BX114">
        <f t="shared" si="16"/>
        <v>0</v>
      </c>
      <c r="BY114">
        <f t="shared" si="16"/>
        <v>0</v>
      </c>
      <c r="BZ114">
        <f t="shared" si="16"/>
        <v>0</v>
      </c>
      <c r="CA114">
        <f t="shared" si="16"/>
        <v>0</v>
      </c>
      <c r="CB114">
        <f t="shared" si="16"/>
        <v>0</v>
      </c>
      <c r="CC114">
        <f t="shared" si="16"/>
        <v>0</v>
      </c>
      <c r="CD114">
        <f t="shared" si="16"/>
        <v>0</v>
      </c>
      <c r="CE114">
        <f t="shared" si="16"/>
        <v>0</v>
      </c>
      <c r="CF114">
        <f t="shared" si="16"/>
        <v>0</v>
      </c>
      <c r="CG114">
        <f t="shared" si="16"/>
        <v>0</v>
      </c>
      <c r="CH114">
        <f t="shared" si="16"/>
        <v>0</v>
      </c>
      <c r="CI114">
        <f t="shared" si="16"/>
        <v>0</v>
      </c>
      <c r="CJ114">
        <f t="shared" si="16"/>
        <v>0</v>
      </c>
      <c r="CK114">
        <f t="shared" si="16"/>
        <v>0</v>
      </c>
      <c r="CL114">
        <f t="shared" si="16"/>
        <v>0</v>
      </c>
      <c r="CM114">
        <f t="shared" si="16"/>
        <v>0</v>
      </c>
      <c r="CN114">
        <f t="shared" si="16"/>
        <v>0</v>
      </c>
      <c r="CO114">
        <f t="shared" si="16"/>
        <v>0</v>
      </c>
      <c r="CP114">
        <f t="shared" si="16"/>
        <v>0</v>
      </c>
      <c r="CQ114">
        <f t="shared" si="16"/>
        <v>0</v>
      </c>
      <c r="CR114">
        <f t="shared" si="16"/>
        <v>0</v>
      </c>
      <c r="CS114">
        <f t="shared" si="16"/>
        <v>0</v>
      </c>
      <c r="CT114">
        <f t="shared" si="16"/>
        <v>0</v>
      </c>
      <c r="CU114">
        <f t="shared" si="16"/>
        <v>0</v>
      </c>
      <c r="CV114">
        <f t="shared" si="16"/>
        <v>0</v>
      </c>
      <c r="CW114">
        <f t="shared" si="16"/>
        <v>0</v>
      </c>
      <c r="CX114">
        <f t="shared" si="16"/>
        <v>0</v>
      </c>
      <c r="CY114">
        <f t="shared" si="16"/>
        <v>0</v>
      </c>
      <c r="CZ114">
        <f t="shared" si="16"/>
        <v>0</v>
      </c>
    </row>
    <row r="115" spans="1:104" x14ac:dyDescent="0.25">
      <c r="A115" t="s">
        <v>478</v>
      </c>
      <c r="B115" t="s">
        <v>115</v>
      </c>
      <c r="C115" t="s">
        <v>479</v>
      </c>
      <c r="D115" t="s">
        <v>104</v>
      </c>
      <c r="E115" t="s">
        <v>33</v>
      </c>
      <c r="F115" t="s">
        <v>63</v>
      </c>
      <c r="G115" t="s">
        <v>35</v>
      </c>
      <c r="H115" t="s">
        <v>35</v>
      </c>
      <c r="I115" t="s">
        <v>932</v>
      </c>
      <c r="J115" t="s">
        <v>425</v>
      </c>
      <c r="K115" t="s">
        <v>425</v>
      </c>
      <c r="L115" t="s">
        <v>425</v>
      </c>
      <c r="M115" t="s">
        <v>425</v>
      </c>
      <c r="N115" t="s">
        <v>425</v>
      </c>
      <c r="O115" t="s">
        <v>425</v>
      </c>
      <c r="P115" t="s">
        <v>932</v>
      </c>
      <c r="Q115" t="s">
        <v>41</v>
      </c>
      <c r="R115" t="s">
        <v>41</v>
      </c>
      <c r="S115" t="s">
        <v>41</v>
      </c>
      <c r="T115" t="s">
        <v>41</v>
      </c>
      <c r="U115" t="s">
        <v>41</v>
      </c>
      <c r="V115" t="s">
        <v>41</v>
      </c>
      <c r="W115" t="s">
        <v>932</v>
      </c>
      <c r="X115" t="s">
        <v>124</v>
      </c>
      <c r="Y115" t="s">
        <v>124</v>
      </c>
      <c r="Z115" t="s">
        <v>124</v>
      </c>
      <c r="AA115" t="s">
        <v>124</v>
      </c>
      <c r="AB115" t="s">
        <v>124</v>
      </c>
      <c r="AC115" t="s">
        <v>35</v>
      </c>
      <c r="AD115" t="s">
        <v>932</v>
      </c>
      <c r="AE115" t="s">
        <v>425</v>
      </c>
      <c r="AF115" t="s">
        <v>425</v>
      </c>
      <c r="AG115" t="s">
        <v>425</v>
      </c>
      <c r="AH115" t="s">
        <v>425</v>
      </c>
      <c r="AI115" t="s">
        <v>425</v>
      </c>
      <c r="AJ115" t="s">
        <v>425</v>
      </c>
      <c r="AK115" t="s">
        <v>932</v>
      </c>
      <c r="AL115" t="s">
        <v>35</v>
      </c>
      <c r="AM115" t="s">
        <v>35</v>
      </c>
      <c r="AN115" t="s">
        <v>35</v>
      </c>
      <c r="AO115" t="s">
        <v>35</v>
      </c>
      <c r="AP115" t="s">
        <v>35</v>
      </c>
      <c r="AQ115" t="s">
        <v>57</v>
      </c>
      <c r="AR115" t="s">
        <v>74</v>
      </c>
      <c r="AS115" t="s">
        <v>39</v>
      </c>
      <c r="AT115" t="s">
        <v>35</v>
      </c>
      <c r="AU115" t="s">
        <v>35</v>
      </c>
      <c r="AV115" t="s">
        <v>35</v>
      </c>
      <c r="AW115" t="s">
        <v>35</v>
      </c>
      <c r="AX115" t="s">
        <v>35</v>
      </c>
      <c r="AY115" t="s">
        <v>35</v>
      </c>
      <c r="AZ115" t="s">
        <v>35</v>
      </c>
      <c r="BA115" t="s">
        <v>67</v>
      </c>
      <c r="BB115" t="s">
        <v>35</v>
      </c>
      <c r="BC115" t="s">
        <v>35</v>
      </c>
      <c r="BD115" t="s">
        <v>35</v>
      </c>
      <c r="BE115" t="s">
        <v>35</v>
      </c>
      <c r="BF115" t="s">
        <v>35</v>
      </c>
      <c r="BH115">
        <f>COUNTIF($G115:$AK115,BH$5)+SUMPRODUCT(($A115=BH$5)*($G115:$AK115=" "))</f>
        <v>0</v>
      </c>
      <c r="BI115">
        <f t="shared" si="16"/>
        <v>0</v>
      </c>
      <c r="BJ115">
        <f t="shared" si="16"/>
        <v>0</v>
      </c>
      <c r="BK115">
        <f t="shared" si="16"/>
        <v>0</v>
      </c>
      <c r="BL115">
        <f t="shared" si="16"/>
        <v>0</v>
      </c>
      <c r="BM115">
        <f t="shared" si="16"/>
        <v>0</v>
      </c>
      <c r="BN115">
        <f t="shared" si="16"/>
        <v>0</v>
      </c>
      <c r="BO115">
        <f t="shared" si="16"/>
        <v>0</v>
      </c>
      <c r="BP115">
        <f t="shared" si="16"/>
        <v>0</v>
      </c>
      <c r="BQ115">
        <f t="shared" si="16"/>
        <v>0</v>
      </c>
      <c r="BR115">
        <f t="shared" si="16"/>
        <v>0</v>
      </c>
      <c r="BS115">
        <f t="shared" si="16"/>
        <v>0</v>
      </c>
      <c r="BT115">
        <f t="shared" si="16"/>
        <v>0</v>
      </c>
      <c r="BU115">
        <f t="shared" si="16"/>
        <v>0</v>
      </c>
      <c r="BV115">
        <f t="shared" si="16"/>
        <v>0</v>
      </c>
      <c r="BW115">
        <f t="shared" si="16"/>
        <v>0</v>
      </c>
      <c r="BX115">
        <f t="shared" si="16"/>
        <v>0</v>
      </c>
      <c r="BY115">
        <f t="shared" si="16"/>
        <v>0</v>
      </c>
      <c r="BZ115">
        <f t="shared" si="16"/>
        <v>0</v>
      </c>
      <c r="CA115">
        <f t="shared" si="16"/>
        <v>0</v>
      </c>
      <c r="CB115">
        <f t="shared" si="16"/>
        <v>0</v>
      </c>
      <c r="CC115">
        <f t="shared" si="16"/>
        <v>0</v>
      </c>
      <c r="CD115">
        <f t="shared" si="16"/>
        <v>0</v>
      </c>
      <c r="CE115">
        <f t="shared" si="16"/>
        <v>0</v>
      </c>
      <c r="CF115">
        <f t="shared" si="16"/>
        <v>0</v>
      </c>
      <c r="CG115">
        <f t="shared" si="16"/>
        <v>0</v>
      </c>
      <c r="CH115">
        <f t="shared" si="16"/>
        <v>0</v>
      </c>
      <c r="CI115">
        <f t="shared" si="16"/>
        <v>0</v>
      </c>
      <c r="CJ115">
        <f t="shared" si="16"/>
        <v>12</v>
      </c>
      <c r="CK115">
        <f t="shared" si="16"/>
        <v>0</v>
      </c>
      <c r="CL115">
        <f t="shared" si="16"/>
        <v>0</v>
      </c>
      <c r="CM115">
        <f t="shared" si="16"/>
        <v>0</v>
      </c>
      <c r="CN115">
        <f t="shared" si="16"/>
        <v>0</v>
      </c>
      <c r="CO115">
        <f t="shared" si="16"/>
        <v>0</v>
      </c>
      <c r="CP115">
        <f t="shared" si="16"/>
        <v>0</v>
      </c>
      <c r="CQ115">
        <f t="shared" si="16"/>
        <v>0</v>
      </c>
      <c r="CR115">
        <f t="shared" si="16"/>
        <v>0</v>
      </c>
      <c r="CS115">
        <f t="shared" si="16"/>
        <v>0</v>
      </c>
      <c r="CT115">
        <f t="shared" si="16"/>
        <v>0</v>
      </c>
      <c r="CU115">
        <f t="shared" si="16"/>
        <v>0</v>
      </c>
      <c r="CV115">
        <f t="shared" si="16"/>
        <v>0</v>
      </c>
      <c r="CW115">
        <f t="shared" si="16"/>
        <v>0</v>
      </c>
      <c r="CX115">
        <f t="shared" si="16"/>
        <v>0</v>
      </c>
      <c r="CY115">
        <f t="shared" si="16"/>
        <v>0</v>
      </c>
      <c r="CZ115">
        <f t="shared" si="16"/>
        <v>0</v>
      </c>
    </row>
    <row r="116" spans="1:104" x14ac:dyDescent="0.25">
      <c r="A116" t="s">
        <v>119</v>
      </c>
      <c r="B116" t="s">
        <v>35</v>
      </c>
      <c r="C116" t="s">
        <v>48</v>
      </c>
      <c r="D116" t="s">
        <v>35</v>
      </c>
      <c r="E116" t="s">
        <v>35</v>
      </c>
      <c r="F116" t="s">
        <v>35</v>
      </c>
      <c r="G116" t="s">
        <v>44</v>
      </c>
      <c r="H116" t="s">
        <v>44</v>
      </c>
      <c r="I116" t="s">
        <v>932</v>
      </c>
      <c r="J116" t="s">
        <v>44</v>
      </c>
      <c r="K116" t="s">
        <v>44</v>
      </c>
      <c r="L116" t="s">
        <v>44</v>
      </c>
      <c r="M116" t="s">
        <v>44</v>
      </c>
      <c r="N116" t="s">
        <v>44</v>
      </c>
      <c r="O116" t="s">
        <v>44</v>
      </c>
      <c r="P116" t="s">
        <v>932</v>
      </c>
      <c r="Q116" t="s">
        <v>49</v>
      </c>
      <c r="R116" t="s">
        <v>45</v>
      </c>
      <c r="S116" t="s">
        <v>45</v>
      </c>
      <c r="T116" t="s">
        <v>45</v>
      </c>
      <c r="U116" t="s">
        <v>49</v>
      </c>
      <c r="V116" t="s">
        <v>49</v>
      </c>
      <c r="W116" t="s">
        <v>932</v>
      </c>
      <c r="X116" t="s">
        <v>49</v>
      </c>
      <c r="Y116" t="s">
        <v>49</v>
      </c>
      <c r="Z116" t="s">
        <v>49</v>
      </c>
      <c r="AA116" t="s">
        <v>49</v>
      </c>
      <c r="AB116" t="s">
        <v>49</v>
      </c>
      <c r="AC116" t="s">
        <v>44</v>
      </c>
      <c r="AD116" t="s">
        <v>932</v>
      </c>
      <c r="AE116" t="s">
        <v>44</v>
      </c>
      <c r="AF116" t="s">
        <v>44</v>
      </c>
      <c r="AG116" t="s">
        <v>44</v>
      </c>
      <c r="AH116" t="s">
        <v>49</v>
      </c>
      <c r="AI116" t="s">
        <v>49</v>
      </c>
      <c r="AJ116" t="s">
        <v>44</v>
      </c>
      <c r="AK116" t="s">
        <v>932</v>
      </c>
      <c r="AL116" t="s">
        <v>39</v>
      </c>
      <c r="AM116" t="s">
        <v>67</v>
      </c>
      <c r="AN116" t="s">
        <v>39</v>
      </c>
      <c r="AO116" t="s">
        <v>47</v>
      </c>
      <c r="AP116" t="s">
        <v>39</v>
      </c>
      <c r="AQ116" t="s">
        <v>57</v>
      </c>
      <c r="AR116" t="s">
        <v>166</v>
      </c>
      <c r="AS116" t="s">
        <v>39</v>
      </c>
      <c r="AT116" t="s">
        <v>482</v>
      </c>
      <c r="AU116" t="s">
        <v>156</v>
      </c>
      <c r="AV116" t="s">
        <v>39</v>
      </c>
      <c r="AW116" t="s">
        <v>39</v>
      </c>
      <c r="AX116" t="s">
        <v>39</v>
      </c>
      <c r="AY116" t="s">
        <v>39</v>
      </c>
      <c r="AZ116" t="s">
        <v>39</v>
      </c>
      <c r="BA116" t="s">
        <v>67</v>
      </c>
      <c r="BB116" t="s">
        <v>39</v>
      </c>
      <c r="BC116" t="s">
        <v>39</v>
      </c>
      <c r="BD116" t="s">
        <v>39</v>
      </c>
      <c r="BE116" t="s">
        <v>39</v>
      </c>
      <c r="BF116" t="s">
        <v>43</v>
      </c>
    </row>
    <row r="117" spans="1:104" x14ac:dyDescent="0.25">
      <c r="I117" t="s">
        <v>932</v>
      </c>
      <c r="P117" t="s">
        <v>932</v>
      </c>
      <c r="W117" t="s">
        <v>932</v>
      </c>
      <c r="AD117" t="s">
        <v>932</v>
      </c>
      <c r="AK117" t="s">
        <v>932</v>
      </c>
    </row>
    <row r="118" spans="1:104" x14ac:dyDescent="0.25">
      <c r="A118" t="s">
        <v>35</v>
      </c>
      <c r="B118" t="s">
        <v>35</v>
      </c>
      <c r="C118" t="s">
        <v>53</v>
      </c>
      <c r="D118" t="s">
        <v>35</v>
      </c>
      <c r="E118" t="s">
        <v>35</v>
      </c>
      <c r="F118" t="s">
        <v>35</v>
      </c>
      <c r="G118" t="s">
        <v>39</v>
      </c>
      <c r="H118" t="s">
        <v>39</v>
      </c>
      <c r="I118" t="s">
        <v>932</v>
      </c>
      <c r="J118" t="s">
        <v>39</v>
      </c>
      <c r="K118" t="s">
        <v>39</v>
      </c>
      <c r="L118" t="s">
        <v>39</v>
      </c>
      <c r="M118" t="s">
        <v>39</v>
      </c>
      <c r="N118" t="s">
        <v>39</v>
      </c>
      <c r="O118" t="s">
        <v>39</v>
      </c>
      <c r="P118" t="s">
        <v>932</v>
      </c>
      <c r="Q118" t="s">
        <v>39</v>
      </c>
      <c r="R118" t="s">
        <v>45</v>
      </c>
      <c r="S118" t="s">
        <v>45</v>
      </c>
      <c r="T118" t="s">
        <v>45</v>
      </c>
      <c r="U118" t="s">
        <v>39</v>
      </c>
      <c r="V118" t="s">
        <v>39</v>
      </c>
      <c r="W118" t="s">
        <v>932</v>
      </c>
      <c r="X118" t="s">
        <v>39</v>
      </c>
      <c r="Y118" t="s">
        <v>39</v>
      </c>
      <c r="Z118" t="s">
        <v>39</v>
      </c>
      <c r="AA118" t="s">
        <v>39</v>
      </c>
      <c r="AB118" t="s">
        <v>39</v>
      </c>
      <c r="AC118" t="s">
        <v>39</v>
      </c>
      <c r="AD118" t="s">
        <v>932</v>
      </c>
      <c r="AE118" t="s">
        <v>39</v>
      </c>
      <c r="AF118" t="s">
        <v>39</v>
      </c>
      <c r="AG118" t="s">
        <v>39</v>
      </c>
      <c r="AH118" t="s">
        <v>45</v>
      </c>
      <c r="AI118" t="s">
        <v>45</v>
      </c>
      <c r="AJ118" t="s">
        <v>39</v>
      </c>
      <c r="AK118" t="s">
        <v>932</v>
      </c>
      <c r="AL118" t="s">
        <v>35</v>
      </c>
      <c r="AM118" t="s">
        <v>35</v>
      </c>
      <c r="AN118" t="s">
        <v>35</v>
      </c>
      <c r="AO118" t="s">
        <v>35</v>
      </c>
      <c r="AP118" t="s">
        <v>35</v>
      </c>
      <c r="AQ118" t="s">
        <v>35</v>
      </c>
      <c r="AR118" t="s">
        <v>35</v>
      </c>
      <c r="AS118" t="s">
        <v>35</v>
      </c>
      <c r="AT118" t="s">
        <v>35</v>
      </c>
      <c r="AU118" t="s">
        <v>35</v>
      </c>
      <c r="AV118" t="s">
        <v>35</v>
      </c>
      <c r="AW118" t="s">
        <v>35</v>
      </c>
      <c r="AX118" t="s">
        <v>35</v>
      </c>
      <c r="AY118" t="s">
        <v>35</v>
      </c>
      <c r="AZ118" t="s">
        <v>35</v>
      </c>
      <c r="BA118" t="s">
        <v>35</v>
      </c>
      <c r="BB118" t="s">
        <v>35</v>
      </c>
      <c r="BC118" t="s">
        <v>35</v>
      </c>
      <c r="BD118" t="s">
        <v>35</v>
      </c>
      <c r="BE118" t="s">
        <v>35</v>
      </c>
      <c r="BF118" t="s">
        <v>35</v>
      </c>
    </row>
    <row r="119" spans="1:104" x14ac:dyDescent="0.25">
      <c r="I119" t="s">
        <v>932</v>
      </c>
      <c r="P119" t="s">
        <v>932</v>
      </c>
      <c r="W119" t="s">
        <v>932</v>
      </c>
      <c r="AD119" t="s">
        <v>932</v>
      </c>
      <c r="AK119" t="s">
        <v>932</v>
      </c>
    </row>
    <row r="120" spans="1:104" x14ac:dyDescent="0.25">
      <c r="A120" t="s">
        <v>35</v>
      </c>
      <c r="B120" t="s">
        <v>35</v>
      </c>
      <c r="C120" t="s">
        <v>54</v>
      </c>
      <c r="D120" t="s">
        <v>35</v>
      </c>
      <c r="E120" t="s">
        <v>35</v>
      </c>
      <c r="F120" t="s">
        <v>35</v>
      </c>
      <c r="G120" t="s">
        <v>39</v>
      </c>
      <c r="H120" t="s">
        <v>39</v>
      </c>
      <c r="I120" t="s">
        <v>932</v>
      </c>
      <c r="J120" t="s">
        <v>39</v>
      </c>
      <c r="K120" t="s">
        <v>39</v>
      </c>
      <c r="L120" t="s">
        <v>39</v>
      </c>
      <c r="M120" t="s">
        <v>39</v>
      </c>
      <c r="N120" t="s">
        <v>39</v>
      </c>
      <c r="O120" t="s">
        <v>39</v>
      </c>
      <c r="P120" t="s">
        <v>932</v>
      </c>
      <c r="Q120" t="s">
        <v>39</v>
      </c>
      <c r="R120" t="s">
        <v>39</v>
      </c>
      <c r="S120" t="s">
        <v>39</v>
      </c>
      <c r="T120" t="s">
        <v>39</v>
      </c>
      <c r="U120" t="s">
        <v>39</v>
      </c>
      <c r="V120" t="s">
        <v>39</v>
      </c>
      <c r="W120" t="s">
        <v>932</v>
      </c>
      <c r="X120" t="s">
        <v>39</v>
      </c>
      <c r="Y120" t="s">
        <v>39</v>
      </c>
      <c r="Z120" t="s">
        <v>39</v>
      </c>
      <c r="AA120" t="s">
        <v>39</v>
      </c>
      <c r="AB120" t="s">
        <v>39</v>
      </c>
      <c r="AC120" t="s">
        <v>39</v>
      </c>
      <c r="AD120" t="s">
        <v>932</v>
      </c>
      <c r="AE120" t="s">
        <v>39</v>
      </c>
      <c r="AF120" t="s">
        <v>39</v>
      </c>
      <c r="AG120" t="s">
        <v>39</v>
      </c>
      <c r="AH120" t="s">
        <v>39</v>
      </c>
      <c r="AI120" t="s">
        <v>39</v>
      </c>
      <c r="AJ120" t="s">
        <v>39</v>
      </c>
      <c r="AK120" t="s">
        <v>932</v>
      </c>
      <c r="AL120" t="s">
        <v>35</v>
      </c>
      <c r="AM120" t="s">
        <v>35</v>
      </c>
      <c r="AN120" t="s">
        <v>35</v>
      </c>
      <c r="AO120" t="s">
        <v>35</v>
      </c>
      <c r="AP120" t="s">
        <v>35</v>
      </c>
      <c r="AQ120" t="s">
        <v>35</v>
      </c>
      <c r="AR120" t="s">
        <v>35</v>
      </c>
      <c r="AS120" t="s">
        <v>35</v>
      </c>
      <c r="AT120" t="s">
        <v>35</v>
      </c>
      <c r="AU120" t="s">
        <v>35</v>
      </c>
      <c r="AV120" t="s">
        <v>35</v>
      </c>
      <c r="AW120" t="s">
        <v>35</v>
      </c>
      <c r="AX120" t="s">
        <v>35</v>
      </c>
      <c r="AY120" t="s">
        <v>35</v>
      </c>
      <c r="AZ120" t="s">
        <v>35</v>
      </c>
      <c r="BA120" t="s">
        <v>35</v>
      </c>
      <c r="BB120" t="s">
        <v>35</v>
      </c>
      <c r="BC120" t="s">
        <v>35</v>
      </c>
      <c r="BD120" t="s">
        <v>35</v>
      </c>
      <c r="BE120" t="s">
        <v>35</v>
      </c>
      <c r="BF120" t="s">
        <v>35</v>
      </c>
    </row>
    <row r="121" spans="1:104" x14ac:dyDescent="0.25">
      <c r="I121" t="s">
        <v>932</v>
      </c>
      <c r="P121" t="s">
        <v>932</v>
      </c>
      <c r="W121" t="s">
        <v>932</v>
      </c>
      <c r="AD121" t="s">
        <v>932</v>
      </c>
      <c r="AK121" t="s">
        <v>932</v>
      </c>
    </row>
    <row r="122" spans="1:104" x14ac:dyDescent="0.25">
      <c r="A122" t="s">
        <v>547</v>
      </c>
      <c r="I122" t="s">
        <v>932</v>
      </c>
      <c r="P122" t="s">
        <v>932</v>
      </c>
      <c r="W122" t="s">
        <v>932</v>
      </c>
      <c r="AD122" t="s">
        <v>932</v>
      </c>
      <c r="AK122" t="s">
        <v>932</v>
      </c>
    </row>
    <row r="123" spans="1:104" x14ac:dyDescent="0.25">
      <c r="A123" t="s">
        <v>484</v>
      </c>
      <c r="B123" t="s">
        <v>31</v>
      </c>
      <c r="C123" t="s">
        <v>35</v>
      </c>
      <c r="D123" t="s">
        <v>35</v>
      </c>
      <c r="E123" t="s">
        <v>35</v>
      </c>
      <c r="F123" t="s">
        <v>34</v>
      </c>
      <c r="G123" t="s">
        <v>35</v>
      </c>
      <c r="H123" t="s">
        <v>35</v>
      </c>
      <c r="I123" t="s">
        <v>932</v>
      </c>
      <c r="J123" t="s">
        <v>35</v>
      </c>
      <c r="K123" t="s">
        <v>35</v>
      </c>
      <c r="L123" t="s">
        <v>35</v>
      </c>
      <c r="M123" t="s">
        <v>35</v>
      </c>
      <c r="N123" t="s">
        <v>35</v>
      </c>
      <c r="O123" t="s">
        <v>35</v>
      </c>
      <c r="P123" t="s">
        <v>932</v>
      </c>
      <c r="Q123" t="s">
        <v>35</v>
      </c>
      <c r="R123" t="s">
        <v>35</v>
      </c>
      <c r="S123" t="s">
        <v>35</v>
      </c>
      <c r="T123" t="s">
        <v>35</v>
      </c>
      <c r="U123" t="s">
        <v>35</v>
      </c>
      <c r="V123" t="s">
        <v>35</v>
      </c>
      <c r="W123" t="s">
        <v>932</v>
      </c>
      <c r="X123" t="s">
        <v>35</v>
      </c>
      <c r="Y123" t="s">
        <v>35</v>
      </c>
      <c r="Z123" t="s">
        <v>35</v>
      </c>
      <c r="AA123" t="s">
        <v>35</v>
      </c>
      <c r="AB123" t="s">
        <v>35</v>
      </c>
      <c r="AC123" t="s">
        <v>35</v>
      </c>
      <c r="AD123" t="s">
        <v>932</v>
      </c>
      <c r="AE123" t="s">
        <v>35</v>
      </c>
      <c r="AF123" t="s">
        <v>35</v>
      </c>
      <c r="AG123" t="s">
        <v>35</v>
      </c>
      <c r="AH123" t="s">
        <v>35</v>
      </c>
      <c r="AI123" t="s">
        <v>35</v>
      </c>
      <c r="AJ123" t="s">
        <v>35</v>
      </c>
      <c r="AK123" t="s">
        <v>932</v>
      </c>
      <c r="AL123" t="s">
        <v>35</v>
      </c>
      <c r="AM123" t="s">
        <v>35</v>
      </c>
      <c r="AN123" t="s">
        <v>35</v>
      </c>
      <c r="AO123" t="s">
        <v>35</v>
      </c>
      <c r="AP123" t="s">
        <v>35</v>
      </c>
      <c r="AQ123" t="s">
        <v>35</v>
      </c>
      <c r="AR123" t="s">
        <v>35</v>
      </c>
      <c r="AS123" t="s">
        <v>35</v>
      </c>
      <c r="AT123" t="s">
        <v>35</v>
      </c>
      <c r="AU123" t="s">
        <v>35</v>
      </c>
      <c r="AV123" t="s">
        <v>35</v>
      </c>
      <c r="AW123" t="s">
        <v>35</v>
      </c>
      <c r="AX123" t="s">
        <v>35</v>
      </c>
      <c r="AY123" t="s">
        <v>35</v>
      </c>
      <c r="AZ123" t="s">
        <v>35</v>
      </c>
      <c r="BA123" t="s">
        <v>35</v>
      </c>
      <c r="BB123" t="s">
        <v>35</v>
      </c>
      <c r="BC123" t="s">
        <v>35</v>
      </c>
      <c r="BD123" t="s">
        <v>35</v>
      </c>
      <c r="BE123" t="s">
        <v>35</v>
      </c>
      <c r="BF123" t="s">
        <v>35</v>
      </c>
    </row>
    <row r="124" spans="1:104" x14ac:dyDescent="0.25">
      <c r="A124" t="s">
        <v>487</v>
      </c>
      <c r="B124" t="s">
        <v>31</v>
      </c>
      <c r="C124" t="s">
        <v>35</v>
      </c>
      <c r="D124" t="s">
        <v>35</v>
      </c>
      <c r="E124" t="s">
        <v>35</v>
      </c>
      <c r="F124" t="s">
        <v>34</v>
      </c>
      <c r="G124" t="s">
        <v>35</v>
      </c>
      <c r="H124" t="s">
        <v>35</v>
      </c>
      <c r="I124" t="s">
        <v>932</v>
      </c>
      <c r="J124" t="s">
        <v>35</v>
      </c>
      <c r="K124" t="s">
        <v>35</v>
      </c>
      <c r="L124" t="s">
        <v>35</v>
      </c>
      <c r="M124" t="s">
        <v>35</v>
      </c>
      <c r="N124" t="s">
        <v>35</v>
      </c>
      <c r="O124" t="s">
        <v>35</v>
      </c>
      <c r="P124" t="s">
        <v>932</v>
      </c>
      <c r="Q124" t="s">
        <v>35</v>
      </c>
      <c r="R124" t="s">
        <v>35</v>
      </c>
      <c r="S124" t="s">
        <v>35</v>
      </c>
      <c r="T124" t="s">
        <v>35</v>
      </c>
      <c r="U124" t="s">
        <v>35</v>
      </c>
      <c r="V124" t="s">
        <v>35</v>
      </c>
      <c r="W124" t="s">
        <v>932</v>
      </c>
      <c r="X124" t="s">
        <v>35</v>
      </c>
      <c r="Y124" t="s">
        <v>35</v>
      </c>
      <c r="Z124" t="s">
        <v>35</v>
      </c>
      <c r="AA124" t="s">
        <v>35</v>
      </c>
      <c r="AB124" t="s">
        <v>35</v>
      </c>
      <c r="AC124" t="s">
        <v>35</v>
      </c>
      <c r="AD124" t="s">
        <v>932</v>
      </c>
      <c r="AE124" t="s">
        <v>35</v>
      </c>
      <c r="AF124" t="s">
        <v>35</v>
      </c>
      <c r="AG124" t="s">
        <v>35</v>
      </c>
      <c r="AH124" t="s">
        <v>35</v>
      </c>
      <c r="AI124" t="s">
        <v>35</v>
      </c>
      <c r="AJ124" t="s">
        <v>35</v>
      </c>
      <c r="AK124" t="s">
        <v>932</v>
      </c>
      <c r="AL124" t="s">
        <v>35</v>
      </c>
      <c r="AM124" t="s">
        <v>35</v>
      </c>
      <c r="AN124" t="s">
        <v>35</v>
      </c>
      <c r="AO124" t="s">
        <v>35</v>
      </c>
      <c r="AP124" t="s">
        <v>35</v>
      </c>
      <c r="AQ124" t="s">
        <v>35</v>
      </c>
      <c r="AR124" t="s">
        <v>35</v>
      </c>
      <c r="AS124" t="s">
        <v>35</v>
      </c>
      <c r="AT124" t="s">
        <v>35</v>
      </c>
      <c r="AU124" t="s">
        <v>35</v>
      </c>
      <c r="AV124" t="s">
        <v>35</v>
      </c>
      <c r="AW124" t="s">
        <v>35</v>
      </c>
      <c r="AX124" t="s">
        <v>35</v>
      </c>
      <c r="AY124" t="s">
        <v>35</v>
      </c>
      <c r="AZ124" t="s">
        <v>35</v>
      </c>
      <c r="BA124" t="s">
        <v>35</v>
      </c>
      <c r="BB124" t="s">
        <v>35</v>
      </c>
      <c r="BC124" t="s">
        <v>35</v>
      </c>
      <c r="BD124" t="s">
        <v>35</v>
      </c>
      <c r="BE124" t="s">
        <v>35</v>
      </c>
      <c r="BF124" t="s">
        <v>35</v>
      </c>
    </row>
    <row r="125" spans="1:104" x14ac:dyDescent="0.25">
      <c r="A125" t="s">
        <v>490</v>
      </c>
      <c r="B125" t="s">
        <v>31</v>
      </c>
      <c r="C125" t="s">
        <v>35</v>
      </c>
      <c r="D125" t="s">
        <v>35</v>
      </c>
      <c r="E125" t="s">
        <v>35</v>
      </c>
      <c r="F125" t="s">
        <v>34</v>
      </c>
      <c r="G125" t="s">
        <v>35</v>
      </c>
      <c r="H125" t="s">
        <v>35</v>
      </c>
      <c r="I125" t="s">
        <v>932</v>
      </c>
      <c r="J125" t="s">
        <v>35</v>
      </c>
      <c r="K125" t="s">
        <v>35</v>
      </c>
      <c r="L125" t="s">
        <v>35</v>
      </c>
      <c r="M125" t="s">
        <v>35</v>
      </c>
      <c r="N125" t="s">
        <v>35</v>
      </c>
      <c r="O125" t="s">
        <v>35</v>
      </c>
      <c r="P125" t="s">
        <v>932</v>
      </c>
      <c r="Q125" t="s">
        <v>35</v>
      </c>
      <c r="R125" t="s">
        <v>35</v>
      </c>
      <c r="S125" t="s">
        <v>35</v>
      </c>
      <c r="T125" t="s">
        <v>35</v>
      </c>
      <c r="U125" t="s">
        <v>35</v>
      </c>
      <c r="V125" t="s">
        <v>35</v>
      </c>
      <c r="W125" t="s">
        <v>932</v>
      </c>
      <c r="X125" t="s">
        <v>35</v>
      </c>
      <c r="Y125" t="s">
        <v>35</v>
      </c>
      <c r="Z125" t="s">
        <v>35</v>
      </c>
      <c r="AA125" t="s">
        <v>35</v>
      </c>
      <c r="AB125" t="s">
        <v>35</v>
      </c>
      <c r="AC125" t="s">
        <v>35</v>
      </c>
      <c r="AD125" t="s">
        <v>932</v>
      </c>
      <c r="AE125" t="s">
        <v>35</v>
      </c>
      <c r="AF125" t="s">
        <v>35</v>
      </c>
      <c r="AG125" t="s">
        <v>35</v>
      </c>
      <c r="AH125" t="s">
        <v>35</v>
      </c>
      <c r="AI125" t="s">
        <v>35</v>
      </c>
      <c r="AJ125" t="s">
        <v>35</v>
      </c>
      <c r="AK125" t="s">
        <v>932</v>
      </c>
      <c r="AL125" t="s">
        <v>35</v>
      </c>
      <c r="AM125" t="s">
        <v>35</v>
      </c>
      <c r="AN125" t="s">
        <v>35</v>
      </c>
      <c r="AO125" t="s">
        <v>35</v>
      </c>
      <c r="AP125" t="s">
        <v>35</v>
      </c>
      <c r="AQ125" t="s">
        <v>35</v>
      </c>
      <c r="AR125" t="s">
        <v>35</v>
      </c>
      <c r="AS125" t="s">
        <v>35</v>
      </c>
      <c r="AT125" t="s">
        <v>35</v>
      </c>
      <c r="AU125" t="s">
        <v>35</v>
      </c>
      <c r="AV125" t="s">
        <v>35</v>
      </c>
      <c r="AW125" t="s">
        <v>35</v>
      </c>
      <c r="AX125" t="s">
        <v>35</v>
      </c>
      <c r="AY125" t="s">
        <v>35</v>
      </c>
      <c r="AZ125" t="s">
        <v>35</v>
      </c>
      <c r="BA125" t="s">
        <v>35</v>
      </c>
      <c r="BB125" t="s">
        <v>35</v>
      </c>
      <c r="BC125" t="s">
        <v>35</v>
      </c>
      <c r="BD125" t="s">
        <v>35</v>
      </c>
      <c r="BE125" t="s">
        <v>35</v>
      </c>
      <c r="BF125" t="s">
        <v>35</v>
      </c>
    </row>
    <row r="126" spans="1:104" x14ac:dyDescent="0.25">
      <c r="A126" t="s">
        <v>121</v>
      </c>
      <c r="B126" t="s">
        <v>35</v>
      </c>
      <c r="C126" t="s">
        <v>48</v>
      </c>
      <c r="D126" t="s">
        <v>35</v>
      </c>
      <c r="E126" t="s">
        <v>35</v>
      </c>
      <c r="F126" t="s">
        <v>35</v>
      </c>
      <c r="G126" t="s">
        <v>39</v>
      </c>
      <c r="H126" t="s">
        <v>39</v>
      </c>
      <c r="I126" t="s">
        <v>932</v>
      </c>
      <c r="J126" t="s">
        <v>39</v>
      </c>
      <c r="K126" t="s">
        <v>39</v>
      </c>
      <c r="L126" t="s">
        <v>39</v>
      </c>
      <c r="M126" t="s">
        <v>39</v>
      </c>
      <c r="N126" t="s">
        <v>39</v>
      </c>
      <c r="O126" t="s">
        <v>39</v>
      </c>
      <c r="P126" t="s">
        <v>932</v>
      </c>
      <c r="Q126" t="s">
        <v>39</v>
      </c>
      <c r="R126" t="s">
        <v>39</v>
      </c>
      <c r="S126" t="s">
        <v>39</v>
      </c>
      <c r="T126" t="s">
        <v>39</v>
      </c>
      <c r="U126" t="s">
        <v>39</v>
      </c>
      <c r="V126" t="s">
        <v>39</v>
      </c>
      <c r="W126" t="s">
        <v>932</v>
      </c>
      <c r="X126" t="s">
        <v>39</v>
      </c>
      <c r="Y126" t="s">
        <v>39</v>
      </c>
      <c r="Z126" t="s">
        <v>39</v>
      </c>
      <c r="AA126" t="s">
        <v>39</v>
      </c>
      <c r="AB126" t="s">
        <v>39</v>
      </c>
      <c r="AC126" t="s">
        <v>39</v>
      </c>
      <c r="AD126" t="s">
        <v>932</v>
      </c>
      <c r="AE126" t="s">
        <v>39</v>
      </c>
      <c r="AF126" t="s">
        <v>39</v>
      </c>
      <c r="AG126" t="s">
        <v>39</v>
      </c>
      <c r="AH126" t="s">
        <v>39</v>
      </c>
      <c r="AI126" t="s">
        <v>39</v>
      </c>
      <c r="AJ126" t="s">
        <v>39</v>
      </c>
      <c r="AK126" t="s">
        <v>932</v>
      </c>
      <c r="AL126" t="s">
        <v>39</v>
      </c>
      <c r="AM126" t="s">
        <v>39</v>
      </c>
      <c r="AN126" t="s">
        <v>39</v>
      </c>
      <c r="AO126" t="s">
        <v>39</v>
      </c>
      <c r="AP126" t="s">
        <v>39</v>
      </c>
      <c r="AQ126" t="s">
        <v>39</v>
      </c>
      <c r="AR126" t="s">
        <v>39</v>
      </c>
      <c r="AS126" t="s">
        <v>39</v>
      </c>
      <c r="AT126" t="s">
        <v>43</v>
      </c>
      <c r="AU126" t="s">
        <v>43</v>
      </c>
      <c r="AV126" t="s">
        <v>39</v>
      </c>
      <c r="AW126" t="s">
        <v>39</v>
      </c>
      <c r="AX126" t="s">
        <v>39</v>
      </c>
      <c r="AY126" t="s">
        <v>39</v>
      </c>
      <c r="AZ126" t="s">
        <v>39</v>
      </c>
      <c r="BA126" t="s">
        <v>39</v>
      </c>
      <c r="BB126" t="s">
        <v>39</v>
      </c>
      <c r="BC126" t="s">
        <v>39</v>
      </c>
      <c r="BD126" t="s">
        <v>39</v>
      </c>
      <c r="BE126" t="s">
        <v>39</v>
      </c>
      <c r="BF126" t="s">
        <v>43</v>
      </c>
    </row>
    <row r="127" spans="1:104" x14ac:dyDescent="0.25">
      <c r="I127" t="s">
        <v>932</v>
      </c>
      <c r="P127" t="s">
        <v>932</v>
      </c>
      <c r="W127" t="s">
        <v>932</v>
      </c>
      <c r="AD127" t="s">
        <v>932</v>
      </c>
      <c r="AK127" t="s">
        <v>932</v>
      </c>
    </row>
    <row r="128" spans="1:104" x14ac:dyDescent="0.25">
      <c r="A128" t="s">
        <v>35</v>
      </c>
      <c r="B128" t="s">
        <v>35</v>
      </c>
      <c r="C128" t="s">
        <v>53</v>
      </c>
      <c r="D128" t="s">
        <v>35</v>
      </c>
      <c r="E128" t="s">
        <v>35</v>
      </c>
      <c r="F128" t="s">
        <v>35</v>
      </c>
      <c r="G128" t="s">
        <v>39</v>
      </c>
      <c r="H128" t="s">
        <v>39</v>
      </c>
      <c r="I128" t="s">
        <v>932</v>
      </c>
      <c r="J128" t="s">
        <v>39</v>
      </c>
      <c r="K128" t="s">
        <v>39</v>
      </c>
      <c r="L128" t="s">
        <v>39</v>
      </c>
      <c r="M128" t="s">
        <v>39</v>
      </c>
      <c r="N128" t="s">
        <v>39</v>
      </c>
      <c r="O128" t="s">
        <v>39</v>
      </c>
      <c r="P128" t="s">
        <v>932</v>
      </c>
      <c r="Q128" t="s">
        <v>39</v>
      </c>
      <c r="R128" t="s">
        <v>39</v>
      </c>
      <c r="S128" t="s">
        <v>39</v>
      </c>
      <c r="T128" t="s">
        <v>39</v>
      </c>
      <c r="U128" t="s">
        <v>39</v>
      </c>
      <c r="V128" t="s">
        <v>39</v>
      </c>
      <c r="W128" t="s">
        <v>932</v>
      </c>
      <c r="X128" t="s">
        <v>39</v>
      </c>
      <c r="Y128" t="s">
        <v>39</v>
      </c>
      <c r="Z128" t="s">
        <v>39</v>
      </c>
      <c r="AA128" t="s">
        <v>39</v>
      </c>
      <c r="AB128" t="s">
        <v>39</v>
      </c>
      <c r="AC128" t="s">
        <v>39</v>
      </c>
      <c r="AD128" t="s">
        <v>932</v>
      </c>
      <c r="AE128" t="s">
        <v>39</v>
      </c>
      <c r="AF128" t="s">
        <v>39</v>
      </c>
      <c r="AG128" t="s">
        <v>39</v>
      </c>
      <c r="AH128" t="s">
        <v>39</v>
      </c>
      <c r="AI128" t="s">
        <v>39</v>
      </c>
      <c r="AJ128" t="s">
        <v>39</v>
      </c>
      <c r="AK128" t="s">
        <v>932</v>
      </c>
      <c r="AL128" t="s">
        <v>35</v>
      </c>
      <c r="AM128" t="s">
        <v>35</v>
      </c>
      <c r="AN128" t="s">
        <v>35</v>
      </c>
      <c r="AO128" t="s">
        <v>35</v>
      </c>
      <c r="AP128" t="s">
        <v>35</v>
      </c>
      <c r="AQ128" t="s">
        <v>35</v>
      </c>
      <c r="AR128" t="s">
        <v>35</v>
      </c>
      <c r="AS128" t="s">
        <v>35</v>
      </c>
      <c r="AT128" t="s">
        <v>35</v>
      </c>
      <c r="AU128" t="s">
        <v>35</v>
      </c>
      <c r="AV128" t="s">
        <v>35</v>
      </c>
      <c r="AW128" t="s">
        <v>35</v>
      </c>
      <c r="AX128" t="s">
        <v>35</v>
      </c>
      <c r="AY128" t="s">
        <v>35</v>
      </c>
      <c r="AZ128" t="s">
        <v>35</v>
      </c>
      <c r="BA128" t="s">
        <v>35</v>
      </c>
      <c r="BB128" t="s">
        <v>35</v>
      </c>
      <c r="BC128" t="s">
        <v>35</v>
      </c>
      <c r="BD128" t="s">
        <v>35</v>
      </c>
      <c r="BE128" t="s">
        <v>35</v>
      </c>
      <c r="BF128" t="s">
        <v>35</v>
      </c>
    </row>
    <row r="129" spans="1:58" x14ac:dyDescent="0.25">
      <c r="I129" t="s">
        <v>932</v>
      </c>
      <c r="P129" t="s">
        <v>932</v>
      </c>
      <c r="W129" t="s">
        <v>932</v>
      </c>
      <c r="AD129" t="s">
        <v>932</v>
      </c>
      <c r="AK129" t="s">
        <v>932</v>
      </c>
    </row>
    <row r="130" spans="1:58" x14ac:dyDescent="0.25">
      <c r="A130" t="s">
        <v>35</v>
      </c>
      <c r="B130" t="s">
        <v>35</v>
      </c>
      <c r="C130" t="s">
        <v>54</v>
      </c>
      <c r="D130" t="s">
        <v>35</v>
      </c>
      <c r="E130" t="s">
        <v>35</v>
      </c>
      <c r="F130" t="s">
        <v>35</v>
      </c>
      <c r="G130" t="s">
        <v>39</v>
      </c>
      <c r="H130" t="s">
        <v>39</v>
      </c>
      <c r="I130" t="s">
        <v>932</v>
      </c>
      <c r="J130" t="s">
        <v>39</v>
      </c>
      <c r="K130" t="s">
        <v>39</v>
      </c>
      <c r="L130" t="s">
        <v>39</v>
      </c>
      <c r="M130" t="s">
        <v>39</v>
      </c>
      <c r="N130" t="s">
        <v>39</v>
      </c>
      <c r="O130" t="s">
        <v>39</v>
      </c>
      <c r="P130" t="s">
        <v>932</v>
      </c>
      <c r="Q130" t="s">
        <v>39</v>
      </c>
      <c r="R130" t="s">
        <v>39</v>
      </c>
      <c r="S130" t="s">
        <v>39</v>
      </c>
      <c r="T130" t="s">
        <v>39</v>
      </c>
      <c r="U130" t="s">
        <v>39</v>
      </c>
      <c r="V130" t="s">
        <v>39</v>
      </c>
      <c r="W130" t="s">
        <v>932</v>
      </c>
      <c r="X130" t="s">
        <v>39</v>
      </c>
      <c r="Y130" t="s">
        <v>39</v>
      </c>
      <c r="Z130" t="s">
        <v>39</v>
      </c>
      <c r="AA130" t="s">
        <v>39</v>
      </c>
      <c r="AB130" t="s">
        <v>39</v>
      </c>
      <c r="AC130" t="s">
        <v>39</v>
      </c>
      <c r="AD130" t="s">
        <v>932</v>
      </c>
      <c r="AE130" t="s">
        <v>39</v>
      </c>
      <c r="AF130" t="s">
        <v>39</v>
      </c>
      <c r="AG130" t="s">
        <v>39</v>
      </c>
      <c r="AH130" t="s">
        <v>39</v>
      </c>
      <c r="AI130" t="s">
        <v>39</v>
      </c>
      <c r="AJ130" t="s">
        <v>39</v>
      </c>
      <c r="AK130" t="s">
        <v>932</v>
      </c>
      <c r="AL130" t="s">
        <v>35</v>
      </c>
      <c r="AM130" t="s">
        <v>35</v>
      </c>
      <c r="AN130" t="s">
        <v>35</v>
      </c>
      <c r="AO130" t="s">
        <v>35</v>
      </c>
      <c r="AP130" t="s">
        <v>35</v>
      </c>
      <c r="AQ130" t="s">
        <v>35</v>
      </c>
      <c r="AR130" t="s">
        <v>35</v>
      </c>
      <c r="AS130" t="s">
        <v>35</v>
      </c>
      <c r="AT130" t="s">
        <v>35</v>
      </c>
      <c r="AU130" t="s">
        <v>35</v>
      </c>
      <c r="AV130" t="s">
        <v>35</v>
      </c>
      <c r="AW130" t="s">
        <v>35</v>
      </c>
      <c r="AX130" t="s">
        <v>35</v>
      </c>
      <c r="AY130" t="s">
        <v>35</v>
      </c>
      <c r="AZ130" t="s">
        <v>35</v>
      </c>
      <c r="BA130" t="s">
        <v>35</v>
      </c>
      <c r="BB130" t="s">
        <v>35</v>
      </c>
      <c r="BC130" t="s">
        <v>35</v>
      </c>
      <c r="BD130" t="s">
        <v>35</v>
      </c>
      <c r="BE130" t="s">
        <v>35</v>
      </c>
      <c r="BF130" t="s">
        <v>35</v>
      </c>
    </row>
    <row r="131" spans="1:58" x14ac:dyDescent="0.25">
      <c r="I131" t="s">
        <v>932</v>
      </c>
      <c r="P131" t="s">
        <v>932</v>
      </c>
      <c r="W131" t="s">
        <v>932</v>
      </c>
      <c r="AD131" t="s">
        <v>932</v>
      </c>
      <c r="AK131" t="s">
        <v>932</v>
      </c>
    </row>
    <row r="132" spans="1:58" x14ac:dyDescent="0.25">
      <c r="A132" t="s">
        <v>483</v>
      </c>
      <c r="I132" t="s">
        <v>932</v>
      </c>
      <c r="P132" t="s">
        <v>932</v>
      </c>
      <c r="W132" t="s">
        <v>932</v>
      </c>
      <c r="AD132" t="s">
        <v>932</v>
      </c>
      <c r="AK132" t="s">
        <v>932</v>
      </c>
    </row>
    <row r="133" spans="1:58" x14ac:dyDescent="0.25">
      <c r="A133" t="s">
        <v>484</v>
      </c>
      <c r="B133" t="s">
        <v>31</v>
      </c>
      <c r="C133" t="s">
        <v>485</v>
      </c>
      <c r="D133" t="s">
        <v>32</v>
      </c>
      <c r="E133" t="s">
        <v>33</v>
      </c>
      <c r="F133" t="s">
        <v>34</v>
      </c>
      <c r="G133" t="s">
        <v>35</v>
      </c>
      <c r="H133" t="s">
        <v>35</v>
      </c>
      <c r="I133" t="s">
        <v>932</v>
      </c>
      <c r="J133" t="s">
        <v>35</v>
      </c>
      <c r="K133" t="s">
        <v>35</v>
      </c>
      <c r="L133" t="s">
        <v>35</v>
      </c>
      <c r="M133" t="s">
        <v>35</v>
      </c>
      <c r="N133" t="s">
        <v>35</v>
      </c>
      <c r="O133" t="s">
        <v>35</v>
      </c>
      <c r="P133" t="s">
        <v>932</v>
      </c>
      <c r="Q133" t="s">
        <v>35</v>
      </c>
      <c r="R133" t="s">
        <v>37</v>
      </c>
      <c r="S133" t="s">
        <v>35</v>
      </c>
      <c r="T133" t="s">
        <v>35</v>
      </c>
      <c r="U133" t="s">
        <v>35</v>
      </c>
      <c r="V133" t="s">
        <v>35</v>
      </c>
      <c r="W133" t="s">
        <v>932</v>
      </c>
      <c r="X133" t="s">
        <v>35</v>
      </c>
      <c r="Y133" t="s">
        <v>35</v>
      </c>
      <c r="Z133" t="s">
        <v>35</v>
      </c>
      <c r="AA133" t="s">
        <v>35</v>
      </c>
      <c r="AB133" t="s">
        <v>35</v>
      </c>
      <c r="AC133" t="s">
        <v>35</v>
      </c>
      <c r="AD133" t="s">
        <v>932</v>
      </c>
      <c r="AE133" t="s">
        <v>35</v>
      </c>
      <c r="AF133" t="s">
        <v>35</v>
      </c>
      <c r="AG133" t="s">
        <v>37</v>
      </c>
      <c r="AH133" t="s">
        <v>35</v>
      </c>
      <c r="AI133" t="s">
        <v>36</v>
      </c>
      <c r="AJ133" t="s">
        <v>36</v>
      </c>
      <c r="AK133" t="s">
        <v>932</v>
      </c>
      <c r="AL133" t="s">
        <v>35</v>
      </c>
      <c r="AM133" t="s">
        <v>67</v>
      </c>
      <c r="AN133" t="s">
        <v>35</v>
      </c>
      <c r="AO133" t="s">
        <v>35</v>
      </c>
      <c r="AP133" t="s">
        <v>35</v>
      </c>
      <c r="AQ133" t="s">
        <v>35</v>
      </c>
      <c r="AR133" t="s">
        <v>67</v>
      </c>
      <c r="AS133" t="s">
        <v>39</v>
      </c>
      <c r="AT133" t="s">
        <v>199</v>
      </c>
      <c r="AU133" t="s">
        <v>486</v>
      </c>
      <c r="AV133" t="s">
        <v>35</v>
      </c>
      <c r="AW133" t="s">
        <v>35</v>
      </c>
      <c r="AX133" t="s">
        <v>35</v>
      </c>
      <c r="AY133" t="s">
        <v>35</v>
      </c>
      <c r="AZ133" t="s">
        <v>35</v>
      </c>
      <c r="BA133" t="s">
        <v>35</v>
      </c>
      <c r="BB133" t="s">
        <v>35</v>
      </c>
      <c r="BC133" t="s">
        <v>35</v>
      </c>
      <c r="BD133" t="s">
        <v>35</v>
      </c>
      <c r="BE133" t="s">
        <v>35</v>
      </c>
      <c r="BF133" t="s">
        <v>35</v>
      </c>
    </row>
    <row r="134" spans="1:58" x14ac:dyDescent="0.25">
      <c r="A134" t="s">
        <v>487</v>
      </c>
      <c r="B134" t="s">
        <v>31</v>
      </c>
      <c r="C134" t="s">
        <v>488</v>
      </c>
      <c r="D134" t="s">
        <v>40</v>
      </c>
      <c r="E134" t="s">
        <v>33</v>
      </c>
      <c r="F134" t="s">
        <v>34</v>
      </c>
      <c r="G134" t="s">
        <v>35</v>
      </c>
      <c r="H134" t="s">
        <v>35</v>
      </c>
      <c r="I134" t="s">
        <v>932</v>
      </c>
      <c r="J134" t="s">
        <v>35</v>
      </c>
      <c r="K134" t="s">
        <v>35</v>
      </c>
      <c r="L134" t="s">
        <v>35</v>
      </c>
      <c r="M134" t="s">
        <v>35</v>
      </c>
      <c r="N134" t="s">
        <v>35</v>
      </c>
      <c r="O134" t="s">
        <v>36</v>
      </c>
      <c r="P134" t="s">
        <v>932</v>
      </c>
      <c r="Q134" t="s">
        <v>35</v>
      </c>
      <c r="R134" t="s">
        <v>35</v>
      </c>
      <c r="S134" t="s">
        <v>35</v>
      </c>
      <c r="T134" t="s">
        <v>35</v>
      </c>
      <c r="U134" t="s">
        <v>35</v>
      </c>
      <c r="V134" t="s">
        <v>36</v>
      </c>
      <c r="W134" t="s">
        <v>932</v>
      </c>
      <c r="X134" t="s">
        <v>36</v>
      </c>
      <c r="Y134" t="s">
        <v>35</v>
      </c>
      <c r="Z134" t="s">
        <v>35</v>
      </c>
      <c r="AA134" t="s">
        <v>35</v>
      </c>
      <c r="AB134" t="s">
        <v>35</v>
      </c>
      <c r="AC134" t="s">
        <v>35</v>
      </c>
      <c r="AD134" t="s">
        <v>932</v>
      </c>
      <c r="AE134" t="s">
        <v>17</v>
      </c>
      <c r="AF134" t="s">
        <v>17</v>
      </c>
      <c r="AG134" t="s">
        <v>17</v>
      </c>
      <c r="AH134" t="s">
        <v>126</v>
      </c>
      <c r="AI134" t="s">
        <v>126</v>
      </c>
      <c r="AJ134" t="s">
        <v>36</v>
      </c>
      <c r="AK134" t="s">
        <v>932</v>
      </c>
      <c r="AL134" t="s">
        <v>35</v>
      </c>
      <c r="AM134" t="s">
        <v>35</v>
      </c>
      <c r="AN134" t="s">
        <v>35</v>
      </c>
      <c r="AO134" t="s">
        <v>35</v>
      </c>
      <c r="AP134" t="s">
        <v>35</v>
      </c>
      <c r="AQ134" t="s">
        <v>35</v>
      </c>
      <c r="AR134" t="s">
        <v>102</v>
      </c>
      <c r="AS134" t="s">
        <v>39</v>
      </c>
      <c r="AT134" t="s">
        <v>489</v>
      </c>
      <c r="AU134" t="s">
        <v>43</v>
      </c>
      <c r="AV134" t="s">
        <v>35</v>
      </c>
      <c r="AW134" t="s">
        <v>35</v>
      </c>
      <c r="AX134" t="s">
        <v>35</v>
      </c>
      <c r="AY134" t="s">
        <v>35</v>
      </c>
      <c r="AZ134" t="s">
        <v>35</v>
      </c>
      <c r="BA134" t="s">
        <v>35</v>
      </c>
      <c r="BB134" t="s">
        <v>35</v>
      </c>
      <c r="BC134" t="s">
        <v>35</v>
      </c>
      <c r="BD134" t="s">
        <v>35</v>
      </c>
      <c r="BE134" t="s">
        <v>35</v>
      </c>
      <c r="BF134" t="s">
        <v>35</v>
      </c>
    </row>
    <row r="135" spans="1:58" x14ac:dyDescent="0.25">
      <c r="A135" t="s">
        <v>490</v>
      </c>
      <c r="B135" t="s">
        <v>31</v>
      </c>
      <c r="C135" t="s">
        <v>491</v>
      </c>
      <c r="D135" t="s">
        <v>40</v>
      </c>
      <c r="E135" t="s">
        <v>33</v>
      </c>
      <c r="F135" t="s">
        <v>34</v>
      </c>
      <c r="G135" t="s">
        <v>35</v>
      </c>
      <c r="H135" t="s">
        <v>36</v>
      </c>
      <c r="I135" t="s">
        <v>932</v>
      </c>
      <c r="J135" t="s">
        <v>35</v>
      </c>
      <c r="K135" t="s">
        <v>35</v>
      </c>
      <c r="L135" t="s">
        <v>35</v>
      </c>
      <c r="M135" t="s">
        <v>35</v>
      </c>
      <c r="N135" t="s">
        <v>35</v>
      </c>
      <c r="O135" t="s">
        <v>36</v>
      </c>
      <c r="P135" t="s">
        <v>932</v>
      </c>
      <c r="Q135" t="s">
        <v>36</v>
      </c>
      <c r="R135" t="s">
        <v>37</v>
      </c>
      <c r="S135" t="s">
        <v>35</v>
      </c>
      <c r="T135" t="s">
        <v>35</v>
      </c>
      <c r="U135" t="s">
        <v>35</v>
      </c>
      <c r="V135" t="s">
        <v>35</v>
      </c>
      <c r="W135" t="s">
        <v>932</v>
      </c>
      <c r="X135" t="s">
        <v>35</v>
      </c>
      <c r="Y135" t="s">
        <v>35</v>
      </c>
      <c r="Z135" t="s">
        <v>35</v>
      </c>
      <c r="AA135" t="s">
        <v>35</v>
      </c>
      <c r="AB135" t="s">
        <v>35</v>
      </c>
      <c r="AC135" t="s">
        <v>36</v>
      </c>
      <c r="AD135" t="s">
        <v>932</v>
      </c>
      <c r="AE135" t="s">
        <v>35</v>
      </c>
      <c r="AF135" t="s">
        <v>35</v>
      </c>
      <c r="AG135" t="s">
        <v>37</v>
      </c>
      <c r="AH135" t="s">
        <v>35</v>
      </c>
      <c r="AI135" t="s">
        <v>35</v>
      </c>
      <c r="AJ135" t="s">
        <v>36</v>
      </c>
      <c r="AK135" t="s">
        <v>932</v>
      </c>
      <c r="AL135" t="s">
        <v>35</v>
      </c>
      <c r="AM135" t="s">
        <v>35</v>
      </c>
      <c r="AN135" t="s">
        <v>35</v>
      </c>
      <c r="AO135" t="s">
        <v>35</v>
      </c>
      <c r="AP135" t="s">
        <v>35</v>
      </c>
      <c r="AQ135" t="s">
        <v>35</v>
      </c>
      <c r="AR135" t="s">
        <v>46</v>
      </c>
      <c r="AS135" t="s">
        <v>39</v>
      </c>
      <c r="AT135" t="s">
        <v>492</v>
      </c>
      <c r="AU135" t="s">
        <v>43</v>
      </c>
      <c r="AV135" t="s">
        <v>35</v>
      </c>
      <c r="AW135" t="s">
        <v>35</v>
      </c>
      <c r="AX135" t="s">
        <v>35</v>
      </c>
      <c r="AY135" t="s">
        <v>35</v>
      </c>
      <c r="AZ135" t="s">
        <v>35</v>
      </c>
      <c r="BA135" t="s">
        <v>150</v>
      </c>
      <c r="BB135" t="s">
        <v>35</v>
      </c>
      <c r="BC135" t="s">
        <v>35</v>
      </c>
      <c r="BD135" t="s">
        <v>35</v>
      </c>
      <c r="BE135" t="s">
        <v>35</v>
      </c>
      <c r="BF135" t="s">
        <v>35</v>
      </c>
    </row>
    <row r="136" spans="1:58" x14ac:dyDescent="0.25">
      <c r="A136" t="s">
        <v>119</v>
      </c>
      <c r="B136" t="s">
        <v>35</v>
      </c>
      <c r="C136" t="s">
        <v>48</v>
      </c>
      <c r="D136" t="s">
        <v>35</v>
      </c>
      <c r="E136" t="s">
        <v>35</v>
      </c>
      <c r="F136" t="s">
        <v>35</v>
      </c>
      <c r="G136" t="s">
        <v>44</v>
      </c>
      <c r="H136" t="s">
        <v>49</v>
      </c>
      <c r="I136" t="s">
        <v>932</v>
      </c>
      <c r="J136" t="s">
        <v>44</v>
      </c>
      <c r="K136" t="s">
        <v>44</v>
      </c>
      <c r="L136" t="s">
        <v>44</v>
      </c>
      <c r="M136" t="s">
        <v>44</v>
      </c>
      <c r="N136" t="s">
        <v>44</v>
      </c>
      <c r="O136" t="s">
        <v>45</v>
      </c>
      <c r="P136" t="s">
        <v>932</v>
      </c>
      <c r="Q136" t="s">
        <v>49</v>
      </c>
      <c r="R136" t="s">
        <v>45</v>
      </c>
      <c r="S136" t="s">
        <v>44</v>
      </c>
      <c r="T136" t="s">
        <v>44</v>
      </c>
      <c r="U136" t="s">
        <v>44</v>
      </c>
      <c r="V136" t="s">
        <v>49</v>
      </c>
      <c r="W136" t="s">
        <v>932</v>
      </c>
      <c r="X136" t="s">
        <v>49</v>
      </c>
      <c r="Y136" t="s">
        <v>44</v>
      </c>
      <c r="Z136" t="s">
        <v>44</v>
      </c>
      <c r="AA136" t="s">
        <v>44</v>
      </c>
      <c r="AB136" t="s">
        <v>44</v>
      </c>
      <c r="AC136" t="s">
        <v>49</v>
      </c>
      <c r="AD136" t="s">
        <v>932</v>
      </c>
      <c r="AE136" t="s">
        <v>49</v>
      </c>
      <c r="AF136" t="s">
        <v>49</v>
      </c>
      <c r="AG136" t="s">
        <v>39</v>
      </c>
      <c r="AH136" t="s">
        <v>49</v>
      </c>
      <c r="AI136" t="s">
        <v>45</v>
      </c>
      <c r="AJ136" t="s">
        <v>39</v>
      </c>
      <c r="AK136" t="s">
        <v>932</v>
      </c>
      <c r="AL136" t="s">
        <v>39</v>
      </c>
      <c r="AM136" t="s">
        <v>67</v>
      </c>
      <c r="AN136" t="s">
        <v>39</v>
      </c>
      <c r="AO136" t="s">
        <v>39</v>
      </c>
      <c r="AP136" t="s">
        <v>39</v>
      </c>
      <c r="AQ136" t="s">
        <v>39</v>
      </c>
      <c r="AR136" t="s">
        <v>130</v>
      </c>
      <c r="AS136" t="s">
        <v>39</v>
      </c>
      <c r="AT136" t="s">
        <v>493</v>
      </c>
      <c r="AU136" t="s">
        <v>486</v>
      </c>
      <c r="AV136" t="s">
        <v>39</v>
      </c>
      <c r="AW136" t="s">
        <v>39</v>
      </c>
      <c r="AX136" t="s">
        <v>39</v>
      </c>
      <c r="AY136" t="s">
        <v>39</v>
      </c>
      <c r="AZ136" t="s">
        <v>39</v>
      </c>
      <c r="BA136" t="s">
        <v>150</v>
      </c>
      <c r="BB136" t="s">
        <v>39</v>
      </c>
      <c r="BC136" t="s">
        <v>39</v>
      </c>
      <c r="BD136" t="s">
        <v>39</v>
      </c>
      <c r="BE136" t="s">
        <v>39</v>
      </c>
      <c r="BF136" t="s">
        <v>43</v>
      </c>
    </row>
    <row r="137" spans="1:58" x14ac:dyDescent="0.25">
      <c r="I137" t="s">
        <v>932</v>
      </c>
      <c r="P137" t="s">
        <v>932</v>
      </c>
      <c r="W137" t="s">
        <v>932</v>
      </c>
      <c r="AD137" t="s">
        <v>932</v>
      </c>
      <c r="AK137" t="s">
        <v>932</v>
      </c>
    </row>
    <row r="138" spans="1:58" x14ac:dyDescent="0.25">
      <c r="A138" t="s">
        <v>35</v>
      </c>
      <c r="B138" t="s">
        <v>35</v>
      </c>
      <c r="C138" t="s">
        <v>53</v>
      </c>
      <c r="D138" t="s">
        <v>35</v>
      </c>
      <c r="E138" t="s">
        <v>35</v>
      </c>
      <c r="F138" t="s">
        <v>35</v>
      </c>
      <c r="G138" t="s">
        <v>39</v>
      </c>
      <c r="H138" t="s">
        <v>39</v>
      </c>
      <c r="I138" t="s">
        <v>932</v>
      </c>
      <c r="J138" t="s">
        <v>39</v>
      </c>
      <c r="K138" t="s">
        <v>39</v>
      </c>
      <c r="L138" t="s">
        <v>39</v>
      </c>
      <c r="M138" t="s">
        <v>39</v>
      </c>
      <c r="N138" t="s">
        <v>39</v>
      </c>
      <c r="O138" t="s">
        <v>39</v>
      </c>
      <c r="P138" t="s">
        <v>932</v>
      </c>
      <c r="Q138" t="s">
        <v>39</v>
      </c>
      <c r="R138" t="s">
        <v>39</v>
      </c>
      <c r="S138" t="s">
        <v>39</v>
      </c>
      <c r="T138" t="s">
        <v>39</v>
      </c>
      <c r="U138" t="s">
        <v>39</v>
      </c>
      <c r="V138" t="s">
        <v>39</v>
      </c>
      <c r="W138" t="s">
        <v>932</v>
      </c>
      <c r="X138" t="s">
        <v>39</v>
      </c>
      <c r="Y138" t="s">
        <v>39</v>
      </c>
      <c r="Z138" t="s">
        <v>39</v>
      </c>
      <c r="AA138" t="s">
        <v>39</v>
      </c>
      <c r="AB138" t="s">
        <v>39</v>
      </c>
      <c r="AC138" t="s">
        <v>39</v>
      </c>
      <c r="AD138" t="s">
        <v>932</v>
      </c>
      <c r="AE138" t="s">
        <v>39</v>
      </c>
      <c r="AF138" t="s">
        <v>39</v>
      </c>
      <c r="AG138" t="s">
        <v>39</v>
      </c>
      <c r="AH138" t="s">
        <v>39</v>
      </c>
      <c r="AI138" t="s">
        <v>39</v>
      </c>
      <c r="AJ138" t="s">
        <v>39</v>
      </c>
      <c r="AK138" t="s">
        <v>932</v>
      </c>
      <c r="AL138" t="s">
        <v>35</v>
      </c>
      <c r="AM138" t="s">
        <v>35</v>
      </c>
      <c r="AN138" t="s">
        <v>35</v>
      </c>
      <c r="AO138" t="s">
        <v>35</v>
      </c>
      <c r="AP138" t="s">
        <v>35</v>
      </c>
      <c r="AQ138" t="s">
        <v>35</v>
      </c>
      <c r="AR138" t="s">
        <v>35</v>
      </c>
      <c r="AS138" t="s">
        <v>35</v>
      </c>
      <c r="AT138" t="s">
        <v>35</v>
      </c>
      <c r="AU138" t="s">
        <v>35</v>
      </c>
      <c r="AV138" t="s">
        <v>35</v>
      </c>
      <c r="AW138" t="s">
        <v>35</v>
      </c>
      <c r="AX138" t="s">
        <v>35</v>
      </c>
      <c r="AY138" t="s">
        <v>35</v>
      </c>
      <c r="AZ138" t="s">
        <v>35</v>
      </c>
      <c r="BA138" t="s">
        <v>35</v>
      </c>
      <c r="BB138" t="s">
        <v>35</v>
      </c>
      <c r="BC138" t="s">
        <v>35</v>
      </c>
      <c r="BD138" t="s">
        <v>35</v>
      </c>
      <c r="BE138" t="s">
        <v>35</v>
      </c>
      <c r="BF138" t="s">
        <v>35</v>
      </c>
    </row>
    <row r="139" spans="1:58" x14ac:dyDescent="0.25">
      <c r="I139" t="s">
        <v>932</v>
      </c>
      <c r="P139" t="s">
        <v>932</v>
      </c>
      <c r="W139" t="s">
        <v>932</v>
      </c>
      <c r="AD139" t="s">
        <v>932</v>
      </c>
      <c r="AK139" t="s">
        <v>932</v>
      </c>
    </row>
    <row r="140" spans="1:58" x14ac:dyDescent="0.25">
      <c r="A140" t="s">
        <v>35</v>
      </c>
      <c r="B140" t="s">
        <v>35</v>
      </c>
      <c r="C140" t="s">
        <v>54</v>
      </c>
      <c r="D140" t="s">
        <v>35</v>
      </c>
      <c r="E140" t="s">
        <v>35</v>
      </c>
      <c r="F140" t="s">
        <v>35</v>
      </c>
      <c r="G140" t="s">
        <v>39</v>
      </c>
      <c r="H140" t="s">
        <v>39</v>
      </c>
      <c r="I140" t="s">
        <v>932</v>
      </c>
      <c r="J140" t="s">
        <v>39</v>
      </c>
      <c r="K140" t="s">
        <v>39</v>
      </c>
      <c r="L140" t="s">
        <v>39</v>
      </c>
      <c r="M140" t="s">
        <v>39</v>
      </c>
      <c r="N140" t="s">
        <v>39</v>
      </c>
      <c r="O140" t="s">
        <v>39</v>
      </c>
      <c r="P140" t="s">
        <v>932</v>
      </c>
      <c r="Q140" t="s">
        <v>39</v>
      </c>
      <c r="R140" t="s">
        <v>39</v>
      </c>
      <c r="S140" t="s">
        <v>39</v>
      </c>
      <c r="T140" t="s">
        <v>39</v>
      </c>
      <c r="U140" t="s">
        <v>39</v>
      </c>
      <c r="V140" t="s">
        <v>39</v>
      </c>
      <c r="W140" t="s">
        <v>932</v>
      </c>
      <c r="X140" t="s">
        <v>39</v>
      </c>
      <c r="Y140" t="s">
        <v>39</v>
      </c>
      <c r="Z140" t="s">
        <v>39</v>
      </c>
      <c r="AA140" t="s">
        <v>39</v>
      </c>
      <c r="AB140" t="s">
        <v>39</v>
      </c>
      <c r="AC140" t="s">
        <v>39</v>
      </c>
      <c r="AD140" t="s">
        <v>932</v>
      </c>
      <c r="AE140" t="s">
        <v>39</v>
      </c>
      <c r="AF140" t="s">
        <v>39</v>
      </c>
      <c r="AG140" t="s">
        <v>39</v>
      </c>
      <c r="AH140" t="s">
        <v>39</v>
      </c>
      <c r="AI140" t="s">
        <v>39</v>
      </c>
      <c r="AJ140" t="s">
        <v>39</v>
      </c>
      <c r="AK140" t="s">
        <v>932</v>
      </c>
      <c r="AL140" t="s">
        <v>35</v>
      </c>
      <c r="AM140" t="s">
        <v>35</v>
      </c>
      <c r="AN140" t="s">
        <v>35</v>
      </c>
      <c r="AO140" t="s">
        <v>35</v>
      </c>
      <c r="AP140" t="s">
        <v>35</v>
      </c>
      <c r="AQ140" t="s">
        <v>35</v>
      </c>
      <c r="AR140" t="s">
        <v>35</v>
      </c>
      <c r="AS140" t="s">
        <v>35</v>
      </c>
      <c r="AT140" t="s">
        <v>35</v>
      </c>
      <c r="AU140" t="s">
        <v>35</v>
      </c>
      <c r="AV140" t="s">
        <v>35</v>
      </c>
      <c r="AW140" t="s">
        <v>35</v>
      </c>
      <c r="AX140" t="s">
        <v>35</v>
      </c>
      <c r="AY140" t="s">
        <v>35</v>
      </c>
      <c r="AZ140" t="s">
        <v>35</v>
      </c>
      <c r="BA140" t="s">
        <v>35</v>
      </c>
      <c r="BB140" t="s">
        <v>35</v>
      </c>
      <c r="BC140" t="s">
        <v>35</v>
      </c>
      <c r="BD140" t="s">
        <v>35</v>
      </c>
      <c r="BE140" t="s">
        <v>35</v>
      </c>
      <c r="BF140" t="s">
        <v>35</v>
      </c>
    </row>
    <row r="141" spans="1:58" x14ac:dyDescent="0.25">
      <c r="I141" t="s">
        <v>932</v>
      </c>
      <c r="P141" t="s">
        <v>932</v>
      </c>
      <c r="W141" t="s">
        <v>932</v>
      </c>
      <c r="AD141" t="s">
        <v>932</v>
      </c>
      <c r="AK141" t="s">
        <v>932</v>
      </c>
    </row>
    <row r="142" spans="1:58" x14ac:dyDescent="0.25">
      <c r="A142" t="s">
        <v>494</v>
      </c>
      <c r="I142" t="s">
        <v>932</v>
      </c>
      <c r="P142" t="s">
        <v>932</v>
      </c>
      <c r="W142" t="s">
        <v>932</v>
      </c>
      <c r="AD142" t="s">
        <v>932</v>
      </c>
      <c r="AK142" t="s">
        <v>932</v>
      </c>
    </row>
    <row r="143" spans="1:58" x14ac:dyDescent="0.25">
      <c r="A143" t="s">
        <v>495</v>
      </c>
      <c r="B143" t="s">
        <v>31</v>
      </c>
      <c r="C143" t="s">
        <v>496</v>
      </c>
      <c r="D143" t="s">
        <v>40</v>
      </c>
      <c r="E143" t="s">
        <v>33</v>
      </c>
      <c r="F143" t="s">
        <v>497</v>
      </c>
      <c r="G143" t="s">
        <v>35</v>
      </c>
      <c r="H143" t="s">
        <v>36</v>
      </c>
      <c r="I143" t="s">
        <v>932</v>
      </c>
      <c r="J143" t="s">
        <v>35</v>
      </c>
      <c r="K143" t="s">
        <v>35</v>
      </c>
      <c r="L143" t="s">
        <v>35</v>
      </c>
      <c r="M143" t="s">
        <v>35</v>
      </c>
      <c r="N143" t="s">
        <v>35</v>
      </c>
      <c r="O143" t="s">
        <v>36</v>
      </c>
      <c r="P143" t="s">
        <v>932</v>
      </c>
      <c r="Q143" t="s">
        <v>41</v>
      </c>
      <c r="R143" t="s">
        <v>35</v>
      </c>
      <c r="S143" t="s">
        <v>35</v>
      </c>
      <c r="T143" t="s">
        <v>35</v>
      </c>
      <c r="U143" t="s">
        <v>35</v>
      </c>
      <c r="V143" t="s">
        <v>36</v>
      </c>
      <c r="W143" t="s">
        <v>932</v>
      </c>
      <c r="X143" t="s">
        <v>35</v>
      </c>
      <c r="Y143" t="s">
        <v>35</v>
      </c>
      <c r="Z143" t="s">
        <v>35</v>
      </c>
      <c r="AA143" t="s">
        <v>35</v>
      </c>
      <c r="AB143" t="s">
        <v>35</v>
      </c>
      <c r="AC143" t="s">
        <v>36</v>
      </c>
      <c r="AD143" t="s">
        <v>932</v>
      </c>
      <c r="AE143" t="s">
        <v>35</v>
      </c>
      <c r="AF143" t="s">
        <v>37</v>
      </c>
      <c r="AG143" t="s">
        <v>35</v>
      </c>
      <c r="AH143" t="s">
        <v>35</v>
      </c>
      <c r="AI143" t="s">
        <v>35</v>
      </c>
      <c r="AJ143" t="s">
        <v>36</v>
      </c>
      <c r="AK143" t="s">
        <v>932</v>
      </c>
      <c r="AL143" t="s">
        <v>35</v>
      </c>
      <c r="AM143" t="s">
        <v>35</v>
      </c>
      <c r="AN143" t="s">
        <v>35</v>
      </c>
      <c r="AO143" t="s">
        <v>35</v>
      </c>
      <c r="AP143" t="s">
        <v>35</v>
      </c>
      <c r="AQ143" t="s">
        <v>45</v>
      </c>
      <c r="AR143" t="s">
        <v>67</v>
      </c>
      <c r="AS143" t="s">
        <v>39</v>
      </c>
      <c r="AT143" t="s">
        <v>158</v>
      </c>
      <c r="AU143" t="s">
        <v>43</v>
      </c>
      <c r="AV143" t="s">
        <v>35</v>
      </c>
      <c r="AW143" t="s">
        <v>35</v>
      </c>
      <c r="AX143" t="s">
        <v>35</v>
      </c>
      <c r="AY143" t="s">
        <v>35</v>
      </c>
      <c r="AZ143" t="s">
        <v>35</v>
      </c>
      <c r="BA143" t="s">
        <v>35</v>
      </c>
      <c r="BB143" t="s">
        <v>35</v>
      </c>
      <c r="BC143" t="s">
        <v>35</v>
      </c>
      <c r="BD143" t="s">
        <v>35</v>
      </c>
      <c r="BE143" t="s">
        <v>35</v>
      </c>
      <c r="BF143" t="s">
        <v>35</v>
      </c>
    </row>
    <row r="144" spans="1:58" x14ac:dyDescent="0.25">
      <c r="A144" t="s">
        <v>148</v>
      </c>
      <c r="B144" t="s">
        <v>35</v>
      </c>
      <c r="C144" t="s">
        <v>48</v>
      </c>
      <c r="D144" t="s">
        <v>35</v>
      </c>
      <c r="E144" t="s">
        <v>35</v>
      </c>
      <c r="F144" t="s">
        <v>35</v>
      </c>
      <c r="G144" t="s">
        <v>45</v>
      </c>
      <c r="H144" t="s">
        <v>39</v>
      </c>
      <c r="I144" t="s">
        <v>932</v>
      </c>
      <c r="J144" t="s">
        <v>45</v>
      </c>
      <c r="K144" t="s">
        <v>45</v>
      </c>
      <c r="L144" t="s">
        <v>45</v>
      </c>
      <c r="M144" t="s">
        <v>45</v>
      </c>
      <c r="N144" t="s">
        <v>45</v>
      </c>
      <c r="O144" t="s">
        <v>39</v>
      </c>
      <c r="P144" t="s">
        <v>932</v>
      </c>
      <c r="Q144" t="s">
        <v>39</v>
      </c>
      <c r="R144" t="s">
        <v>45</v>
      </c>
      <c r="S144" t="s">
        <v>45</v>
      </c>
      <c r="T144" t="s">
        <v>45</v>
      </c>
      <c r="U144" t="s">
        <v>45</v>
      </c>
      <c r="V144" t="s">
        <v>39</v>
      </c>
      <c r="W144" t="s">
        <v>932</v>
      </c>
      <c r="X144" t="s">
        <v>45</v>
      </c>
      <c r="Y144" t="s">
        <v>45</v>
      </c>
      <c r="Z144" t="s">
        <v>45</v>
      </c>
      <c r="AA144" t="s">
        <v>45</v>
      </c>
      <c r="AB144" t="s">
        <v>45</v>
      </c>
      <c r="AC144" t="s">
        <v>39</v>
      </c>
      <c r="AD144" t="s">
        <v>932</v>
      </c>
      <c r="AE144" t="s">
        <v>45</v>
      </c>
      <c r="AF144" t="s">
        <v>39</v>
      </c>
      <c r="AG144" t="s">
        <v>45</v>
      </c>
      <c r="AH144" t="s">
        <v>45</v>
      </c>
      <c r="AI144" t="s">
        <v>45</v>
      </c>
      <c r="AJ144" t="s">
        <v>39</v>
      </c>
      <c r="AK144" t="s">
        <v>932</v>
      </c>
      <c r="AL144" t="s">
        <v>39</v>
      </c>
      <c r="AM144" t="s">
        <v>39</v>
      </c>
      <c r="AN144" t="s">
        <v>39</v>
      </c>
      <c r="AO144" t="s">
        <v>39</v>
      </c>
      <c r="AP144" t="s">
        <v>39</v>
      </c>
      <c r="AQ144" t="s">
        <v>45</v>
      </c>
      <c r="AR144" t="s">
        <v>67</v>
      </c>
      <c r="AS144" t="s">
        <v>39</v>
      </c>
      <c r="AT144" t="s">
        <v>158</v>
      </c>
      <c r="AU144" t="s">
        <v>43</v>
      </c>
      <c r="AV144" t="s">
        <v>39</v>
      </c>
      <c r="AW144" t="s">
        <v>39</v>
      </c>
      <c r="AX144" t="s">
        <v>39</v>
      </c>
      <c r="AY144" t="s">
        <v>39</v>
      </c>
      <c r="AZ144" t="s">
        <v>39</v>
      </c>
      <c r="BA144" t="s">
        <v>39</v>
      </c>
      <c r="BB144" t="s">
        <v>39</v>
      </c>
      <c r="BC144" t="s">
        <v>39</v>
      </c>
      <c r="BD144" t="s">
        <v>39</v>
      </c>
      <c r="BE144" t="s">
        <v>39</v>
      </c>
      <c r="BF144" t="s">
        <v>43</v>
      </c>
    </row>
    <row r="145" spans="1:58" x14ac:dyDescent="0.25">
      <c r="I145" t="s">
        <v>932</v>
      </c>
      <c r="P145" t="s">
        <v>932</v>
      </c>
      <c r="W145" t="s">
        <v>932</v>
      </c>
      <c r="AD145" t="s">
        <v>932</v>
      </c>
      <c r="AK145" t="s">
        <v>932</v>
      </c>
    </row>
    <row r="146" spans="1:58" x14ac:dyDescent="0.25">
      <c r="A146" t="s">
        <v>35</v>
      </c>
      <c r="B146" t="s">
        <v>35</v>
      </c>
      <c r="C146" t="s">
        <v>53</v>
      </c>
      <c r="D146" t="s">
        <v>35</v>
      </c>
      <c r="E146" t="s">
        <v>35</v>
      </c>
      <c r="F146" t="s">
        <v>35</v>
      </c>
      <c r="G146" t="s">
        <v>39</v>
      </c>
      <c r="H146" t="s">
        <v>39</v>
      </c>
      <c r="I146" t="s">
        <v>932</v>
      </c>
      <c r="J146" t="s">
        <v>39</v>
      </c>
      <c r="K146" t="s">
        <v>39</v>
      </c>
      <c r="L146" t="s">
        <v>39</v>
      </c>
      <c r="M146" t="s">
        <v>39</v>
      </c>
      <c r="N146" t="s">
        <v>39</v>
      </c>
      <c r="O146" t="s">
        <v>39</v>
      </c>
      <c r="P146" t="s">
        <v>932</v>
      </c>
      <c r="Q146" t="s">
        <v>39</v>
      </c>
      <c r="R146" t="s">
        <v>39</v>
      </c>
      <c r="S146" t="s">
        <v>39</v>
      </c>
      <c r="T146" t="s">
        <v>39</v>
      </c>
      <c r="U146" t="s">
        <v>39</v>
      </c>
      <c r="V146" t="s">
        <v>39</v>
      </c>
      <c r="W146" t="s">
        <v>932</v>
      </c>
      <c r="X146" t="s">
        <v>39</v>
      </c>
      <c r="Y146" t="s">
        <v>39</v>
      </c>
      <c r="Z146" t="s">
        <v>39</v>
      </c>
      <c r="AA146" t="s">
        <v>39</v>
      </c>
      <c r="AB146" t="s">
        <v>39</v>
      </c>
      <c r="AC146" t="s">
        <v>39</v>
      </c>
      <c r="AD146" t="s">
        <v>932</v>
      </c>
      <c r="AE146" t="s">
        <v>39</v>
      </c>
      <c r="AF146" t="s">
        <v>39</v>
      </c>
      <c r="AG146" t="s">
        <v>39</v>
      </c>
      <c r="AH146" t="s">
        <v>39</v>
      </c>
      <c r="AI146" t="s">
        <v>39</v>
      </c>
      <c r="AJ146" t="s">
        <v>39</v>
      </c>
      <c r="AK146" t="s">
        <v>932</v>
      </c>
      <c r="AL146" t="s">
        <v>35</v>
      </c>
      <c r="AM146" t="s">
        <v>35</v>
      </c>
      <c r="AN146" t="s">
        <v>35</v>
      </c>
      <c r="AO146" t="s">
        <v>35</v>
      </c>
      <c r="AP146" t="s">
        <v>35</v>
      </c>
      <c r="AQ146" t="s">
        <v>35</v>
      </c>
      <c r="AR146" t="s">
        <v>35</v>
      </c>
      <c r="AS146" t="s">
        <v>35</v>
      </c>
      <c r="AT146" t="s">
        <v>35</v>
      </c>
      <c r="AU146" t="s">
        <v>35</v>
      </c>
      <c r="AV146" t="s">
        <v>35</v>
      </c>
      <c r="AW146" t="s">
        <v>35</v>
      </c>
      <c r="AX146" t="s">
        <v>35</v>
      </c>
      <c r="AY146" t="s">
        <v>35</v>
      </c>
      <c r="AZ146" t="s">
        <v>35</v>
      </c>
      <c r="BA146" t="s">
        <v>35</v>
      </c>
      <c r="BB146" t="s">
        <v>35</v>
      </c>
      <c r="BC146" t="s">
        <v>35</v>
      </c>
      <c r="BD146" t="s">
        <v>35</v>
      </c>
      <c r="BE146" t="s">
        <v>35</v>
      </c>
      <c r="BF146" t="s">
        <v>35</v>
      </c>
    </row>
    <row r="147" spans="1:58" x14ac:dyDescent="0.25">
      <c r="I147" t="s">
        <v>932</v>
      </c>
      <c r="P147" t="s">
        <v>932</v>
      </c>
      <c r="W147" t="s">
        <v>932</v>
      </c>
      <c r="AD147" t="s">
        <v>932</v>
      </c>
      <c r="AK147" t="s">
        <v>932</v>
      </c>
    </row>
    <row r="148" spans="1:58" x14ac:dyDescent="0.25">
      <c r="A148" t="s">
        <v>35</v>
      </c>
      <c r="B148" t="s">
        <v>35</v>
      </c>
      <c r="C148" t="s">
        <v>54</v>
      </c>
      <c r="D148" t="s">
        <v>35</v>
      </c>
      <c r="E148" t="s">
        <v>35</v>
      </c>
      <c r="F148" t="s">
        <v>35</v>
      </c>
      <c r="G148" t="s">
        <v>39</v>
      </c>
      <c r="H148" t="s">
        <v>39</v>
      </c>
      <c r="I148" t="s">
        <v>932</v>
      </c>
      <c r="J148" t="s">
        <v>39</v>
      </c>
      <c r="K148" t="s">
        <v>39</v>
      </c>
      <c r="L148" t="s">
        <v>39</v>
      </c>
      <c r="M148" t="s">
        <v>39</v>
      </c>
      <c r="N148" t="s">
        <v>39</v>
      </c>
      <c r="O148" t="s">
        <v>39</v>
      </c>
      <c r="P148" t="s">
        <v>932</v>
      </c>
      <c r="Q148" t="s">
        <v>39</v>
      </c>
      <c r="R148" t="s">
        <v>39</v>
      </c>
      <c r="S148" t="s">
        <v>39</v>
      </c>
      <c r="T148" t="s">
        <v>39</v>
      </c>
      <c r="U148" t="s">
        <v>39</v>
      </c>
      <c r="V148" t="s">
        <v>39</v>
      </c>
      <c r="W148" t="s">
        <v>932</v>
      </c>
      <c r="X148" t="s">
        <v>39</v>
      </c>
      <c r="Y148" t="s">
        <v>39</v>
      </c>
      <c r="Z148" t="s">
        <v>39</v>
      </c>
      <c r="AA148" t="s">
        <v>39</v>
      </c>
      <c r="AB148" t="s">
        <v>39</v>
      </c>
      <c r="AC148" t="s">
        <v>39</v>
      </c>
      <c r="AD148" t="s">
        <v>932</v>
      </c>
      <c r="AE148" t="s">
        <v>39</v>
      </c>
      <c r="AF148" t="s">
        <v>39</v>
      </c>
      <c r="AG148" t="s">
        <v>39</v>
      </c>
      <c r="AH148" t="s">
        <v>39</v>
      </c>
      <c r="AI148" t="s">
        <v>39</v>
      </c>
      <c r="AJ148" t="s">
        <v>39</v>
      </c>
      <c r="AK148" t="s">
        <v>932</v>
      </c>
      <c r="AL148" t="s">
        <v>35</v>
      </c>
      <c r="AM148" t="s">
        <v>35</v>
      </c>
      <c r="AN148" t="s">
        <v>35</v>
      </c>
      <c r="AO148" t="s">
        <v>35</v>
      </c>
      <c r="AP148" t="s">
        <v>35</v>
      </c>
      <c r="AQ148" t="s">
        <v>35</v>
      </c>
      <c r="AR148" t="s">
        <v>35</v>
      </c>
      <c r="AS148" t="s">
        <v>35</v>
      </c>
      <c r="AT148" t="s">
        <v>35</v>
      </c>
      <c r="AU148" t="s">
        <v>35</v>
      </c>
      <c r="AV148" t="s">
        <v>35</v>
      </c>
      <c r="AW148" t="s">
        <v>35</v>
      </c>
      <c r="AX148" t="s">
        <v>35</v>
      </c>
      <c r="AY148" t="s">
        <v>35</v>
      </c>
      <c r="AZ148" t="s">
        <v>35</v>
      </c>
      <c r="BA148" t="s">
        <v>35</v>
      </c>
      <c r="BB148" t="s">
        <v>35</v>
      </c>
      <c r="BC148" t="s">
        <v>35</v>
      </c>
      <c r="BD148" t="s">
        <v>35</v>
      </c>
      <c r="BE148" t="s">
        <v>35</v>
      </c>
      <c r="BF148" t="s">
        <v>35</v>
      </c>
    </row>
    <row r="149" spans="1:58" x14ac:dyDescent="0.25">
      <c r="I149" t="s">
        <v>932</v>
      </c>
      <c r="P149" t="s">
        <v>932</v>
      </c>
      <c r="W149" t="s">
        <v>932</v>
      </c>
      <c r="AD149" t="s">
        <v>932</v>
      </c>
      <c r="AK149" t="s">
        <v>932</v>
      </c>
    </row>
    <row r="150" spans="1:58" x14ac:dyDescent="0.25">
      <c r="A150" t="s">
        <v>548</v>
      </c>
      <c r="B150" t="s">
        <v>35</v>
      </c>
      <c r="C150" t="s">
        <v>48</v>
      </c>
      <c r="D150" t="s">
        <v>35</v>
      </c>
      <c r="E150" t="s">
        <v>35</v>
      </c>
      <c r="F150" t="s">
        <v>35</v>
      </c>
      <c r="G150" t="s">
        <v>208</v>
      </c>
      <c r="H150" t="s">
        <v>236</v>
      </c>
      <c r="I150" t="s">
        <v>932</v>
      </c>
      <c r="J150" t="s">
        <v>218</v>
      </c>
      <c r="K150" t="s">
        <v>499</v>
      </c>
      <c r="L150" t="s">
        <v>499</v>
      </c>
      <c r="M150" t="s">
        <v>208</v>
      </c>
      <c r="N150" t="s">
        <v>499</v>
      </c>
      <c r="O150" t="s">
        <v>153</v>
      </c>
      <c r="P150" t="s">
        <v>932</v>
      </c>
      <c r="Q150" t="s">
        <v>500</v>
      </c>
      <c r="R150" t="s">
        <v>500</v>
      </c>
      <c r="S150" t="s">
        <v>208</v>
      </c>
      <c r="T150" t="s">
        <v>207</v>
      </c>
      <c r="U150" t="s">
        <v>207</v>
      </c>
      <c r="V150" t="s">
        <v>153</v>
      </c>
      <c r="W150" t="s">
        <v>932</v>
      </c>
      <c r="X150" t="s">
        <v>208</v>
      </c>
      <c r="Y150" t="s">
        <v>208</v>
      </c>
      <c r="Z150" t="s">
        <v>208</v>
      </c>
      <c r="AA150" t="s">
        <v>218</v>
      </c>
      <c r="AB150" t="s">
        <v>207</v>
      </c>
      <c r="AC150" t="s">
        <v>208</v>
      </c>
      <c r="AD150" t="s">
        <v>932</v>
      </c>
      <c r="AE150" t="s">
        <v>499</v>
      </c>
      <c r="AF150" t="s">
        <v>500</v>
      </c>
      <c r="AG150" t="s">
        <v>500</v>
      </c>
      <c r="AH150" t="s">
        <v>217</v>
      </c>
      <c r="AI150" t="s">
        <v>217</v>
      </c>
      <c r="AJ150" t="s">
        <v>236</v>
      </c>
      <c r="AK150" t="s">
        <v>932</v>
      </c>
      <c r="AL150" t="s">
        <v>549</v>
      </c>
      <c r="AM150" t="s">
        <v>47</v>
      </c>
      <c r="AN150" t="s">
        <v>49</v>
      </c>
      <c r="AO150" t="s">
        <v>117</v>
      </c>
      <c r="AP150" t="s">
        <v>39</v>
      </c>
      <c r="AQ150" t="s">
        <v>165</v>
      </c>
      <c r="AR150" t="s">
        <v>550</v>
      </c>
      <c r="AS150" t="s">
        <v>152</v>
      </c>
      <c r="AT150" t="s">
        <v>551</v>
      </c>
      <c r="AU150" t="s">
        <v>508</v>
      </c>
      <c r="AV150" t="s">
        <v>213</v>
      </c>
      <c r="AW150" t="s">
        <v>39</v>
      </c>
      <c r="AX150" t="s">
        <v>39</v>
      </c>
      <c r="AY150" t="s">
        <v>39</v>
      </c>
      <c r="AZ150" t="s">
        <v>6</v>
      </c>
      <c r="BA150" t="s">
        <v>552</v>
      </c>
      <c r="BB150" t="s">
        <v>39</v>
      </c>
      <c r="BC150" t="s">
        <v>39</v>
      </c>
      <c r="BD150" t="s">
        <v>39</v>
      </c>
      <c r="BE150" t="s">
        <v>39</v>
      </c>
      <c r="BF150" t="s">
        <v>553</v>
      </c>
    </row>
    <row r="151" spans="1:58" x14ac:dyDescent="0.25">
      <c r="I151" t="s">
        <v>932</v>
      </c>
      <c r="P151" t="s">
        <v>932</v>
      </c>
      <c r="W151" t="s">
        <v>932</v>
      </c>
      <c r="AD151" t="s">
        <v>932</v>
      </c>
      <c r="AK151" t="s">
        <v>932</v>
      </c>
    </row>
    <row r="152" spans="1:58" x14ac:dyDescent="0.25">
      <c r="A152" t="s">
        <v>35</v>
      </c>
      <c r="B152" t="s">
        <v>35</v>
      </c>
      <c r="C152" t="s">
        <v>53</v>
      </c>
      <c r="D152" t="s">
        <v>35</v>
      </c>
      <c r="E152" t="s">
        <v>35</v>
      </c>
      <c r="F152" t="s">
        <v>35</v>
      </c>
      <c r="G152" t="s">
        <v>45</v>
      </c>
      <c r="H152" t="s">
        <v>44</v>
      </c>
      <c r="I152" t="s">
        <v>932</v>
      </c>
      <c r="J152" t="s">
        <v>39</v>
      </c>
      <c r="K152" t="s">
        <v>39</v>
      </c>
      <c r="L152" t="s">
        <v>45</v>
      </c>
      <c r="M152" t="s">
        <v>39</v>
      </c>
      <c r="N152" t="s">
        <v>39</v>
      </c>
      <c r="O152" t="s">
        <v>49</v>
      </c>
      <c r="P152" t="s">
        <v>932</v>
      </c>
      <c r="Q152" t="s">
        <v>39</v>
      </c>
      <c r="R152" t="s">
        <v>49</v>
      </c>
      <c r="S152" t="s">
        <v>44</v>
      </c>
      <c r="T152" t="s">
        <v>44</v>
      </c>
      <c r="U152" t="s">
        <v>39</v>
      </c>
      <c r="V152" t="s">
        <v>45</v>
      </c>
      <c r="W152" t="s">
        <v>932</v>
      </c>
      <c r="X152" t="s">
        <v>45</v>
      </c>
      <c r="Y152" t="s">
        <v>45</v>
      </c>
      <c r="Z152" t="s">
        <v>45</v>
      </c>
      <c r="AA152" t="s">
        <v>49</v>
      </c>
      <c r="AB152" t="s">
        <v>45</v>
      </c>
      <c r="AC152" t="s">
        <v>45</v>
      </c>
      <c r="AD152" t="s">
        <v>932</v>
      </c>
      <c r="AE152" t="s">
        <v>39</v>
      </c>
      <c r="AF152" t="s">
        <v>39</v>
      </c>
      <c r="AG152" t="s">
        <v>39</v>
      </c>
      <c r="AH152" t="s">
        <v>45</v>
      </c>
      <c r="AI152" t="s">
        <v>49</v>
      </c>
      <c r="AJ152" t="s">
        <v>45</v>
      </c>
      <c r="AK152" t="s">
        <v>932</v>
      </c>
      <c r="AL152" t="s">
        <v>35</v>
      </c>
      <c r="AM152" t="s">
        <v>35</v>
      </c>
      <c r="AN152" t="s">
        <v>35</v>
      </c>
      <c r="AO152" t="s">
        <v>35</v>
      </c>
      <c r="AP152" t="s">
        <v>35</v>
      </c>
      <c r="AQ152" t="s">
        <v>35</v>
      </c>
      <c r="AR152" t="s">
        <v>35</v>
      </c>
      <c r="AS152" t="s">
        <v>35</v>
      </c>
      <c r="AT152" t="s">
        <v>35</v>
      </c>
      <c r="AU152" t="s">
        <v>35</v>
      </c>
      <c r="AV152" t="s">
        <v>35</v>
      </c>
      <c r="AW152" t="s">
        <v>35</v>
      </c>
      <c r="AX152" t="s">
        <v>35</v>
      </c>
      <c r="AY152" t="s">
        <v>35</v>
      </c>
      <c r="AZ152" t="s">
        <v>35</v>
      </c>
      <c r="BA152" t="s">
        <v>35</v>
      </c>
      <c r="BB152" t="s">
        <v>35</v>
      </c>
      <c r="BC152" t="s">
        <v>35</v>
      </c>
      <c r="BD152" t="s">
        <v>35</v>
      </c>
      <c r="BE152" t="s">
        <v>35</v>
      </c>
      <c r="BF152" t="s">
        <v>35</v>
      </c>
    </row>
    <row r="153" spans="1:58" x14ac:dyDescent="0.25">
      <c r="I153" t="s">
        <v>932</v>
      </c>
      <c r="P153" t="s">
        <v>932</v>
      </c>
      <c r="W153" t="s">
        <v>932</v>
      </c>
      <c r="AD153" t="s">
        <v>932</v>
      </c>
      <c r="AK153" t="s">
        <v>932</v>
      </c>
    </row>
    <row r="154" spans="1:58" x14ac:dyDescent="0.25">
      <c r="A154" t="s">
        <v>35</v>
      </c>
      <c r="B154" t="s">
        <v>35</v>
      </c>
      <c r="C154" t="s">
        <v>54</v>
      </c>
      <c r="D154" t="s">
        <v>35</v>
      </c>
      <c r="E154" t="s">
        <v>35</v>
      </c>
      <c r="F154" t="s">
        <v>35</v>
      </c>
      <c r="G154" t="s">
        <v>49</v>
      </c>
      <c r="H154" t="s">
        <v>44</v>
      </c>
      <c r="I154" t="s">
        <v>932</v>
      </c>
      <c r="J154" t="s">
        <v>50</v>
      </c>
      <c r="K154" t="s">
        <v>50</v>
      </c>
      <c r="L154" t="s">
        <v>67</v>
      </c>
      <c r="M154" t="s">
        <v>67</v>
      </c>
      <c r="N154" t="s">
        <v>50</v>
      </c>
      <c r="O154" t="s">
        <v>67</v>
      </c>
      <c r="P154" t="s">
        <v>932</v>
      </c>
      <c r="Q154" t="s">
        <v>38</v>
      </c>
      <c r="R154" t="s">
        <v>67</v>
      </c>
      <c r="S154" t="s">
        <v>67</v>
      </c>
      <c r="T154" t="s">
        <v>38</v>
      </c>
      <c r="U154" t="s">
        <v>49</v>
      </c>
      <c r="V154" t="s">
        <v>49</v>
      </c>
      <c r="W154" t="s">
        <v>932</v>
      </c>
      <c r="X154" t="s">
        <v>57</v>
      </c>
      <c r="Y154" t="s">
        <v>67</v>
      </c>
      <c r="Z154" t="s">
        <v>44</v>
      </c>
      <c r="AA154" t="s">
        <v>67</v>
      </c>
      <c r="AB154" t="s">
        <v>49</v>
      </c>
      <c r="AC154" t="s">
        <v>49</v>
      </c>
      <c r="AD154" t="s">
        <v>932</v>
      </c>
      <c r="AE154" t="s">
        <v>57</v>
      </c>
      <c r="AF154" t="s">
        <v>38</v>
      </c>
      <c r="AG154" t="s">
        <v>44</v>
      </c>
      <c r="AH154" t="s">
        <v>49</v>
      </c>
      <c r="AI154" t="s">
        <v>44</v>
      </c>
      <c r="AJ154" t="s">
        <v>45</v>
      </c>
      <c r="AK154" t="s">
        <v>932</v>
      </c>
      <c r="AL154" t="s">
        <v>35</v>
      </c>
      <c r="AM154" t="s">
        <v>35</v>
      </c>
      <c r="AN154" t="s">
        <v>35</v>
      </c>
      <c r="AO154" t="s">
        <v>35</v>
      </c>
      <c r="AP154" t="s">
        <v>35</v>
      </c>
      <c r="AQ154" t="s">
        <v>35</v>
      </c>
      <c r="AR154" t="s">
        <v>35</v>
      </c>
      <c r="AS154" t="s">
        <v>35</v>
      </c>
      <c r="AT154" t="s">
        <v>35</v>
      </c>
      <c r="AU154" t="s">
        <v>35</v>
      </c>
      <c r="AV154" t="s">
        <v>35</v>
      </c>
      <c r="AW154" t="s">
        <v>35</v>
      </c>
      <c r="AX154" t="s">
        <v>35</v>
      </c>
      <c r="AY154" t="s">
        <v>35</v>
      </c>
      <c r="AZ154" t="s">
        <v>35</v>
      </c>
      <c r="BA154" t="s">
        <v>35</v>
      </c>
      <c r="BB154" t="s">
        <v>35</v>
      </c>
      <c r="BC154" t="s">
        <v>35</v>
      </c>
      <c r="BD154" t="s">
        <v>35</v>
      </c>
      <c r="BE154" t="s">
        <v>35</v>
      </c>
      <c r="BF154" t="s">
        <v>35</v>
      </c>
    </row>
    <row r="155" spans="1:58" x14ac:dyDescent="0.25">
      <c r="I155" t="s">
        <v>932</v>
      </c>
      <c r="P155" t="s">
        <v>932</v>
      </c>
      <c r="W155" t="s">
        <v>932</v>
      </c>
      <c r="AD155" t="s">
        <v>932</v>
      </c>
      <c r="AK155" t="s">
        <v>932</v>
      </c>
    </row>
    <row r="156" spans="1:58" x14ac:dyDescent="0.25">
      <c r="I156" t="s">
        <v>932</v>
      </c>
      <c r="P156" t="s">
        <v>932</v>
      </c>
      <c r="W156" t="s">
        <v>932</v>
      </c>
      <c r="AD156" t="s">
        <v>932</v>
      </c>
      <c r="AK156" t="s">
        <v>932</v>
      </c>
    </row>
    <row r="157" spans="1:58" x14ac:dyDescent="0.25">
      <c r="G157" t="s">
        <v>131</v>
      </c>
      <c r="I157" t="s">
        <v>932</v>
      </c>
      <c r="O157" t="s">
        <v>132</v>
      </c>
      <c r="P157" t="s">
        <v>932</v>
      </c>
      <c r="W157" t="s">
        <v>932</v>
      </c>
      <c r="AD157" t="s">
        <v>932</v>
      </c>
      <c r="AK157" t="s">
        <v>932</v>
      </c>
    </row>
    <row r="158" spans="1:58" x14ac:dyDescent="0.25">
      <c r="I158" t="s">
        <v>932</v>
      </c>
      <c r="O158" t="s">
        <v>30</v>
      </c>
      <c r="P158" t="s">
        <v>932</v>
      </c>
      <c r="W158" t="s">
        <v>932</v>
      </c>
      <c r="AD158" t="s">
        <v>932</v>
      </c>
      <c r="AK158" t="s">
        <v>932</v>
      </c>
    </row>
    <row r="159" spans="1:58" x14ac:dyDescent="0.25">
      <c r="I159" t="s">
        <v>932</v>
      </c>
      <c r="O159" t="s">
        <v>135</v>
      </c>
      <c r="P159" t="s">
        <v>932</v>
      </c>
      <c r="W159" t="s">
        <v>932</v>
      </c>
      <c r="AD159" t="s">
        <v>932</v>
      </c>
      <c r="AK159" t="s">
        <v>932</v>
      </c>
    </row>
    <row r="160" spans="1:58" x14ac:dyDescent="0.25">
      <c r="I160" t="s">
        <v>932</v>
      </c>
      <c r="O160" t="s">
        <v>137</v>
      </c>
      <c r="P160" t="s">
        <v>932</v>
      </c>
      <c r="W160" t="s">
        <v>932</v>
      </c>
      <c r="AD160" t="s">
        <v>932</v>
      </c>
      <c r="AK160" t="s">
        <v>932</v>
      </c>
    </row>
    <row r="161" spans="15:23" x14ac:dyDescent="0.25">
      <c r="O161" t="s">
        <v>139</v>
      </c>
      <c r="W161" t="s">
        <v>140</v>
      </c>
    </row>
    <row r="162" spans="15:23" x14ac:dyDescent="0.25">
      <c r="O162" t="s">
        <v>141</v>
      </c>
      <c r="W162" t="s">
        <v>142</v>
      </c>
    </row>
    <row r="163" spans="15:23" x14ac:dyDescent="0.25">
      <c r="O163" t="s">
        <v>143</v>
      </c>
      <c r="W163" t="s">
        <v>144</v>
      </c>
    </row>
    <row r="164" spans="15:23" x14ac:dyDescent="0.25">
      <c r="O164" t="s">
        <v>25</v>
      </c>
      <c r="W164" t="s">
        <v>145</v>
      </c>
    </row>
    <row r="165" spans="15:23" x14ac:dyDescent="0.25">
      <c r="O165" t="s">
        <v>146</v>
      </c>
      <c r="W165" t="s">
        <v>12</v>
      </c>
    </row>
    <row r="166" spans="15:23" x14ac:dyDescent="0.25">
      <c r="O166" t="s">
        <v>147</v>
      </c>
    </row>
  </sheetData>
  <conditionalFormatting sqref="C11:C135">
    <cfRule type="expression" dxfId="22" priority="6">
      <formula>$C11=VLOOKUP($C11,TRou,1,FALSE)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Ws104"/>
  <dimension ref="A1:EV160"/>
  <sheetViews>
    <sheetView workbookViewId="0">
      <pane xSplit="3" ySplit="6" topLeftCell="DC7" activePane="bottomRight" state="frozen"/>
      <selection activeCell="DC5" sqref="DC5"/>
      <selection pane="topRight" activeCell="DC5" sqref="DC5"/>
      <selection pane="bottomLeft" activeCell="DC5" sqref="DC5"/>
      <selection pane="bottomRight" activeCell="DD7" sqref="DD7"/>
    </sheetView>
  </sheetViews>
  <sheetFormatPr baseColWidth="10" defaultRowHeight="15" x14ac:dyDescent="0.25"/>
  <cols>
    <col min="106" max="16384" width="11.42578125" style="22"/>
  </cols>
  <sheetData>
    <row r="1" spans="1:152" x14ac:dyDescent="0.25">
      <c r="AK1" s="10"/>
    </row>
    <row r="2" spans="1:152" x14ac:dyDescent="0.25">
      <c r="A2" t="s">
        <v>555</v>
      </c>
      <c r="AK2" s="10"/>
    </row>
    <row r="3" spans="1:152" x14ac:dyDescent="0.25">
      <c r="A3" t="s">
        <v>556</v>
      </c>
      <c r="AK3" s="10"/>
      <c r="DC3" s="22" t="s">
        <v>933</v>
      </c>
    </row>
    <row r="4" spans="1:152" x14ac:dyDescent="0.25">
      <c r="AK4" s="10"/>
    </row>
    <row r="5" spans="1:152" x14ac:dyDescent="0.25">
      <c r="A5" s="30" t="s">
        <v>0</v>
      </c>
      <c r="B5" s="30" t="s">
        <v>1</v>
      </c>
      <c r="C5" s="30" t="s">
        <v>2</v>
      </c>
      <c r="D5" s="30" t="s">
        <v>3</v>
      </c>
      <c r="E5" s="30" t="s">
        <v>4</v>
      </c>
      <c r="F5" s="30" t="s">
        <v>5</v>
      </c>
      <c r="G5" s="30" t="s">
        <v>557</v>
      </c>
      <c r="H5" s="30" t="s">
        <v>557</v>
      </c>
      <c r="I5" s="30" t="s">
        <v>557</v>
      </c>
      <c r="J5" s="30" t="s">
        <v>557</v>
      </c>
      <c r="K5" s="30" t="s">
        <v>557</v>
      </c>
      <c r="L5" s="30" t="s">
        <v>557</v>
      </c>
      <c r="M5" s="30" t="s">
        <v>557</v>
      </c>
      <c r="N5" s="30" t="s">
        <v>558</v>
      </c>
      <c r="O5" s="30" t="s">
        <v>558</v>
      </c>
      <c r="P5" s="30" t="s">
        <v>558</v>
      </c>
      <c r="Q5" s="30" t="s">
        <v>558</v>
      </c>
      <c r="R5" s="30" t="s">
        <v>558</v>
      </c>
      <c r="S5" s="30" t="s">
        <v>558</v>
      </c>
      <c r="T5" s="30" t="s">
        <v>558</v>
      </c>
      <c r="U5" s="30" t="s">
        <v>559</v>
      </c>
      <c r="V5" s="30" t="s">
        <v>559</v>
      </c>
      <c r="W5" s="30" t="s">
        <v>559</v>
      </c>
      <c r="X5" s="30" t="s">
        <v>559</v>
      </c>
      <c r="Y5" s="30" t="s">
        <v>559</v>
      </c>
      <c r="Z5" s="30" t="s">
        <v>559</v>
      </c>
      <c r="AA5" s="30" t="s">
        <v>559</v>
      </c>
      <c r="AB5" s="30" t="s">
        <v>560</v>
      </c>
      <c r="AC5" s="30" t="s">
        <v>560</v>
      </c>
      <c r="AD5" s="30" t="s">
        <v>560</v>
      </c>
      <c r="AE5" s="30" t="s">
        <v>560</v>
      </c>
      <c r="AF5" s="30" t="s">
        <v>560</v>
      </c>
      <c r="AG5" s="30" t="s">
        <v>560</v>
      </c>
      <c r="AH5" s="30" t="s">
        <v>560</v>
      </c>
      <c r="AI5" s="30" t="s">
        <v>561</v>
      </c>
      <c r="AJ5" s="30" t="s">
        <v>561</v>
      </c>
      <c r="AK5" s="30"/>
      <c r="AL5" s="30" t="s">
        <v>10</v>
      </c>
      <c r="AM5" s="30" t="s">
        <v>11</v>
      </c>
      <c r="AN5" s="30" t="s">
        <v>12</v>
      </c>
      <c r="AO5" s="30" t="s">
        <v>13</v>
      </c>
      <c r="AP5" s="30" t="s">
        <v>14</v>
      </c>
      <c r="AQ5" s="30" t="s">
        <v>15</v>
      </c>
      <c r="AR5" s="30" t="s">
        <v>16</v>
      </c>
      <c r="AS5" s="30" t="s">
        <v>17</v>
      </c>
      <c r="AT5" s="30" t="s">
        <v>18</v>
      </c>
      <c r="AU5" s="30" t="s">
        <v>19</v>
      </c>
      <c r="AV5" s="30" t="s">
        <v>20</v>
      </c>
      <c r="AW5" s="30" t="s">
        <v>21</v>
      </c>
      <c r="AX5" s="30" t="s">
        <v>22</v>
      </c>
      <c r="AY5" s="30" t="s">
        <v>23</v>
      </c>
      <c r="AZ5" s="30" t="s">
        <v>24</v>
      </c>
      <c r="BA5" s="30" t="s">
        <v>25</v>
      </c>
      <c r="BB5" s="30" t="s">
        <v>26</v>
      </c>
      <c r="BC5" s="30" t="s">
        <v>27</v>
      </c>
      <c r="BD5" s="30" t="s">
        <v>28</v>
      </c>
      <c r="BE5" s="30" t="s">
        <v>29</v>
      </c>
      <c r="BF5" s="30" t="s">
        <v>30</v>
      </c>
      <c r="BG5" s="30"/>
      <c r="BH5" s="6" t="s">
        <v>244</v>
      </c>
      <c r="BI5" s="6" t="s">
        <v>250</v>
      </c>
      <c r="BJ5" s="6" t="s">
        <v>242</v>
      </c>
      <c r="BK5" s="6" t="s">
        <v>246</v>
      </c>
      <c r="BL5" s="6" t="s">
        <v>292</v>
      </c>
      <c r="BM5" s="6" t="s">
        <v>288</v>
      </c>
      <c r="BN5" s="6" t="s">
        <v>285</v>
      </c>
      <c r="BO5" s="6" t="s">
        <v>283</v>
      </c>
      <c r="BP5" s="6" t="s">
        <v>277</v>
      </c>
      <c r="BQ5" s="6" t="s">
        <v>275</v>
      </c>
      <c r="BR5" s="6" t="s">
        <v>270</v>
      </c>
      <c r="BS5" s="6" t="s">
        <v>249</v>
      </c>
      <c r="BT5" s="6" t="s">
        <v>263</v>
      </c>
      <c r="BU5" s="6" t="s">
        <v>257</v>
      </c>
      <c r="BV5" s="6" t="s">
        <v>367</v>
      </c>
      <c r="BW5" s="6" t="s">
        <v>364</v>
      </c>
      <c r="BX5" s="6" t="s">
        <v>361</v>
      </c>
      <c r="BY5" s="6" t="s">
        <v>358</v>
      </c>
      <c r="BZ5" s="6" t="s">
        <v>354</v>
      </c>
      <c r="CA5" s="6" t="s">
        <v>350</v>
      </c>
      <c r="CB5" s="6" t="s">
        <v>523</v>
      </c>
      <c r="CC5" s="6" t="s">
        <v>338</v>
      </c>
      <c r="CD5" s="6" t="s">
        <v>527</v>
      </c>
      <c r="CE5" s="6" t="s">
        <v>334</v>
      </c>
      <c r="CF5" s="6" t="s">
        <v>330</v>
      </c>
      <c r="CG5" s="6" t="s">
        <v>323</v>
      </c>
      <c r="CH5" s="6" t="s">
        <v>529</v>
      </c>
      <c r="CI5" s="6" t="s">
        <v>386</v>
      </c>
      <c r="CJ5" s="6" t="s">
        <v>425</v>
      </c>
      <c r="CK5" s="6" t="s">
        <v>422</v>
      </c>
      <c r="CL5" s="6" t="s">
        <v>419</v>
      </c>
      <c r="CM5" s="6" t="s">
        <v>415</v>
      </c>
      <c r="CN5" s="6" t="s">
        <v>412</v>
      </c>
      <c r="CO5" s="6" t="s">
        <v>385</v>
      </c>
      <c r="CP5" s="6" t="s">
        <v>387</v>
      </c>
      <c r="CQ5" s="6" t="s">
        <v>404</v>
      </c>
      <c r="CR5" s="6" t="s">
        <v>401</v>
      </c>
      <c r="CS5" s="6" t="s">
        <v>396</v>
      </c>
      <c r="CT5" s="6" t="s">
        <v>392</v>
      </c>
      <c r="CU5" s="6" t="s">
        <v>390</v>
      </c>
      <c r="CV5" s="6" t="s">
        <v>445</v>
      </c>
      <c r="CW5" s="6" t="s">
        <v>440</v>
      </c>
      <c r="CX5" s="6" t="s">
        <v>543</v>
      </c>
      <c r="CY5" s="6" t="s">
        <v>462</v>
      </c>
      <c r="CZ5" s="6" t="s">
        <v>464</v>
      </c>
      <c r="DA5" s="9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3"/>
      <c r="EF5" s="33"/>
      <c r="EG5" s="33"/>
      <c r="EH5" s="33"/>
      <c r="EI5" s="33"/>
      <c r="EJ5" s="33"/>
      <c r="EK5" s="33"/>
      <c r="EL5" s="33"/>
      <c r="EM5" s="33"/>
      <c r="EN5" s="33"/>
      <c r="EO5" s="33"/>
      <c r="EP5" s="33"/>
      <c r="EQ5" s="33"/>
      <c r="ER5" s="33"/>
      <c r="ES5" s="33"/>
      <c r="ET5" s="33"/>
      <c r="EU5" s="33"/>
      <c r="EV5" s="33"/>
    </row>
    <row r="6" spans="1:152" x14ac:dyDescent="0.25">
      <c r="A6" s="30"/>
      <c r="B6" s="30"/>
      <c r="C6" s="30"/>
      <c r="D6" s="30"/>
      <c r="E6" s="30"/>
      <c r="F6" s="30"/>
      <c r="G6" s="30" t="s">
        <v>562</v>
      </c>
      <c r="H6" s="30" t="s">
        <v>563</v>
      </c>
      <c r="I6" s="30" t="s">
        <v>564</v>
      </c>
      <c r="J6" s="30" t="s">
        <v>565</v>
      </c>
      <c r="K6" s="30" t="s">
        <v>566</v>
      </c>
      <c r="L6" s="30" t="s">
        <v>567</v>
      </c>
      <c r="M6" s="30" t="s">
        <v>568</v>
      </c>
      <c r="N6" s="30" t="s">
        <v>569</v>
      </c>
      <c r="O6" s="30" t="s">
        <v>570</v>
      </c>
      <c r="P6" s="30" t="s">
        <v>571</v>
      </c>
      <c r="Q6" s="30" t="s">
        <v>572</v>
      </c>
      <c r="R6" s="30" t="s">
        <v>573</v>
      </c>
      <c r="S6" s="30" t="s">
        <v>574</v>
      </c>
      <c r="T6" s="30" t="s">
        <v>575</v>
      </c>
      <c r="U6" s="30" t="s">
        <v>576</v>
      </c>
      <c r="V6" s="30" t="s">
        <v>577</v>
      </c>
      <c r="W6" s="30" t="s">
        <v>578</v>
      </c>
      <c r="X6" s="30" t="s">
        <v>579</v>
      </c>
      <c r="Y6" s="30" t="s">
        <v>580</v>
      </c>
      <c r="Z6" s="30" t="s">
        <v>581</v>
      </c>
      <c r="AA6" s="30" t="s">
        <v>582</v>
      </c>
      <c r="AB6" s="30" t="s">
        <v>583</v>
      </c>
      <c r="AC6" s="30" t="s">
        <v>584</v>
      </c>
      <c r="AD6" s="30" t="s">
        <v>585</v>
      </c>
      <c r="AE6" s="30" t="s">
        <v>586</v>
      </c>
      <c r="AF6" s="30" t="s">
        <v>587</v>
      </c>
      <c r="AG6" s="30" t="s">
        <v>588</v>
      </c>
      <c r="AH6" s="30" t="s">
        <v>589</v>
      </c>
      <c r="AI6" s="30" t="s">
        <v>590</v>
      </c>
      <c r="AJ6" s="30" t="s">
        <v>591</v>
      </c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5"/>
      <c r="DC6" s="16" t="s">
        <v>233</v>
      </c>
      <c r="DD6" s="16" t="s">
        <v>244</v>
      </c>
      <c r="DE6" s="16" t="s">
        <v>250</v>
      </c>
      <c r="DF6" s="16" t="s">
        <v>242</v>
      </c>
      <c r="DG6" s="16" t="s">
        <v>246</v>
      </c>
      <c r="DH6" s="16" t="s">
        <v>292</v>
      </c>
      <c r="DI6" s="16" t="s">
        <v>288</v>
      </c>
      <c r="DJ6" s="16" t="s">
        <v>285</v>
      </c>
      <c r="DK6" s="16" t="s">
        <v>283</v>
      </c>
      <c r="DL6" s="16" t="s">
        <v>277</v>
      </c>
      <c r="DM6" s="16" t="s">
        <v>275</v>
      </c>
      <c r="DN6" s="16" t="s">
        <v>270</v>
      </c>
      <c r="DO6" s="16" t="s">
        <v>249</v>
      </c>
      <c r="DP6" s="16" t="s">
        <v>263</v>
      </c>
      <c r="DQ6" s="16" t="s">
        <v>257</v>
      </c>
      <c r="DR6" s="16" t="s">
        <v>367</v>
      </c>
      <c r="DS6" s="16" t="s">
        <v>364</v>
      </c>
      <c r="DT6" s="16" t="s">
        <v>361</v>
      </c>
      <c r="DU6" s="16" t="s">
        <v>358</v>
      </c>
      <c r="DV6" s="16" t="s">
        <v>354</v>
      </c>
      <c r="DW6" s="16" t="s">
        <v>350</v>
      </c>
      <c r="DX6" s="16" t="s">
        <v>523</v>
      </c>
      <c r="DY6" s="16" t="s">
        <v>338</v>
      </c>
      <c r="DZ6" s="16" t="s">
        <v>527</v>
      </c>
      <c r="EA6" s="16" t="s">
        <v>334</v>
      </c>
      <c r="EB6" s="16" t="s">
        <v>330</v>
      </c>
      <c r="EC6" s="16" t="s">
        <v>323</v>
      </c>
      <c r="ED6" s="16" t="s">
        <v>529</v>
      </c>
      <c r="EE6" s="16" t="s">
        <v>386</v>
      </c>
      <c r="EF6" s="16" t="s">
        <v>425</v>
      </c>
      <c r="EG6" s="16" t="s">
        <v>422</v>
      </c>
      <c r="EH6" s="16" t="s">
        <v>419</v>
      </c>
      <c r="EI6" s="16" t="s">
        <v>415</v>
      </c>
      <c r="EJ6" s="16" t="s">
        <v>412</v>
      </c>
      <c r="EK6" s="16" t="s">
        <v>385</v>
      </c>
      <c r="EL6" s="16" t="s">
        <v>387</v>
      </c>
      <c r="EM6" s="16" t="s">
        <v>404</v>
      </c>
      <c r="EN6" s="16" t="s">
        <v>401</v>
      </c>
      <c r="EO6" s="16" t="s">
        <v>396</v>
      </c>
      <c r="EP6" s="16" t="s">
        <v>392</v>
      </c>
      <c r="EQ6" s="16" t="s">
        <v>390</v>
      </c>
      <c r="ER6" s="16" t="s">
        <v>445</v>
      </c>
      <c r="ES6" s="16" t="s">
        <v>440</v>
      </c>
      <c r="ET6" s="16" t="s">
        <v>543</v>
      </c>
      <c r="EU6" s="16" t="s">
        <v>462</v>
      </c>
      <c r="EV6" s="17" t="s">
        <v>464</v>
      </c>
    </row>
    <row r="7" spans="1:152" x14ac:dyDescent="0.25">
      <c r="M7" t="s">
        <v>932</v>
      </c>
      <c r="T7" t="s">
        <v>932</v>
      </c>
      <c r="AA7" t="s">
        <v>932</v>
      </c>
      <c r="AH7" t="s">
        <v>932</v>
      </c>
      <c r="AK7" s="10"/>
      <c r="DC7" t="s">
        <v>623</v>
      </c>
      <c r="DD7" s="18">
        <f>IFERROR(VLOOKUP($DC7,'04'!$C$11:$CZ$150,COLUMN()-50,FALSE)," ")</f>
        <v>0</v>
      </c>
      <c r="DE7" s="18">
        <f>IFERROR(VLOOKUP($DC7,'04'!$C$11:$CZ$150,COLUMN()-50,FALSE)," ")</f>
        <v>0</v>
      </c>
      <c r="DF7" s="18">
        <f>IFERROR(VLOOKUP($DC7,'04'!$C$11:$CZ$150,COLUMN()-50,FALSE)," ")</f>
        <v>0</v>
      </c>
      <c r="DG7" s="18">
        <f>IFERROR(VLOOKUP($DC7,'04'!$C$11:$CZ$150,COLUMN()-50,FALSE)," ")</f>
        <v>0</v>
      </c>
      <c r="DH7" s="18">
        <f>IFERROR(VLOOKUP($DC7,'04'!$C$11:$CZ$150,COLUMN()-50,FALSE)," ")</f>
        <v>0</v>
      </c>
      <c r="DI7" s="18">
        <f>IFERROR(VLOOKUP($DC7,'04'!$C$11:$CZ$150,COLUMN()-50,FALSE)," ")</f>
        <v>0</v>
      </c>
      <c r="DJ7" s="18">
        <f>IFERROR(VLOOKUP($DC7,'04'!$C$11:$CZ$150,COLUMN()-50,FALSE)," ")</f>
        <v>0</v>
      </c>
      <c r="DK7" s="18">
        <f>IFERROR(VLOOKUP($DC7,'04'!$C$11:$CZ$150,COLUMN()-50,FALSE)," ")</f>
        <v>0</v>
      </c>
      <c r="DL7" s="18">
        <f>IFERROR(VLOOKUP($DC7,'04'!$C$11:$CZ$150,COLUMN()-50,FALSE)," ")</f>
        <v>0</v>
      </c>
      <c r="DM7" s="18">
        <f>IFERROR(VLOOKUP($DC7,'04'!$C$11:$CZ$150,COLUMN()-50,FALSE)," ")</f>
        <v>0</v>
      </c>
      <c r="DN7" s="18">
        <f>IFERROR(VLOOKUP($DC7,'04'!$C$11:$CZ$150,COLUMN()-50,FALSE)," ")</f>
        <v>0</v>
      </c>
      <c r="DO7" s="18">
        <f>IFERROR(VLOOKUP($DC7,'04'!$C$11:$CZ$150,COLUMN()-50,FALSE)," ")</f>
        <v>0</v>
      </c>
      <c r="DP7" s="18">
        <f>IFERROR(VLOOKUP($DC7,'04'!$C$11:$CZ$150,COLUMN()-50,FALSE)," ")</f>
        <v>0</v>
      </c>
      <c r="DQ7" s="18">
        <f>IFERROR(VLOOKUP($DC7,'04'!$C$11:$CZ$150,COLUMN()-50,FALSE)," ")</f>
        <v>0</v>
      </c>
      <c r="DR7" s="18">
        <f>IFERROR(VLOOKUP($DC7,'04'!$C$11:$CZ$150,COLUMN()-50,FALSE)," ")</f>
        <v>0</v>
      </c>
      <c r="DS7" s="18">
        <f>IFERROR(VLOOKUP($DC7,'04'!$C$11:$CZ$150,COLUMN()-50,FALSE)," ")</f>
        <v>0</v>
      </c>
      <c r="DT7" s="18">
        <f>IFERROR(VLOOKUP($DC7,'04'!$C$11:$CZ$150,COLUMN()-50,FALSE)," ")</f>
        <v>0</v>
      </c>
      <c r="DU7" s="18">
        <f>IFERROR(VLOOKUP($DC7,'04'!$C$11:$CZ$150,COLUMN()-50,FALSE)," ")</f>
        <v>0</v>
      </c>
      <c r="DV7" s="18">
        <f>IFERROR(VLOOKUP($DC7,'04'!$C$11:$CZ$150,COLUMN()-50,FALSE)," ")</f>
        <v>0</v>
      </c>
      <c r="DW7" s="18">
        <f>IFERROR(VLOOKUP($DC7,'04'!$C$11:$CZ$150,COLUMN()-50,FALSE)," ")</f>
        <v>0</v>
      </c>
      <c r="DX7" s="18">
        <f>IFERROR(VLOOKUP($DC7,'04'!$C$11:$CZ$150,COLUMN()-50,FALSE)," ")</f>
        <v>0</v>
      </c>
      <c r="DY7" s="18">
        <f>IFERROR(VLOOKUP($DC7,'04'!$C$11:$CZ$150,COLUMN()-50,FALSE)," ")</f>
        <v>0</v>
      </c>
      <c r="DZ7" s="18">
        <f>IFERROR(VLOOKUP($DC7,'04'!$C$11:$CZ$150,COLUMN()-50,FALSE)," ")</f>
        <v>0</v>
      </c>
      <c r="EA7" s="18">
        <f>IFERROR(VLOOKUP($DC7,'04'!$C$11:$CZ$150,COLUMN()-50,FALSE)," ")</f>
        <v>0</v>
      </c>
      <c r="EB7" s="18">
        <f>IFERROR(VLOOKUP($DC7,'04'!$C$11:$CZ$150,COLUMN()-50,FALSE)," ")</f>
        <v>0</v>
      </c>
      <c r="EC7" s="18">
        <f>IFERROR(VLOOKUP($DC7,'04'!$C$11:$CZ$150,COLUMN()-50,FALSE)," ")</f>
        <v>0</v>
      </c>
      <c r="ED7" s="18">
        <f>IFERROR(VLOOKUP($DC7,'04'!$C$11:$CZ$150,COLUMN()-50,FALSE)," ")</f>
        <v>0</v>
      </c>
      <c r="EE7" s="18">
        <f>IFERROR(VLOOKUP($DC7,'04'!$C$11:$CZ$150,COLUMN()-50,FALSE)," ")</f>
        <v>0</v>
      </c>
      <c r="EF7" s="18">
        <f>IFERROR(VLOOKUP($DC7,'04'!$C$11:$CZ$150,COLUMN()-50,FALSE)," ")</f>
        <v>0</v>
      </c>
      <c r="EG7" s="18">
        <f>IFERROR(VLOOKUP($DC7,'04'!$C$11:$CZ$150,COLUMN()-50,FALSE)," ")</f>
        <v>0</v>
      </c>
      <c r="EH7" s="18">
        <f>IFERROR(VLOOKUP($DC7,'04'!$C$11:$CZ$150,COLUMN()-50,FALSE)," ")</f>
        <v>0</v>
      </c>
      <c r="EI7" s="18">
        <f>IFERROR(VLOOKUP($DC7,'04'!$C$11:$CZ$150,COLUMN()-50,FALSE)," ")</f>
        <v>0</v>
      </c>
      <c r="EJ7" s="18">
        <f>IFERROR(VLOOKUP($DC7,'04'!$C$11:$CZ$150,COLUMN()-50,FALSE)," ")</f>
        <v>0</v>
      </c>
      <c r="EK7" s="18">
        <f>IFERROR(VLOOKUP($DC7,'04'!$C$11:$CZ$150,COLUMN()-50,FALSE)," ")</f>
        <v>0</v>
      </c>
      <c r="EL7" s="18">
        <f>IFERROR(VLOOKUP($DC7,'04'!$C$11:$CZ$150,COLUMN()-50,FALSE)," ")</f>
        <v>0</v>
      </c>
      <c r="EM7" s="18">
        <f>IFERROR(VLOOKUP($DC7,'04'!$C$11:$CZ$150,COLUMN()-50,FALSE)," ")</f>
        <v>0</v>
      </c>
      <c r="EN7" s="18">
        <f>IFERROR(VLOOKUP($DC7,'04'!$C$11:$CZ$150,COLUMN()-50,FALSE)," ")</f>
        <v>0</v>
      </c>
      <c r="EO7" s="18">
        <f>IFERROR(VLOOKUP($DC7,'04'!$C$11:$CZ$150,COLUMN()-50,FALSE)," ")</f>
        <v>0</v>
      </c>
      <c r="EP7" s="18">
        <f>IFERROR(VLOOKUP($DC7,'04'!$C$11:$CZ$150,COLUMN()-50,FALSE)," ")</f>
        <v>0</v>
      </c>
      <c r="EQ7" s="18">
        <f>IFERROR(VLOOKUP($DC7,'04'!$C$11:$CZ$150,COLUMN()-50,FALSE)," ")</f>
        <v>0</v>
      </c>
      <c r="ER7" s="18">
        <f>IFERROR(VLOOKUP($DC7,'04'!$C$11:$CZ$150,COLUMN()-50,FALSE)," ")</f>
        <v>0</v>
      </c>
      <c r="ES7" s="18">
        <f>IFERROR(VLOOKUP($DC7,'04'!$C$11:$CZ$150,COLUMN()-50,FALSE)," ")</f>
        <v>0</v>
      </c>
      <c r="ET7" s="18">
        <f>IFERROR(VLOOKUP($DC7,'04'!$C$11:$CZ$150,COLUMN()-50,FALSE)," ")</f>
        <v>0</v>
      </c>
      <c r="EU7" s="18">
        <f>IFERROR(VLOOKUP($DC7,'04'!$C$11:$CZ$150,COLUMN()-50,FALSE)," ")</f>
        <v>0</v>
      </c>
      <c r="EV7" s="18">
        <f>IFERROR(VLOOKUP($DC7,'04'!$C$11:$CZ$150,COLUMN()-50,FALSE)," ")</f>
        <v>0</v>
      </c>
    </row>
    <row r="8" spans="1:152" x14ac:dyDescent="0.25">
      <c r="M8" t="s">
        <v>932</v>
      </c>
      <c r="T8" t="s">
        <v>932</v>
      </c>
      <c r="AA8" t="s">
        <v>932</v>
      </c>
      <c r="AH8" t="s">
        <v>932</v>
      </c>
      <c r="AK8" s="10"/>
      <c r="DC8" s="20" t="s">
        <v>374</v>
      </c>
      <c r="DD8" s="20">
        <f>IFERROR(VLOOKUP($DC8,'04'!$C$11:$CZ$150,COLUMN()-50,FALSE)," ")</f>
        <v>0</v>
      </c>
      <c r="DE8" s="20">
        <f>IFERROR(VLOOKUP($DC8,'04'!$C$11:$CZ$150,COLUMN()-50,FALSE)," ")</f>
        <v>0</v>
      </c>
      <c r="DF8" s="20">
        <f>IFERROR(VLOOKUP($DC8,'04'!$C$11:$CZ$150,COLUMN()-50,FALSE)," ")</f>
        <v>0</v>
      </c>
      <c r="DG8" s="20">
        <f>IFERROR(VLOOKUP($DC8,'04'!$C$11:$CZ$150,COLUMN()-50,FALSE)," ")</f>
        <v>0</v>
      </c>
      <c r="DH8" s="20">
        <f>IFERROR(VLOOKUP($DC8,'04'!$C$11:$CZ$150,COLUMN()-50,FALSE)," ")</f>
        <v>0</v>
      </c>
      <c r="DI8" s="20">
        <f>IFERROR(VLOOKUP($DC8,'04'!$C$11:$CZ$150,COLUMN()-50,FALSE)," ")</f>
        <v>0</v>
      </c>
      <c r="DJ8" s="20">
        <f>IFERROR(VLOOKUP($DC8,'04'!$C$11:$CZ$150,COLUMN()-50,FALSE)," ")</f>
        <v>0</v>
      </c>
      <c r="DK8" s="20">
        <f>IFERROR(VLOOKUP($DC8,'04'!$C$11:$CZ$150,COLUMN()-50,FALSE)," ")</f>
        <v>0</v>
      </c>
      <c r="DL8" s="20">
        <f>IFERROR(VLOOKUP($DC8,'04'!$C$11:$CZ$150,COLUMN()-50,FALSE)," ")</f>
        <v>0</v>
      </c>
      <c r="DM8" s="20">
        <f>IFERROR(VLOOKUP($DC8,'04'!$C$11:$CZ$150,COLUMN()-50,FALSE)," ")</f>
        <v>0</v>
      </c>
      <c r="DN8" s="20">
        <f>IFERROR(VLOOKUP($DC8,'04'!$C$11:$CZ$150,COLUMN()-50,FALSE)," ")</f>
        <v>0</v>
      </c>
      <c r="DO8" s="20">
        <f>IFERROR(VLOOKUP($DC8,'04'!$C$11:$CZ$150,COLUMN()-50,FALSE)," ")</f>
        <v>0</v>
      </c>
      <c r="DP8" s="20">
        <f>IFERROR(VLOOKUP($DC8,'04'!$C$11:$CZ$150,COLUMN()-50,FALSE)," ")</f>
        <v>0</v>
      </c>
      <c r="DQ8" s="20">
        <f>IFERROR(VLOOKUP($DC8,'04'!$C$11:$CZ$150,COLUMN()-50,FALSE)," ")</f>
        <v>0</v>
      </c>
      <c r="DR8" s="20">
        <f>IFERROR(VLOOKUP($DC8,'04'!$C$11:$CZ$150,COLUMN()-50,FALSE)," ")</f>
        <v>0</v>
      </c>
      <c r="DS8" s="20">
        <f>IFERROR(VLOOKUP($DC8,'04'!$C$11:$CZ$150,COLUMN()-50,FALSE)," ")</f>
        <v>0</v>
      </c>
      <c r="DT8" s="20">
        <f>IFERROR(VLOOKUP($DC8,'04'!$C$11:$CZ$150,COLUMN()-50,FALSE)," ")</f>
        <v>0</v>
      </c>
      <c r="DU8" s="20">
        <f>IFERROR(VLOOKUP($DC8,'04'!$C$11:$CZ$150,COLUMN()-50,FALSE)," ")</f>
        <v>0</v>
      </c>
      <c r="DV8" s="20">
        <f>IFERROR(VLOOKUP($DC8,'04'!$C$11:$CZ$150,COLUMN()-50,FALSE)," ")</f>
        <v>10</v>
      </c>
      <c r="DW8" s="20">
        <f>IFERROR(VLOOKUP($DC8,'04'!$C$11:$CZ$150,COLUMN()-50,FALSE)," ")</f>
        <v>0</v>
      </c>
      <c r="DX8" s="20">
        <f>IFERROR(VLOOKUP($DC8,'04'!$C$11:$CZ$150,COLUMN()-50,FALSE)," ")</f>
        <v>0</v>
      </c>
      <c r="DY8" s="20">
        <f>IFERROR(VLOOKUP($DC8,'04'!$C$11:$CZ$150,COLUMN()-50,FALSE)," ")</f>
        <v>0</v>
      </c>
      <c r="DZ8" s="20">
        <f>IFERROR(VLOOKUP($DC8,'04'!$C$11:$CZ$150,COLUMN()-50,FALSE)," ")</f>
        <v>8</v>
      </c>
      <c r="EA8" s="20">
        <f>IFERROR(VLOOKUP($DC8,'04'!$C$11:$CZ$150,COLUMN()-50,FALSE)," ")</f>
        <v>0</v>
      </c>
      <c r="EB8" s="20">
        <f>IFERROR(VLOOKUP($DC8,'04'!$C$11:$CZ$150,COLUMN()-50,FALSE)," ")</f>
        <v>2</v>
      </c>
      <c r="EC8" s="20">
        <f>IFERROR(VLOOKUP($DC8,'04'!$C$11:$CZ$150,COLUMN()-50,FALSE)," ")</f>
        <v>0</v>
      </c>
      <c r="ED8" s="20">
        <f>IFERROR(VLOOKUP($DC8,'04'!$C$11:$CZ$150,COLUMN()-50,FALSE)," ")</f>
        <v>0</v>
      </c>
      <c r="EE8" s="20">
        <f>IFERROR(VLOOKUP($DC8,'04'!$C$11:$CZ$150,COLUMN()-50,FALSE)," ")</f>
        <v>0</v>
      </c>
      <c r="EF8" s="20">
        <f>IFERROR(VLOOKUP($DC8,'04'!$C$11:$CZ$150,COLUMN()-50,FALSE)," ")</f>
        <v>0</v>
      </c>
      <c r="EG8" s="20">
        <f>IFERROR(VLOOKUP($DC8,'04'!$C$11:$CZ$150,COLUMN()-50,FALSE)," ")</f>
        <v>0</v>
      </c>
      <c r="EH8" s="20">
        <f>IFERROR(VLOOKUP($DC8,'04'!$C$11:$CZ$150,COLUMN()-50,FALSE)," ")</f>
        <v>0</v>
      </c>
      <c r="EI8" s="20">
        <f>IFERROR(VLOOKUP($DC8,'04'!$C$11:$CZ$150,COLUMN()-50,FALSE)," ")</f>
        <v>0</v>
      </c>
      <c r="EJ8" s="20">
        <f>IFERROR(VLOOKUP($DC8,'04'!$C$11:$CZ$150,COLUMN()-50,FALSE)," ")</f>
        <v>0</v>
      </c>
      <c r="EK8" s="20">
        <f>IFERROR(VLOOKUP($DC8,'04'!$C$11:$CZ$150,COLUMN()-50,FALSE)," ")</f>
        <v>0</v>
      </c>
      <c r="EL8" s="20">
        <f>IFERROR(VLOOKUP($DC8,'04'!$C$11:$CZ$150,COLUMN()-50,FALSE)," ")</f>
        <v>0</v>
      </c>
      <c r="EM8" s="20">
        <f>IFERROR(VLOOKUP($DC8,'04'!$C$11:$CZ$150,COLUMN()-50,FALSE)," ")</f>
        <v>0</v>
      </c>
      <c r="EN8" s="20">
        <f>IFERROR(VLOOKUP($DC8,'04'!$C$11:$CZ$150,COLUMN()-50,FALSE)," ")</f>
        <v>0</v>
      </c>
      <c r="EO8" s="20">
        <f>IFERROR(VLOOKUP($DC8,'04'!$C$11:$CZ$150,COLUMN()-50,FALSE)," ")</f>
        <v>0</v>
      </c>
      <c r="EP8" s="20">
        <f>IFERROR(VLOOKUP($DC8,'04'!$C$11:$CZ$150,COLUMN()-50,FALSE)," ")</f>
        <v>0</v>
      </c>
      <c r="EQ8" s="20">
        <f>IFERROR(VLOOKUP($DC8,'04'!$C$11:$CZ$150,COLUMN()-50,FALSE)," ")</f>
        <v>0</v>
      </c>
      <c r="ER8" s="20">
        <f>IFERROR(VLOOKUP($DC8,'04'!$C$11:$CZ$150,COLUMN()-50,FALSE)," ")</f>
        <v>0</v>
      </c>
      <c r="ES8" s="20">
        <f>IFERROR(VLOOKUP($DC8,'04'!$C$11:$CZ$150,COLUMN()-50,FALSE)," ")</f>
        <v>0</v>
      </c>
      <c r="ET8" s="20">
        <f>IFERROR(VLOOKUP($DC8,'04'!$C$11:$CZ$150,COLUMN()-50,FALSE)," ")</f>
        <v>0</v>
      </c>
      <c r="EU8" s="20">
        <f>IFERROR(VLOOKUP($DC8,'04'!$C$11:$CZ$150,COLUMN()-50,FALSE)," ")</f>
        <v>0</v>
      </c>
      <c r="EV8" s="21">
        <f>IFERROR(VLOOKUP($DC8,'04'!$C$11:$CZ$150,COLUMN()-50,FALSE)," ")</f>
        <v>0</v>
      </c>
    </row>
    <row r="9" spans="1:152" x14ac:dyDescent="0.25">
      <c r="M9" t="s">
        <v>932</v>
      </c>
      <c r="T9" t="s">
        <v>932</v>
      </c>
      <c r="AA9" t="s">
        <v>932</v>
      </c>
      <c r="AH9" t="s">
        <v>932</v>
      </c>
      <c r="AK9" s="10"/>
      <c r="DC9" t="s">
        <v>650</v>
      </c>
      <c r="DD9" s="18">
        <f>IFERROR(VLOOKUP($DC9,'04'!$C$11:$CZ$150,COLUMN()-50,FALSE)," ")</f>
        <v>0</v>
      </c>
      <c r="DE9" s="18">
        <f>IFERROR(VLOOKUP($DC9,'04'!$C$11:$CZ$150,COLUMN()-50,FALSE)," ")</f>
        <v>0</v>
      </c>
      <c r="DF9" s="18">
        <f>IFERROR(VLOOKUP($DC9,'04'!$C$11:$CZ$150,COLUMN()-50,FALSE)," ")</f>
        <v>0</v>
      </c>
      <c r="DG9" s="18">
        <f>IFERROR(VLOOKUP($DC9,'04'!$C$11:$CZ$150,COLUMN()-50,FALSE)," ")</f>
        <v>0</v>
      </c>
      <c r="DH9" s="18">
        <f>IFERROR(VLOOKUP($DC9,'04'!$C$11:$CZ$150,COLUMN()-50,FALSE)," ")</f>
        <v>0</v>
      </c>
      <c r="DI9" s="18">
        <f>IFERROR(VLOOKUP($DC9,'04'!$C$11:$CZ$150,COLUMN()-50,FALSE)," ")</f>
        <v>0</v>
      </c>
      <c r="DJ9" s="18">
        <f>IFERROR(VLOOKUP($DC9,'04'!$C$11:$CZ$150,COLUMN()-50,FALSE)," ")</f>
        <v>0</v>
      </c>
      <c r="DK9" s="18">
        <f>IFERROR(VLOOKUP($DC9,'04'!$C$11:$CZ$150,COLUMN()-50,FALSE)," ")</f>
        <v>0</v>
      </c>
      <c r="DL9" s="18">
        <f>IFERROR(VLOOKUP($DC9,'04'!$C$11:$CZ$150,COLUMN()-50,FALSE)," ")</f>
        <v>0</v>
      </c>
      <c r="DM9" s="18">
        <f>IFERROR(VLOOKUP($DC9,'04'!$C$11:$CZ$150,COLUMN()-50,FALSE)," ")</f>
        <v>0</v>
      </c>
      <c r="DN9" s="18">
        <f>IFERROR(VLOOKUP($DC9,'04'!$C$11:$CZ$150,COLUMN()-50,FALSE)," ")</f>
        <v>0</v>
      </c>
      <c r="DO9" s="18">
        <f>IFERROR(VLOOKUP($DC9,'04'!$C$11:$CZ$150,COLUMN()-50,FALSE)," ")</f>
        <v>0</v>
      </c>
      <c r="DP9" s="18">
        <f>IFERROR(VLOOKUP($DC9,'04'!$C$11:$CZ$150,COLUMN()-50,FALSE)," ")</f>
        <v>0</v>
      </c>
      <c r="DQ9" s="18">
        <f>IFERROR(VLOOKUP($DC9,'04'!$C$11:$CZ$150,COLUMN()-50,FALSE)," ")</f>
        <v>0</v>
      </c>
      <c r="DR9" s="18">
        <f>IFERROR(VLOOKUP($DC9,'04'!$C$11:$CZ$150,COLUMN()-50,FALSE)," ")</f>
        <v>0</v>
      </c>
      <c r="DS9" s="18">
        <f>IFERROR(VLOOKUP($DC9,'04'!$C$11:$CZ$150,COLUMN()-50,FALSE)," ")</f>
        <v>0</v>
      </c>
      <c r="DT9" s="18">
        <f>IFERROR(VLOOKUP($DC9,'04'!$C$11:$CZ$150,COLUMN()-50,FALSE)," ")</f>
        <v>0</v>
      </c>
      <c r="DU9" s="18">
        <f>IFERROR(VLOOKUP($DC9,'04'!$C$11:$CZ$150,COLUMN()-50,FALSE)," ")</f>
        <v>0</v>
      </c>
      <c r="DV9" s="18">
        <f>IFERROR(VLOOKUP($DC9,'04'!$C$11:$CZ$150,COLUMN()-50,FALSE)," ")</f>
        <v>0</v>
      </c>
      <c r="DW9" s="18">
        <f>IFERROR(VLOOKUP($DC9,'04'!$C$11:$CZ$150,COLUMN()-50,FALSE)," ")</f>
        <v>0</v>
      </c>
      <c r="DX9" s="18">
        <f>IFERROR(VLOOKUP($DC9,'04'!$C$11:$CZ$150,COLUMN()-50,FALSE)," ")</f>
        <v>0</v>
      </c>
      <c r="DY9" s="18">
        <f>IFERROR(VLOOKUP($DC9,'04'!$C$11:$CZ$150,COLUMN()-50,FALSE)," ")</f>
        <v>0</v>
      </c>
      <c r="DZ9" s="18">
        <f>IFERROR(VLOOKUP($DC9,'04'!$C$11:$CZ$150,COLUMN()-50,FALSE)," ")</f>
        <v>0</v>
      </c>
      <c r="EA9" s="18">
        <f>IFERROR(VLOOKUP($DC9,'04'!$C$11:$CZ$150,COLUMN()-50,FALSE)," ")</f>
        <v>0</v>
      </c>
      <c r="EB9" s="18">
        <f>IFERROR(VLOOKUP($DC9,'04'!$C$11:$CZ$150,COLUMN()-50,FALSE)," ")</f>
        <v>0</v>
      </c>
      <c r="EC9" s="18">
        <f>IFERROR(VLOOKUP($DC9,'04'!$C$11:$CZ$150,COLUMN()-50,FALSE)," ")</f>
        <v>0</v>
      </c>
      <c r="ED9" s="18">
        <f>IFERROR(VLOOKUP($DC9,'04'!$C$11:$CZ$150,COLUMN()-50,FALSE)," ")</f>
        <v>0</v>
      </c>
      <c r="EE9" s="18">
        <f>IFERROR(VLOOKUP($DC9,'04'!$C$11:$CZ$150,COLUMN()-50,FALSE)," ")</f>
        <v>0</v>
      </c>
      <c r="EF9" s="18">
        <f>IFERROR(VLOOKUP($DC9,'04'!$C$11:$CZ$150,COLUMN()-50,FALSE)," ")</f>
        <v>0</v>
      </c>
      <c r="EG9" s="18">
        <f>IFERROR(VLOOKUP($DC9,'04'!$C$11:$CZ$150,COLUMN()-50,FALSE)," ")</f>
        <v>0</v>
      </c>
      <c r="EH9" s="18">
        <f>IFERROR(VLOOKUP($DC9,'04'!$C$11:$CZ$150,COLUMN()-50,FALSE)," ")</f>
        <v>0</v>
      </c>
      <c r="EI9" s="18">
        <f>IFERROR(VLOOKUP($DC9,'04'!$C$11:$CZ$150,COLUMN()-50,FALSE)," ")</f>
        <v>0</v>
      </c>
      <c r="EJ9" s="18">
        <f>IFERROR(VLOOKUP($DC9,'04'!$C$11:$CZ$150,COLUMN()-50,FALSE)," ")</f>
        <v>0</v>
      </c>
      <c r="EK9" s="18">
        <f>IFERROR(VLOOKUP($DC9,'04'!$C$11:$CZ$150,COLUMN()-50,FALSE)," ")</f>
        <v>0</v>
      </c>
      <c r="EL9" s="18">
        <f>IFERROR(VLOOKUP($DC9,'04'!$C$11:$CZ$150,COLUMN()-50,FALSE)," ")</f>
        <v>0</v>
      </c>
      <c r="EM9" s="18">
        <f>IFERROR(VLOOKUP($DC9,'04'!$C$11:$CZ$150,COLUMN()-50,FALSE)," ")</f>
        <v>0</v>
      </c>
      <c r="EN9" s="18">
        <f>IFERROR(VLOOKUP($DC9,'04'!$C$11:$CZ$150,COLUMN()-50,FALSE)," ")</f>
        <v>0</v>
      </c>
      <c r="EO9" s="18">
        <f>IFERROR(VLOOKUP($DC9,'04'!$C$11:$CZ$150,COLUMN()-50,FALSE)," ")</f>
        <v>0</v>
      </c>
      <c r="EP9" s="18">
        <f>IFERROR(VLOOKUP($DC9,'04'!$C$11:$CZ$150,COLUMN()-50,FALSE)," ")</f>
        <v>0</v>
      </c>
      <c r="EQ9" s="18">
        <f>IFERROR(VLOOKUP($DC9,'04'!$C$11:$CZ$150,COLUMN()-50,FALSE)," ")</f>
        <v>0</v>
      </c>
      <c r="ER9" s="18">
        <f>IFERROR(VLOOKUP($DC9,'04'!$C$11:$CZ$150,COLUMN()-50,FALSE)," ")</f>
        <v>0</v>
      </c>
      <c r="ES9" s="18">
        <f>IFERROR(VLOOKUP($DC9,'04'!$C$11:$CZ$150,COLUMN()-50,FALSE)," ")</f>
        <v>0</v>
      </c>
      <c r="ET9" s="18">
        <f>IFERROR(VLOOKUP($DC9,'04'!$C$11:$CZ$150,COLUMN()-50,FALSE)," ")</f>
        <v>0</v>
      </c>
      <c r="EU9" s="18">
        <f>IFERROR(VLOOKUP($DC9,'04'!$C$11:$CZ$150,COLUMN()-50,FALSE)," ")</f>
        <v>0</v>
      </c>
      <c r="EV9" s="19">
        <f>IFERROR(VLOOKUP($DC9,'04'!$C$11:$CZ$150,COLUMN()-50,FALSE)," ")</f>
        <v>0</v>
      </c>
    </row>
    <row r="10" spans="1:152" x14ac:dyDescent="0.25">
      <c r="A10" t="s">
        <v>239</v>
      </c>
      <c r="M10" t="s">
        <v>932</v>
      </c>
      <c r="T10" t="s">
        <v>932</v>
      </c>
      <c r="AA10" t="s">
        <v>932</v>
      </c>
      <c r="AH10" t="s">
        <v>932</v>
      </c>
      <c r="AK10" s="10"/>
      <c r="DC10" s="20" t="s">
        <v>241</v>
      </c>
      <c r="DD10" s="20">
        <f>IFERROR(VLOOKUP($DC10,'04'!$C$11:$CZ$150,COLUMN()-50,FALSE)," ")</f>
        <v>1</v>
      </c>
      <c r="DE10" s="20">
        <f>IFERROR(VLOOKUP($DC10,'04'!$C$11:$CZ$150,COLUMN()-50,FALSE)," ")</f>
        <v>1</v>
      </c>
      <c r="DF10" s="20">
        <f>IFERROR(VLOOKUP($DC10,'04'!$C$11:$CZ$150,COLUMN()-50,FALSE)," ")</f>
        <v>0</v>
      </c>
      <c r="DG10" s="20">
        <f>IFERROR(VLOOKUP($DC10,'04'!$C$11:$CZ$150,COLUMN()-50,FALSE)," ")</f>
        <v>1</v>
      </c>
      <c r="DH10" s="20">
        <f>IFERROR(VLOOKUP($DC10,'04'!$C$11:$CZ$150,COLUMN()-50,FALSE)," ")</f>
        <v>0</v>
      </c>
      <c r="DI10" s="20">
        <f>IFERROR(VLOOKUP($DC10,'04'!$C$11:$CZ$150,COLUMN()-50,FALSE)," ")</f>
        <v>0</v>
      </c>
      <c r="DJ10" s="20">
        <f>IFERROR(VLOOKUP($DC10,'04'!$C$11:$CZ$150,COLUMN()-50,FALSE)," ")</f>
        <v>1</v>
      </c>
      <c r="DK10" s="20">
        <f>IFERROR(VLOOKUP($DC10,'04'!$C$11:$CZ$150,COLUMN()-50,FALSE)," ")</f>
        <v>0</v>
      </c>
      <c r="DL10" s="20">
        <f>IFERROR(VLOOKUP($DC10,'04'!$C$11:$CZ$150,COLUMN()-50,FALSE)," ")</f>
        <v>0</v>
      </c>
      <c r="DM10" s="20">
        <f>IFERROR(VLOOKUP($DC10,'04'!$C$11:$CZ$150,COLUMN()-50,FALSE)," ")</f>
        <v>1</v>
      </c>
      <c r="DN10" s="20">
        <f>IFERROR(VLOOKUP($DC10,'04'!$C$11:$CZ$150,COLUMN()-50,FALSE)," ")</f>
        <v>0</v>
      </c>
      <c r="DO10" s="20">
        <f>IFERROR(VLOOKUP($DC10,'04'!$C$11:$CZ$150,COLUMN()-50,FALSE)," ")</f>
        <v>0</v>
      </c>
      <c r="DP10" s="20">
        <f>IFERROR(VLOOKUP($DC10,'04'!$C$11:$CZ$150,COLUMN()-50,FALSE)," ")</f>
        <v>0</v>
      </c>
      <c r="DQ10" s="20">
        <f>IFERROR(VLOOKUP($DC10,'04'!$C$11:$CZ$150,COLUMN()-50,FALSE)," ")</f>
        <v>2</v>
      </c>
      <c r="DR10" s="20">
        <f>IFERROR(VLOOKUP($DC10,'04'!$C$11:$CZ$150,COLUMN()-50,FALSE)," ")</f>
        <v>0</v>
      </c>
      <c r="DS10" s="20">
        <f>IFERROR(VLOOKUP($DC10,'04'!$C$11:$CZ$150,COLUMN()-50,FALSE)," ")</f>
        <v>0</v>
      </c>
      <c r="DT10" s="20">
        <f>IFERROR(VLOOKUP($DC10,'04'!$C$11:$CZ$150,COLUMN()-50,FALSE)," ")</f>
        <v>0</v>
      </c>
      <c r="DU10" s="20">
        <f>IFERROR(VLOOKUP($DC10,'04'!$C$11:$CZ$150,COLUMN()-50,FALSE)," ")</f>
        <v>0</v>
      </c>
      <c r="DV10" s="20">
        <f>IFERROR(VLOOKUP($DC10,'04'!$C$11:$CZ$150,COLUMN()-50,FALSE)," ")</f>
        <v>0</v>
      </c>
      <c r="DW10" s="20">
        <f>IFERROR(VLOOKUP($DC10,'04'!$C$11:$CZ$150,COLUMN()-50,FALSE)," ")</f>
        <v>0</v>
      </c>
      <c r="DX10" s="20">
        <f>IFERROR(VLOOKUP($DC10,'04'!$C$11:$CZ$150,COLUMN()-50,FALSE)," ")</f>
        <v>0</v>
      </c>
      <c r="DY10" s="20">
        <f>IFERROR(VLOOKUP($DC10,'04'!$C$11:$CZ$150,COLUMN()-50,FALSE)," ")</f>
        <v>0</v>
      </c>
      <c r="DZ10" s="20">
        <f>IFERROR(VLOOKUP($DC10,'04'!$C$11:$CZ$150,COLUMN()-50,FALSE)," ")</f>
        <v>0</v>
      </c>
      <c r="EA10" s="20">
        <f>IFERROR(VLOOKUP($DC10,'04'!$C$11:$CZ$150,COLUMN()-50,FALSE)," ")</f>
        <v>0</v>
      </c>
      <c r="EB10" s="20">
        <f>IFERROR(VLOOKUP($DC10,'04'!$C$11:$CZ$150,COLUMN()-50,FALSE)," ")</f>
        <v>0</v>
      </c>
      <c r="EC10" s="20">
        <f>IFERROR(VLOOKUP($DC10,'04'!$C$11:$CZ$150,COLUMN()-50,FALSE)," ")</f>
        <v>0</v>
      </c>
      <c r="ED10" s="20">
        <f>IFERROR(VLOOKUP($DC10,'04'!$C$11:$CZ$150,COLUMN()-50,FALSE)," ")</f>
        <v>0</v>
      </c>
      <c r="EE10" s="20">
        <f>IFERROR(VLOOKUP($DC10,'04'!$C$11:$CZ$150,COLUMN()-50,FALSE)," ")</f>
        <v>0</v>
      </c>
      <c r="EF10" s="20">
        <f>IFERROR(VLOOKUP($DC10,'04'!$C$11:$CZ$150,COLUMN()-50,FALSE)," ")</f>
        <v>0</v>
      </c>
      <c r="EG10" s="20">
        <f>IFERROR(VLOOKUP($DC10,'04'!$C$11:$CZ$150,COLUMN()-50,FALSE)," ")</f>
        <v>0</v>
      </c>
      <c r="EH10" s="20">
        <f>IFERROR(VLOOKUP($DC10,'04'!$C$11:$CZ$150,COLUMN()-50,FALSE)," ")</f>
        <v>0</v>
      </c>
      <c r="EI10" s="20">
        <f>IFERROR(VLOOKUP($DC10,'04'!$C$11:$CZ$150,COLUMN()-50,FALSE)," ")</f>
        <v>0</v>
      </c>
      <c r="EJ10" s="20">
        <f>IFERROR(VLOOKUP($DC10,'04'!$C$11:$CZ$150,COLUMN()-50,FALSE)," ")</f>
        <v>0</v>
      </c>
      <c r="EK10" s="20">
        <f>IFERROR(VLOOKUP($DC10,'04'!$C$11:$CZ$150,COLUMN()-50,FALSE)," ")</f>
        <v>0</v>
      </c>
      <c r="EL10" s="20">
        <f>IFERROR(VLOOKUP($DC10,'04'!$C$11:$CZ$150,COLUMN()-50,FALSE)," ")</f>
        <v>0</v>
      </c>
      <c r="EM10" s="20">
        <f>IFERROR(VLOOKUP($DC10,'04'!$C$11:$CZ$150,COLUMN()-50,FALSE)," ")</f>
        <v>0</v>
      </c>
      <c r="EN10" s="20">
        <f>IFERROR(VLOOKUP($DC10,'04'!$C$11:$CZ$150,COLUMN()-50,FALSE)," ")</f>
        <v>0</v>
      </c>
      <c r="EO10" s="20">
        <f>IFERROR(VLOOKUP($DC10,'04'!$C$11:$CZ$150,COLUMN()-50,FALSE)," ")</f>
        <v>0</v>
      </c>
      <c r="EP10" s="20">
        <f>IFERROR(VLOOKUP($DC10,'04'!$C$11:$CZ$150,COLUMN()-50,FALSE)," ")</f>
        <v>0</v>
      </c>
      <c r="EQ10" s="20">
        <f>IFERROR(VLOOKUP($DC10,'04'!$C$11:$CZ$150,COLUMN()-50,FALSE)," ")</f>
        <v>0</v>
      </c>
      <c r="ER10" s="20">
        <f>IFERROR(VLOOKUP($DC10,'04'!$C$11:$CZ$150,COLUMN()-50,FALSE)," ")</f>
        <v>0</v>
      </c>
      <c r="ES10" s="20">
        <f>IFERROR(VLOOKUP($DC10,'04'!$C$11:$CZ$150,COLUMN()-50,FALSE)," ")</f>
        <v>0</v>
      </c>
      <c r="ET10" s="20">
        <f>IFERROR(VLOOKUP($DC10,'04'!$C$11:$CZ$150,COLUMN()-50,FALSE)," ")</f>
        <v>0</v>
      </c>
      <c r="EU10" s="20">
        <f>IFERROR(VLOOKUP($DC10,'04'!$C$11:$CZ$150,COLUMN()-50,FALSE)," ")</f>
        <v>0</v>
      </c>
      <c r="EV10" s="21">
        <f>IFERROR(VLOOKUP($DC10,'04'!$C$11:$CZ$150,COLUMN()-50,FALSE)," ")</f>
        <v>0</v>
      </c>
    </row>
    <row r="11" spans="1:152" x14ac:dyDescent="0.25">
      <c r="A11" t="s">
        <v>240</v>
      </c>
      <c r="B11" t="s">
        <v>31</v>
      </c>
      <c r="C11" t="s">
        <v>35</v>
      </c>
      <c r="D11" t="s">
        <v>35</v>
      </c>
      <c r="E11" t="s">
        <v>35</v>
      </c>
      <c r="F11" t="s">
        <v>55</v>
      </c>
      <c r="G11" t="s">
        <v>35</v>
      </c>
      <c r="H11" t="s">
        <v>35</v>
      </c>
      <c r="I11" t="s">
        <v>35</v>
      </c>
      <c r="J11" t="s">
        <v>35</v>
      </c>
      <c r="K11" t="s">
        <v>35</v>
      </c>
      <c r="L11" t="s">
        <v>35</v>
      </c>
      <c r="M11" t="s">
        <v>932</v>
      </c>
      <c r="N11" t="s">
        <v>35</v>
      </c>
      <c r="O11" t="s">
        <v>35</v>
      </c>
      <c r="P11" t="s">
        <v>35</v>
      </c>
      <c r="Q11" t="s">
        <v>35</v>
      </c>
      <c r="R11" t="s">
        <v>35</v>
      </c>
      <c r="S11" t="s">
        <v>35</v>
      </c>
      <c r="T11" t="s">
        <v>932</v>
      </c>
      <c r="U11" t="s">
        <v>35</v>
      </c>
      <c r="V11" t="s">
        <v>35</v>
      </c>
      <c r="W11" t="s">
        <v>35</v>
      </c>
      <c r="X11" t="s">
        <v>35</v>
      </c>
      <c r="Y11" t="s">
        <v>35</v>
      </c>
      <c r="Z11" t="s">
        <v>35</v>
      </c>
      <c r="AA11" t="s">
        <v>932</v>
      </c>
      <c r="AB11" t="s">
        <v>35</v>
      </c>
      <c r="AC11" t="s">
        <v>35</v>
      </c>
      <c r="AD11" t="s">
        <v>35</v>
      </c>
      <c r="AE11" t="s">
        <v>35</v>
      </c>
      <c r="AF11" t="s">
        <v>35</v>
      </c>
      <c r="AG11" t="s">
        <v>35</v>
      </c>
      <c r="AH11" t="s">
        <v>932</v>
      </c>
      <c r="AI11" t="s">
        <v>35</v>
      </c>
      <c r="AJ11" t="s">
        <v>35</v>
      </c>
      <c r="AK11" s="10"/>
      <c r="AL11" t="s">
        <v>35</v>
      </c>
      <c r="AM11" t="s">
        <v>35</v>
      </c>
      <c r="AN11" t="s">
        <v>35</v>
      </c>
      <c r="AO11" t="s">
        <v>35</v>
      </c>
      <c r="AP11" t="s">
        <v>35</v>
      </c>
      <c r="AQ11" t="s">
        <v>35</v>
      </c>
      <c r="AR11" t="s">
        <v>35</v>
      </c>
      <c r="AS11" t="s">
        <v>35</v>
      </c>
      <c r="AT11" t="s">
        <v>35</v>
      </c>
      <c r="AU11" t="s">
        <v>35</v>
      </c>
      <c r="AV11" t="s">
        <v>35</v>
      </c>
      <c r="AW11" t="s">
        <v>35</v>
      </c>
      <c r="AX11" t="s">
        <v>35</v>
      </c>
      <c r="AY11" t="s">
        <v>35</v>
      </c>
      <c r="AZ11" t="s">
        <v>35</v>
      </c>
      <c r="BA11" t="s">
        <v>35</v>
      </c>
      <c r="BB11" t="s">
        <v>35</v>
      </c>
      <c r="BC11" t="s">
        <v>35</v>
      </c>
      <c r="BD11" t="s">
        <v>35</v>
      </c>
      <c r="BE11" t="s">
        <v>35</v>
      </c>
      <c r="BF11" t="s">
        <v>35</v>
      </c>
      <c r="DC11" s="18" t="s">
        <v>431</v>
      </c>
      <c r="DD11" s="18">
        <f>IFERROR(VLOOKUP($DC11,'04'!$C$11:$CZ$150,COLUMN()-50,FALSE)," ")</f>
        <v>0</v>
      </c>
      <c r="DE11" s="18">
        <f>IFERROR(VLOOKUP($DC11,'04'!$C$11:$CZ$150,COLUMN()-50,FALSE)," ")</f>
        <v>0</v>
      </c>
      <c r="DF11" s="18">
        <f>IFERROR(VLOOKUP($DC11,'04'!$C$11:$CZ$150,COLUMN()-50,FALSE)," ")</f>
        <v>0</v>
      </c>
      <c r="DG11" s="18">
        <f>IFERROR(VLOOKUP($DC11,'04'!$C$11:$CZ$150,COLUMN()-50,FALSE)," ")</f>
        <v>0</v>
      </c>
      <c r="DH11" s="18">
        <f>IFERROR(VLOOKUP($DC11,'04'!$C$11:$CZ$150,COLUMN()-50,FALSE)," ")</f>
        <v>0</v>
      </c>
      <c r="DI11" s="18">
        <f>IFERROR(VLOOKUP($DC11,'04'!$C$11:$CZ$150,COLUMN()-50,FALSE)," ")</f>
        <v>0</v>
      </c>
      <c r="DJ11" s="18">
        <f>IFERROR(VLOOKUP($DC11,'04'!$C$11:$CZ$150,COLUMN()-50,FALSE)," ")</f>
        <v>0</v>
      </c>
      <c r="DK11" s="18">
        <f>IFERROR(VLOOKUP($DC11,'04'!$C$11:$CZ$150,COLUMN()-50,FALSE)," ")</f>
        <v>0</v>
      </c>
      <c r="DL11" s="18">
        <f>IFERROR(VLOOKUP($DC11,'04'!$C$11:$CZ$150,COLUMN()-50,FALSE)," ")</f>
        <v>0</v>
      </c>
      <c r="DM11" s="18">
        <f>IFERROR(VLOOKUP($DC11,'04'!$C$11:$CZ$150,COLUMN()-50,FALSE)," ")</f>
        <v>1</v>
      </c>
      <c r="DN11" s="18">
        <f>IFERROR(VLOOKUP($DC11,'04'!$C$11:$CZ$150,COLUMN()-50,FALSE)," ")</f>
        <v>0</v>
      </c>
      <c r="DO11" s="18">
        <f>IFERROR(VLOOKUP($DC11,'04'!$C$11:$CZ$150,COLUMN()-50,FALSE)," ")</f>
        <v>0</v>
      </c>
      <c r="DP11" s="18">
        <f>IFERROR(VLOOKUP($DC11,'04'!$C$11:$CZ$150,COLUMN()-50,FALSE)," ")</f>
        <v>0</v>
      </c>
      <c r="DQ11" s="18">
        <f>IFERROR(VLOOKUP($DC11,'04'!$C$11:$CZ$150,COLUMN()-50,FALSE)," ")</f>
        <v>0</v>
      </c>
      <c r="DR11" s="18">
        <f>IFERROR(VLOOKUP($DC11,'04'!$C$11:$CZ$150,COLUMN()-50,FALSE)," ")</f>
        <v>0</v>
      </c>
      <c r="DS11" s="18">
        <f>IFERROR(VLOOKUP($DC11,'04'!$C$11:$CZ$150,COLUMN()-50,FALSE)," ")</f>
        <v>0</v>
      </c>
      <c r="DT11" s="18">
        <f>IFERROR(VLOOKUP($DC11,'04'!$C$11:$CZ$150,COLUMN()-50,FALSE)," ")</f>
        <v>0</v>
      </c>
      <c r="DU11" s="18">
        <f>IFERROR(VLOOKUP($DC11,'04'!$C$11:$CZ$150,COLUMN()-50,FALSE)," ")</f>
        <v>0</v>
      </c>
      <c r="DV11" s="18">
        <f>IFERROR(VLOOKUP($DC11,'04'!$C$11:$CZ$150,COLUMN()-50,FALSE)," ")</f>
        <v>0</v>
      </c>
      <c r="DW11" s="18">
        <f>IFERROR(VLOOKUP($DC11,'04'!$C$11:$CZ$150,COLUMN()-50,FALSE)," ")</f>
        <v>0</v>
      </c>
      <c r="DX11" s="18">
        <f>IFERROR(VLOOKUP($DC11,'04'!$C$11:$CZ$150,COLUMN()-50,FALSE)," ")</f>
        <v>0</v>
      </c>
      <c r="DY11" s="18">
        <f>IFERROR(VLOOKUP($DC11,'04'!$C$11:$CZ$150,COLUMN()-50,FALSE)," ")</f>
        <v>0</v>
      </c>
      <c r="DZ11" s="18">
        <f>IFERROR(VLOOKUP($DC11,'04'!$C$11:$CZ$150,COLUMN()-50,FALSE)," ")</f>
        <v>0</v>
      </c>
      <c r="EA11" s="18">
        <f>IFERROR(VLOOKUP($DC11,'04'!$C$11:$CZ$150,COLUMN()-50,FALSE)," ")</f>
        <v>0</v>
      </c>
      <c r="EB11" s="18">
        <f>IFERROR(VLOOKUP($DC11,'04'!$C$11:$CZ$150,COLUMN()-50,FALSE)," ")</f>
        <v>0</v>
      </c>
      <c r="EC11" s="18">
        <f>IFERROR(VLOOKUP($DC11,'04'!$C$11:$CZ$150,COLUMN()-50,FALSE)," ")</f>
        <v>0</v>
      </c>
      <c r="ED11" s="18">
        <f>IFERROR(VLOOKUP($DC11,'04'!$C$11:$CZ$150,COLUMN()-50,FALSE)," ")</f>
        <v>0</v>
      </c>
      <c r="EE11" s="18">
        <f>IFERROR(VLOOKUP($DC11,'04'!$C$11:$CZ$150,COLUMN()-50,FALSE)," ")</f>
        <v>0</v>
      </c>
      <c r="EF11" s="18">
        <f>IFERROR(VLOOKUP($DC11,'04'!$C$11:$CZ$150,COLUMN()-50,FALSE)," ")</f>
        <v>0</v>
      </c>
      <c r="EG11" s="18">
        <f>IFERROR(VLOOKUP($DC11,'04'!$C$11:$CZ$150,COLUMN()-50,FALSE)," ")</f>
        <v>5</v>
      </c>
      <c r="EH11" s="18">
        <f>IFERROR(VLOOKUP($DC11,'04'!$C$11:$CZ$150,COLUMN()-50,FALSE)," ")</f>
        <v>0</v>
      </c>
      <c r="EI11" s="18">
        <f>IFERROR(VLOOKUP($DC11,'04'!$C$11:$CZ$150,COLUMN()-50,FALSE)," ")</f>
        <v>0</v>
      </c>
      <c r="EJ11" s="18">
        <f>IFERROR(VLOOKUP($DC11,'04'!$C$11:$CZ$150,COLUMN()-50,FALSE)," ")</f>
        <v>0</v>
      </c>
      <c r="EK11" s="18">
        <f>IFERROR(VLOOKUP($DC11,'04'!$C$11:$CZ$150,COLUMN()-50,FALSE)," ")</f>
        <v>0</v>
      </c>
      <c r="EL11" s="18">
        <f>IFERROR(VLOOKUP($DC11,'04'!$C$11:$CZ$150,COLUMN()-50,FALSE)," ")</f>
        <v>0</v>
      </c>
      <c r="EM11" s="18">
        <f>IFERROR(VLOOKUP($DC11,'04'!$C$11:$CZ$150,COLUMN()-50,FALSE)," ")</f>
        <v>0</v>
      </c>
      <c r="EN11" s="18">
        <f>IFERROR(VLOOKUP($DC11,'04'!$C$11:$CZ$150,COLUMN()-50,FALSE)," ")</f>
        <v>0</v>
      </c>
      <c r="EO11" s="18">
        <f>IFERROR(VLOOKUP($DC11,'04'!$C$11:$CZ$150,COLUMN()-50,FALSE)," ")</f>
        <v>0</v>
      </c>
      <c r="EP11" s="18">
        <f>IFERROR(VLOOKUP($DC11,'04'!$C$11:$CZ$150,COLUMN()-50,FALSE)," ")</f>
        <v>4</v>
      </c>
      <c r="EQ11" s="18">
        <f>IFERROR(VLOOKUP($DC11,'04'!$C$11:$CZ$150,COLUMN()-50,FALSE)," ")</f>
        <v>0</v>
      </c>
      <c r="ER11" s="18">
        <f>IFERROR(VLOOKUP($DC11,'04'!$C$11:$CZ$150,COLUMN()-50,FALSE)," ")</f>
        <v>0</v>
      </c>
      <c r="ES11" s="18">
        <f>IFERROR(VLOOKUP($DC11,'04'!$C$11:$CZ$150,COLUMN()-50,FALSE)," ")</f>
        <v>0</v>
      </c>
      <c r="ET11" s="18">
        <f>IFERROR(VLOOKUP($DC11,'04'!$C$11:$CZ$150,COLUMN()-50,FALSE)," ")</f>
        <v>0</v>
      </c>
      <c r="EU11" s="18">
        <f>IFERROR(VLOOKUP($DC11,'04'!$C$11:$CZ$150,COLUMN()-50,FALSE)," ")</f>
        <v>0</v>
      </c>
      <c r="EV11" s="19">
        <f>IFERROR(VLOOKUP($DC11,'04'!$C$11:$CZ$150,COLUMN()-50,FALSE)," ")</f>
        <v>0</v>
      </c>
    </row>
    <row r="12" spans="1:152" x14ac:dyDescent="0.25">
      <c r="A12" t="s">
        <v>252</v>
      </c>
      <c r="B12" t="s">
        <v>56</v>
      </c>
      <c r="C12" t="s">
        <v>241</v>
      </c>
      <c r="D12" t="s">
        <v>32</v>
      </c>
      <c r="E12" t="s">
        <v>33</v>
      </c>
      <c r="F12" t="s">
        <v>55</v>
      </c>
      <c r="G12" t="s">
        <v>275</v>
      </c>
      <c r="H12" t="s">
        <v>35</v>
      </c>
      <c r="I12" t="s">
        <v>35</v>
      </c>
      <c r="J12" t="s">
        <v>36</v>
      </c>
      <c r="K12" t="s">
        <v>257</v>
      </c>
      <c r="L12" t="s">
        <v>257</v>
      </c>
      <c r="M12" t="s">
        <v>932</v>
      </c>
      <c r="N12" t="s">
        <v>41</v>
      </c>
      <c r="O12" t="s">
        <v>41</v>
      </c>
      <c r="P12" t="s">
        <v>41</v>
      </c>
      <c r="Q12" t="s">
        <v>41</v>
      </c>
      <c r="R12" t="s">
        <v>41</v>
      </c>
      <c r="S12" t="s">
        <v>41</v>
      </c>
      <c r="T12" t="s">
        <v>932</v>
      </c>
      <c r="U12" t="s">
        <v>35</v>
      </c>
      <c r="V12" t="s">
        <v>35</v>
      </c>
      <c r="W12" t="s">
        <v>244</v>
      </c>
      <c r="X12" t="s">
        <v>537</v>
      </c>
      <c r="Y12" t="s">
        <v>246</v>
      </c>
      <c r="Z12" t="s">
        <v>36</v>
      </c>
      <c r="AA12" t="s">
        <v>932</v>
      </c>
      <c r="AB12" t="s">
        <v>36</v>
      </c>
      <c r="AC12" t="s">
        <v>250</v>
      </c>
      <c r="AD12" t="s">
        <v>35</v>
      </c>
      <c r="AE12" t="s">
        <v>35</v>
      </c>
      <c r="AF12" t="s">
        <v>592</v>
      </c>
      <c r="AG12" t="s">
        <v>592</v>
      </c>
      <c r="AH12" t="s">
        <v>932</v>
      </c>
      <c r="AI12" t="s">
        <v>285</v>
      </c>
      <c r="AJ12" t="s">
        <v>36</v>
      </c>
      <c r="AK12" s="10"/>
      <c r="AL12" t="s">
        <v>75</v>
      </c>
      <c r="AM12" t="s">
        <v>35</v>
      </c>
      <c r="AN12" t="s">
        <v>35</v>
      </c>
      <c r="AO12" t="s">
        <v>57</v>
      </c>
      <c r="AP12" t="s">
        <v>35</v>
      </c>
      <c r="AQ12" t="s">
        <v>57</v>
      </c>
      <c r="AR12" t="s">
        <v>39</v>
      </c>
      <c r="AS12" t="s">
        <v>39</v>
      </c>
      <c r="AT12" t="s">
        <v>101</v>
      </c>
      <c r="AU12" t="s">
        <v>593</v>
      </c>
      <c r="AV12" t="s">
        <v>35</v>
      </c>
      <c r="AW12" t="s">
        <v>35</v>
      </c>
      <c r="AX12" t="s">
        <v>35</v>
      </c>
      <c r="AY12" t="s">
        <v>35</v>
      </c>
      <c r="AZ12" t="s">
        <v>44</v>
      </c>
      <c r="BA12" t="s">
        <v>45</v>
      </c>
      <c r="BB12" t="s">
        <v>35</v>
      </c>
      <c r="BC12" t="s">
        <v>35</v>
      </c>
      <c r="BD12" t="s">
        <v>35</v>
      </c>
      <c r="BE12" t="s">
        <v>35</v>
      </c>
      <c r="BF12" t="s">
        <v>87</v>
      </c>
      <c r="BH12">
        <f>COUNTIF($G12:$AK12,BH$5)+SUMPRODUCT(($A12=BH$5)*($G12:$AK12=" "))</f>
        <v>1</v>
      </c>
      <c r="BI12">
        <f t="shared" ref="BI12:CZ13" si="0">COUNTIF($G12:$AK12,BI$5)+SUMPRODUCT(($A12=BI$5)*($G12:$AK12=" "))</f>
        <v>1</v>
      </c>
      <c r="BJ12">
        <f t="shared" si="0"/>
        <v>0</v>
      </c>
      <c r="BK12">
        <f t="shared" si="0"/>
        <v>1</v>
      </c>
      <c r="BL12">
        <f t="shared" si="0"/>
        <v>0</v>
      </c>
      <c r="BM12">
        <f t="shared" si="0"/>
        <v>0</v>
      </c>
      <c r="BN12">
        <f t="shared" si="0"/>
        <v>1</v>
      </c>
      <c r="BO12">
        <f t="shared" si="0"/>
        <v>0</v>
      </c>
      <c r="BP12">
        <f t="shared" si="0"/>
        <v>0</v>
      </c>
      <c r="BQ12">
        <f t="shared" si="0"/>
        <v>1</v>
      </c>
      <c r="BR12">
        <f t="shared" si="0"/>
        <v>0</v>
      </c>
      <c r="BS12">
        <f t="shared" si="0"/>
        <v>0</v>
      </c>
      <c r="BT12">
        <f t="shared" si="0"/>
        <v>0</v>
      </c>
      <c r="BU12">
        <f t="shared" si="0"/>
        <v>2</v>
      </c>
      <c r="BV12">
        <f t="shared" si="0"/>
        <v>0</v>
      </c>
      <c r="BW12">
        <f t="shared" si="0"/>
        <v>0</v>
      </c>
      <c r="BX12">
        <f t="shared" si="0"/>
        <v>0</v>
      </c>
      <c r="BY12">
        <f t="shared" si="0"/>
        <v>0</v>
      </c>
      <c r="BZ12">
        <f t="shared" si="0"/>
        <v>0</v>
      </c>
      <c r="CA12">
        <f t="shared" si="0"/>
        <v>0</v>
      </c>
      <c r="CB12">
        <f t="shared" si="0"/>
        <v>0</v>
      </c>
      <c r="CC12">
        <f t="shared" si="0"/>
        <v>0</v>
      </c>
      <c r="CD12">
        <f t="shared" si="0"/>
        <v>0</v>
      </c>
      <c r="CE12">
        <f t="shared" si="0"/>
        <v>0</v>
      </c>
      <c r="CF12">
        <f t="shared" si="0"/>
        <v>0</v>
      </c>
      <c r="CG12">
        <f t="shared" si="0"/>
        <v>0</v>
      </c>
      <c r="CH12">
        <f t="shared" si="0"/>
        <v>0</v>
      </c>
      <c r="CI12">
        <f t="shared" si="0"/>
        <v>0</v>
      </c>
      <c r="CJ12">
        <f t="shared" si="0"/>
        <v>0</v>
      </c>
      <c r="CK12">
        <f t="shared" si="0"/>
        <v>0</v>
      </c>
      <c r="CL12">
        <f t="shared" si="0"/>
        <v>0</v>
      </c>
      <c r="CM12">
        <f t="shared" si="0"/>
        <v>0</v>
      </c>
      <c r="CN12">
        <f t="shared" si="0"/>
        <v>0</v>
      </c>
      <c r="CO12">
        <f t="shared" si="0"/>
        <v>0</v>
      </c>
      <c r="CP12">
        <f t="shared" si="0"/>
        <v>0</v>
      </c>
      <c r="CQ12">
        <f t="shared" si="0"/>
        <v>0</v>
      </c>
      <c r="CR12">
        <f t="shared" si="0"/>
        <v>0</v>
      </c>
      <c r="CS12">
        <f t="shared" si="0"/>
        <v>0</v>
      </c>
      <c r="CT12">
        <f t="shared" si="0"/>
        <v>0</v>
      </c>
      <c r="CU12">
        <f t="shared" si="0"/>
        <v>0</v>
      </c>
      <c r="CV12">
        <f t="shared" si="0"/>
        <v>0</v>
      </c>
      <c r="CW12">
        <f t="shared" si="0"/>
        <v>0</v>
      </c>
      <c r="CX12">
        <f t="shared" si="0"/>
        <v>0</v>
      </c>
      <c r="CY12">
        <f t="shared" si="0"/>
        <v>0</v>
      </c>
      <c r="CZ12">
        <f t="shared" si="0"/>
        <v>0</v>
      </c>
      <c r="DC12" s="20" t="s">
        <v>303</v>
      </c>
      <c r="DD12" s="20">
        <f>IFERROR(VLOOKUP($DC12,'04'!$C$11:$CZ$150,COLUMN()-50,FALSE)," ")</f>
        <v>1</v>
      </c>
      <c r="DE12" s="20">
        <f>IFERROR(VLOOKUP($DC12,'04'!$C$11:$CZ$150,COLUMN()-50,FALSE)," ")</f>
        <v>0</v>
      </c>
      <c r="DF12" s="20">
        <f>IFERROR(VLOOKUP($DC12,'04'!$C$11:$CZ$150,COLUMN()-50,FALSE)," ")</f>
        <v>0</v>
      </c>
      <c r="DG12" s="20">
        <f>IFERROR(VLOOKUP($DC12,'04'!$C$11:$CZ$150,COLUMN()-50,FALSE)," ")</f>
        <v>0</v>
      </c>
      <c r="DH12" s="20">
        <f>IFERROR(VLOOKUP($DC12,'04'!$C$11:$CZ$150,COLUMN()-50,FALSE)," ")</f>
        <v>0</v>
      </c>
      <c r="DI12" s="20">
        <f>IFERROR(VLOOKUP($DC12,'04'!$C$11:$CZ$150,COLUMN()-50,FALSE)," ")</f>
        <v>3</v>
      </c>
      <c r="DJ12" s="20">
        <f>IFERROR(VLOOKUP($DC12,'04'!$C$11:$CZ$150,COLUMN()-50,FALSE)," ")</f>
        <v>4</v>
      </c>
      <c r="DK12" s="20">
        <f>IFERROR(VLOOKUP($DC12,'04'!$C$11:$CZ$150,COLUMN()-50,FALSE)," ")</f>
        <v>6</v>
      </c>
      <c r="DL12" s="20">
        <f>IFERROR(VLOOKUP($DC12,'04'!$C$11:$CZ$150,COLUMN()-50,FALSE)," ")</f>
        <v>4</v>
      </c>
      <c r="DM12" s="20">
        <f>IFERROR(VLOOKUP($DC12,'04'!$C$11:$CZ$150,COLUMN()-50,FALSE)," ")</f>
        <v>2</v>
      </c>
      <c r="DN12" s="20">
        <f>IFERROR(VLOOKUP($DC12,'04'!$C$11:$CZ$150,COLUMN()-50,FALSE)," ")</f>
        <v>0</v>
      </c>
      <c r="DO12" s="20">
        <f>IFERROR(VLOOKUP($DC12,'04'!$C$11:$CZ$150,COLUMN()-50,FALSE)," ")</f>
        <v>0</v>
      </c>
      <c r="DP12" s="20">
        <f>IFERROR(VLOOKUP($DC12,'04'!$C$11:$CZ$150,COLUMN()-50,FALSE)," ")</f>
        <v>0</v>
      </c>
      <c r="DQ12" s="20">
        <f>IFERROR(VLOOKUP($DC12,'04'!$C$11:$CZ$150,COLUMN()-50,FALSE)," ")</f>
        <v>0</v>
      </c>
      <c r="DR12" s="20">
        <f>IFERROR(VLOOKUP($DC12,'04'!$C$11:$CZ$150,COLUMN()-50,FALSE)," ")</f>
        <v>0</v>
      </c>
      <c r="DS12" s="20">
        <f>IFERROR(VLOOKUP($DC12,'04'!$C$11:$CZ$150,COLUMN()-50,FALSE)," ")</f>
        <v>0</v>
      </c>
      <c r="DT12" s="20">
        <f>IFERROR(VLOOKUP($DC12,'04'!$C$11:$CZ$150,COLUMN()-50,FALSE)," ")</f>
        <v>0</v>
      </c>
      <c r="DU12" s="20">
        <f>IFERROR(VLOOKUP($DC12,'04'!$C$11:$CZ$150,COLUMN()-50,FALSE)," ")</f>
        <v>0</v>
      </c>
      <c r="DV12" s="20">
        <f>IFERROR(VLOOKUP($DC12,'04'!$C$11:$CZ$150,COLUMN()-50,FALSE)," ")</f>
        <v>0</v>
      </c>
      <c r="DW12" s="20">
        <f>IFERROR(VLOOKUP($DC12,'04'!$C$11:$CZ$150,COLUMN()-50,FALSE)," ")</f>
        <v>0</v>
      </c>
      <c r="DX12" s="20">
        <f>IFERROR(VLOOKUP($DC12,'04'!$C$11:$CZ$150,COLUMN()-50,FALSE)," ")</f>
        <v>0</v>
      </c>
      <c r="DY12" s="20">
        <f>IFERROR(VLOOKUP($DC12,'04'!$C$11:$CZ$150,COLUMN()-50,FALSE)," ")</f>
        <v>0</v>
      </c>
      <c r="DZ12" s="20">
        <f>IFERROR(VLOOKUP($DC12,'04'!$C$11:$CZ$150,COLUMN()-50,FALSE)," ")</f>
        <v>0</v>
      </c>
      <c r="EA12" s="20">
        <f>IFERROR(VLOOKUP($DC12,'04'!$C$11:$CZ$150,COLUMN()-50,FALSE)," ")</f>
        <v>0</v>
      </c>
      <c r="EB12" s="20">
        <f>IFERROR(VLOOKUP($DC12,'04'!$C$11:$CZ$150,COLUMN()-50,FALSE)," ")</f>
        <v>0</v>
      </c>
      <c r="EC12" s="20">
        <f>IFERROR(VLOOKUP($DC12,'04'!$C$11:$CZ$150,COLUMN()-50,FALSE)," ")</f>
        <v>0</v>
      </c>
      <c r="ED12" s="20">
        <f>IFERROR(VLOOKUP($DC12,'04'!$C$11:$CZ$150,COLUMN()-50,FALSE)," ")</f>
        <v>0</v>
      </c>
      <c r="EE12" s="20">
        <f>IFERROR(VLOOKUP($DC12,'04'!$C$11:$CZ$150,COLUMN()-50,FALSE)," ")</f>
        <v>0</v>
      </c>
      <c r="EF12" s="20">
        <f>IFERROR(VLOOKUP($DC12,'04'!$C$11:$CZ$150,COLUMN()-50,FALSE)," ")</f>
        <v>0</v>
      </c>
      <c r="EG12" s="20">
        <f>IFERROR(VLOOKUP($DC12,'04'!$C$11:$CZ$150,COLUMN()-50,FALSE)," ")</f>
        <v>0</v>
      </c>
      <c r="EH12" s="20">
        <f>IFERROR(VLOOKUP($DC12,'04'!$C$11:$CZ$150,COLUMN()-50,FALSE)," ")</f>
        <v>0</v>
      </c>
      <c r="EI12" s="20">
        <f>IFERROR(VLOOKUP($DC12,'04'!$C$11:$CZ$150,COLUMN()-50,FALSE)," ")</f>
        <v>0</v>
      </c>
      <c r="EJ12" s="20">
        <f>IFERROR(VLOOKUP($DC12,'04'!$C$11:$CZ$150,COLUMN()-50,FALSE)," ")</f>
        <v>0</v>
      </c>
      <c r="EK12" s="20">
        <f>IFERROR(VLOOKUP($DC12,'04'!$C$11:$CZ$150,COLUMN()-50,FALSE)," ")</f>
        <v>0</v>
      </c>
      <c r="EL12" s="20">
        <f>IFERROR(VLOOKUP($DC12,'04'!$C$11:$CZ$150,COLUMN()-50,FALSE)," ")</f>
        <v>0</v>
      </c>
      <c r="EM12" s="20">
        <f>IFERROR(VLOOKUP($DC12,'04'!$C$11:$CZ$150,COLUMN()-50,FALSE)," ")</f>
        <v>0</v>
      </c>
      <c r="EN12" s="20">
        <f>IFERROR(VLOOKUP($DC12,'04'!$C$11:$CZ$150,COLUMN()-50,FALSE)," ")</f>
        <v>0</v>
      </c>
      <c r="EO12" s="20">
        <f>IFERROR(VLOOKUP($DC12,'04'!$C$11:$CZ$150,COLUMN()-50,FALSE)," ")</f>
        <v>0</v>
      </c>
      <c r="EP12" s="20">
        <f>IFERROR(VLOOKUP($DC12,'04'!$C$11:$CZ$150,COLUMN()-50,FALSE)," ")</f>
        <v>0</v>
      </c>
      <c r="EQ12" s="20">
        <f>IFERROR(VLOOKUP($DC12,'04'!$C$11:$CZ$150,COLUMN()-50,FALSE)," ")</f>
        <v>1</v>
      </c>
      <c r="ER12" s="20">
        <f>IFERROR(VLOOKUP($DC12,'04'!$C$11:$CZ$150,COLUMN()-50,FALSE)," ")</f>
        <v>0</v>
      </c>
      <c r="ES12" s="20">
        <f>IFERROR(VLOOKUP($DC12,'04'!$C$11:$CZ$150,COLUMN()-50,FALSE)," ")</f>
        <v>0</v>
      </c>
      <c r="ET12" s="20">
        <f>IFERROR(VLOOKUP($DC12,'04'!$C$11:$CZ$150,COLUMN()-50,FALSE)," ")</f>
        <v>0</v>
      </c>
      <c r="EU12" s="20">
        <f>IFERROR(VLOOKUP($DC12,'04'!$C$11:$CZ$150,COLUMN()-50,FALSE)," ")</f>
        <v>0</v>
      </c>
      <c r="EV12" s="21">
        <f>IFERROR(VLOOKUP($DC12,'04'!$C$11:$CZ$150,COLUMN()-50,FALSE)," ")</f>
        <v>0</v>
      </c>
    </row>
    <row r="13" spans="1:152" x14ac:dyDescent="0.25">
      <c r="A13" t="s">
        <v>253</v>
      </c>
      <c r="B13" t="s">
        <v>59</v>
      </c>
      <c r="C13" t="s">
        <v>255</v>
      </c>
      <c r="D13" t="s">
        <v>32</v>
      </c>
      <c r="E13" t="s">
        <v>33</v>
      </c>
      <c r="F13" t="s">
        <v>60</v>
      </c>
      <c r="G13" t="s">
        <v>516</v>
      </c>
      <c r="H13" t="s">
        <v>242</v>
      </c>
      <c r="I13" t="s">
        <v>244</v>
      </c>
      <c r="J13" t="s">
        <v>37</v>
      </c>
      <c r="K13" t="s">
        <v>36</v>
      </c>
      <c r="L13" t="s">
        <v>35</v>
      </c>
      <c r="M13" t="s">
        <v>932</v>
      </c>
      <c r="N13" t="s">
        <v>517</v>
      </c>
      <c r="O13" t="s">
        <v>517</v>
      </c>
      <c r="P13" t="s">
        <v>242</v>
      </c>
      <c r="Q13" t="s">
        <v>244</v>
      </c>
      <c r="R13" t="s">
        <v>244</v>
      </c>
      <c r="S13" t="s">
        <v>36</v>
      </c>
      <c r="T13" t="s">
        <v>932</v>
      </c>
      <c r="U13" t="s">
        <v>36</v>
      </c>
      <c r="V13" t="s">
        <v>35</v>
      </c>
      <c r="W13" t="s">
        <v>263</v>
      </c>
      <c r="X13" t="s">
        <v>244</v>
      </c>
      <c r="Y13" t="s">
        <v>244</v>
      </c>
      <c r="Z13" t="s">
        <v>244</v>
      </c>
      <c r="AA13" t="s">
        <v>932</v>
      </c>
      <c r="AB13" t="s">
        <v>35</v>
      </c>
      <c r="AC13" t="s">
        <v>36</v>
      </c>
      <c r="AD13" t="s">
        <v>41</v>
      </c>
      <c r="AE13" t="s">
        <v>41</v>
      </c>
      <c r="AF13" t="s">
        <v>41</v>
      </c>
      <c r="AG13" t="s">
        <v>41</v>
      </c>
      <c r="AH13" t="s">
        <v>932</v>
      </c>
      <c r="AI13" t="s">
        <v>41</v>
      </c>
      <c r="AJ13" t="s">
        <v>41</v>
      </c>
      <c r="AK13" s="10"/>
      <c r="AL13" t="s">
        <v>81</v>
      </c>
      <c r="AM13" t="s">
        <v>35</v>
      </c>
      <c r="AN13" t="s">
        <v>35</v>
      </c>
      <c r="AO13" t="s">
        <v>49</v>
      </c>
      <c r="AP13" t="s">
        <v>35</v>
      </c>
      <c r="AQ13" t="s">
        <v>57</v>
      </c>
      <c r="AR13" t="s">
        <v>45</v>
      </c>
      <c r="AS13" t="s">
        <v>39</v>
      </c>
      <c r="AT13" t="s">
        <v>160</v>
      </c>
      <c r="AU13" t="s">
        <v>594</v>
      </c>
      <c r="AV13" t="s">
        <v>35</v>
      </c>
      <c r="AW13" t="s">
        <v>35</v>
      </c>
      <c r="AX13" t="s">
        <v>35</v>
      </c>
      <c r="AY13" t="s">
        <v>35</v>
      </c>
      <c r="AZ13" t="s">
        <v>44</v>
      </c>
      <c r="BA13" t="s">
        <v>150</v>
      </c>
      <c r="BB13" t="s">
        <v>35</v>
      </c>
      <c r="BC13" t="s">
        <v>35</v>
      </c>
      <c r="BD13" t="s">
        <v>35</v>
      </c>
      <c r="BE13" t="s">
        <v>35</v>
      </c>
      <c r="BF13" t="s">
        <v>116</v>
      </c>
      <c r="BH13">
        <f>COUNTIF($G13:$AK13,BH$5)+SUMPRODUCT(($A13=BH$5)*($G13:$AK13=" "))</f>
        <v>6</v>
      </c>
      <c r="BI13">
        <f t="shared" si="0"/>
        <v>0</v>
      </c>
      <c r="BJ13">
        <f t="shared" si="0"/>
        <v>2</v>
      </c>
      <c r="BK13">
        <f t="shared" si="0"/>
        <v>0</v>
      </c>
      <c r="BL13">
        <f t="shared" si="0"/>
        <v>0</v>
      </c>
      <c r="BM13">
        <f t="shared" si="0"/>
        <v>0</v>
      </c>
      <c r="BN13">
        <f t="shared" si="0"/>
        <v>0</v>
      </c>
      <c r="BO13">
        <f t="shared" si="0"/>
        <v>0</v>
      </c>
      <c r="BP13">
        <f t="shared" si="0"/>
        <v>0</v>
      </c>
      <c r="BQ13">
        <f t="shared" si="0"/>
        <v>0</v>
      </c>
      <c r="BR13">
        <f t="shared" si="0"/>
        <v>0</v>
      </c>
      <c r="BS13">
        <f t="shared" si="0"/>
        <v>0</v>
      </c>
      <c r="BT13">
        <f t="shared" si="0"/>
        <v>1</v>
      </c>
      <c r="BU13">
        <f t="shared" si="0"/>
        <v>0</v>
      </c>
      <c r="BV13">
        <f t="shared" si="0"/>
        <v>0</v>
      </c>
      <c r="BW13">
        <f t="shared" si="0"/>
        <v>0</v>
      </c>
      <c r="BX13">
        <f t="shared" si="0"/>
        <v>0</v>
      </c>
      <c r="BY13">
        <f t="shared" si="0"/>
        <v>0</v>
      </c>
      <c r="BZ13">
        <f t="shared" si="0"/>
        <v>0</v>
      </c>
      <c r="CA13">
        <f t="shared" si="0"/>
        <v>0</v>
      </c>
      <c r="CB13">
        <f t="shared" si="0"/>
        <v>0</v>
      </c>
      <c r="CC13">
        <f t="shared" si="0"/>
        <v>0</v>
      </c>
      <c r="CD13">
        <f t="shared" si="0"/>
        <v>0</v>
      </c>
      <c r="CE13">
        <f t="shared" si="0"/>
        <v>0</v>
      </c>
      <c r="CF13">
        <f t="shared" si="0"/>
        <v>0</v>
      </c>
      <c r="CG13">
        <f t="shared" si="0"/>
        <v>0</v>
      </c>
      <c r="CH13">
        <f t="shared" si="0"/>
        <v>0</v>
      </c>
      <c r="CI13">
        <f t="shared" si="0"/>
        <v>0</v>
      </c>
      <c r="CJ13">
        <f t="shared" si="0"/>
        <v>0</v>
      </c>
      <c r="CK13">
        <f t="shared" si="0"/>
        <v>0</v>
      </c>
      <c r="CL13">
        <f t="shared" si="0"/>
        <v>0</v>
      </c>
      <c r="CM13">
        <f t="shared" si="0"/>
        <v>0</v>
      </c>
      <c r="CN13">
        <f t="shared" si="0"/>
        <v>0</v>
      </c>
      <c r="CO13">
        <f t="shared" si="0"/>
        <v>0</v>
      </c>
      <c r="CP13">
        <f t="shared" si="0"/>
        <v>0</v>
      </c>
      <c r="CQ13">
        <f t="shared" si="0"/>
        <v>0</v>
      </c>
      <c r="CR13">
        <f t="shared" si="0"/>
        <v>0</v>
      </c>
      <c r="CS13">
        <f t="shared" si="0"/>
        <v>0</v>
      </c>
      <c r="CT13">
        <f t="shared" si="0"/>
        <v>0</v>
      </c>
      <c r="CU13">
        <f t="shared" si="0"/>
        <v>0</v>
      </c>
      <c r="CV13">
        <f t="shared" si="0"/>
        <v>0</v>
      </c>
      <c r="CW13">
        <f t="shared" si="0"/>
        <v>0</v>
      </c>
      <c r="CX13">
        <f t="shared" si="0"/>
        <v>0</v>
      </c>
      <c r="CY13">
        <f t="shared" si="0"/>
        <v>0</v>
      </c>
      <c r="CZ13">
        <f t="shared" si="0"/>
        <v>0</v>
      </c>
      <c r="DC13" s="18" t="s">
        <v>312</v>
      </c>
      <c r="DD13" s="18">
        <f>IFERROR(VLOOKUP($DC13,'04'!$C$11:$CZ$150,COLUMN()-50,FALSE)," ")</f>
        <v>0</v>
      </c>
      <c r="DE13" s="18">
        <f>IFERROR(VLOOKUP($DC13,'04'!$C$11:$CZ$150,COLUMN()-50,FALSE)," ")</f>
        <v>0</v>
      </c>
      <c r="DF13" s="18">
        <f>IFERROR(VLOOKUP($DC13,'04'!$C$11:$CZ$150,COLUMN()-50,FALSE)," ")</f>
        <v>0</v>
      </c>
      <c r="DG13" s="18">
        <f>IFERROR(VLOOKUP($DC13,'04'!$C$11:$CZ$150,COLUMN()-50,FALSE)," ")</f>
        <v>0</v>
      </c>
      <c r="DH13" s="18">
        <f>IFERROR(VLOOKUP($DC13,'04'!$C$11:$CZ$150,COLUMN()-50,FALSE)," ")</f>
        <v>0</v>
      </c>
      <c r="DI13" s="18">
        <f>IFERROR(VLOOKUP($DC13,'04'!$C$11:$CZ$150,COLUMN()-50,FALSE)," ")</f>
        <v>0</v>
      </c>
      <c r="DJ13" s="18">
        <f>IFERROR(VLOOKUP($DC13,'04'!$C$11:$CZ$150,COLUMN()-50,FALSE)," ")</f>
        <v>0</v>
      </c>
      <c r="DK13" s="18">
        <f>IFERROR(VLOOKUP($DC13,'04'!$C$11:$CZ$150,COLUMN()-50,FALSE)," ")</f>
        <v>0</v>
      </c>
      <c r="DL13" s="18">
        <f>IFERROR(VLOOKUP($DC13,'04'!$C$11:$CZ$150,COLUMN()-50,FALSE)," ")</f>
        <v>0</v>
      </c>
      <c r="DM13" s="18">
        <f>IFERROR(VLOOKUP($DC13,'04'!$C$11:$CZ$150,COLUMN()-50,FALSE)," ")</f>
        <v>0</v>
      </c>
      <c r="DN13" s="18">
        <f>IFERROR(VLOOKUP($DC13,'04'!$C$11:$CZ$150,COLUMN()-50,FALSE)," ")</f>
        <v>0</v>
      </c>
      <c r="DO13" s="18">
        <f>IFERROR(VLOOKUP($DC13,'04'!$C$11:$CZ$150,COLUMN()-50,FALSE)," ")</f>
        <v>0</v>
      </c>
      <c r="DP13" s="18">
        <f>IFERROR(VLOOKUP($DC13,'04'!$C$11:$CZ$150,COLUMN()-50,FALSE)," ")</f>
        <v>0</v>
      </c>
      <c r="DQ13" s="18">
        <f>IFERROR(VLOOKUP($DC13,'04'!$C$11:$CZ$150,COLUMN()-50,FALSE)," ")</f>
        <v>0</v>
      </c>
      <c r="DR13" s="18">
        <f>IFERROR(VLOOKUP($DC13,'04'!$C$11:$CZ$150,COLUMN()-50,FALSE)," ")</f>
        <v>0</v>
      </c>
      <c r="DS13" s="18">
        <f>IFERROR(VLOOKUP($DC13,'04'!$C$11:$CZ$150,COLUMN()-50,FALSE)," ")</f>
        <v>0</v>
      </c>
      <c r="DT13" s="18">
        <f>IFERROR(VLOOKUP($DC13,'04'!$C$11:$CZ$150,COLUMN()-50,FALSE)," ")</f>
        <v>0</v>
      </c>
      <c r="DU13" s="18">
        <f>IFERROR(VLOOKUP($DC13,'04'!$C$11:$CZ$150,COLUMN()-50,FALSE)," ")</f>
        <v>0</v>
      </c>
      <c r="DV13" s="18">
        <f>IFERROR(VLOOKUP($DC13,'04'!$C$11:$CZ$150,COLUMN()-50,FALSE)," ")</f>
        <v>0</v>
      </c>
      <c r="DW13" s="18">
        <f>IFERROR(VLOOKUP($DC13,'04'!$C$11:$CZ$150,COLUMN()-50,FALSE)," ")</f>
        <v>0</v>
      </c>
      <c r="DX13" s="18">
        <f>IFERROR(VLOOKUP($DC13,'04'!$C$11:$CZ$150,COLUMN()-50,FALSE)," ")</f>
        <v>0</v>
      </c>
      <c r="DY13" s="18">
        <f>IFERROR(VLOOKUP($DC13,'04'!$C$11:$CZ$150,COLUMN()-50,FALSE)," ")</f>
        <v>0</v>
      </c>
      <c r="DZ13" s="18">
        <f>IFERROR(VLOOKUP($DC13,'04'!$C$11:$CZ$150,COLUMN()-50,FALSE)," ")</f>
        <v>3</v>
      </c>
      <c r="EA13" s="18">
        <f>IFERROR(VLOOKUP($DC13,'04'!$C$11:$CZ$150,COLUMN()-50,FALSE)," ")</f>
        <v>0</v>
      </c>
      <c r="EB13" s="18">
        <f>IFERROR(VLOOKUP($DC13,'04'!$C$11:$CZ$150,COLUMN()-50,FALSE)," ")</f>
        <v>0</v>
      </c>
      <c r="EC13" s="18">
        <f>IFERROR(VLOOKUP($DC13,'04'!$C$11:$CZ$150,COLUMN()-50,FALSE)," ")</f>
        <v>0</v>
      </c>
      <c r="ED13" s="18">
        <f>IFERROR(VLOOKUP($DC13,'04'!$C$11:$CZ$150,COLUMN()-50,FALSE)," ")</f>
        <v>0</v>
      </c>
      <c r="EE13" s="18">
        <f>IFERROR(VLOOKUP($DC13,'04'!$C$11:$CZ$150,COLUMN()-50,FALSE)," ")</f>
        <v>0</v>
      </c>
      <c r="EF13" s="18">
        <f>IFERROR(VLOOKUP($DC13,'04'!$C$11:$CZ$150,COLUMN()-50,FALSE)," ")</f>
        <v>0</v>
      </c>
      <c r="EG13" s="18">
        <f>IFERROR(VLOOKUP($DC13,'04'!$C$11:$CZ$150,COLUMN()-50,FALSE)," ")</f>
        <v>0</v>
      </c>
      <c r="EH13" s="18">
        <f>IFERROR(VLOOKUP($DC13,'04'!$C$11:$CZ$150,COLUMN()-50,FALSE)," ")</f>
        <v>0</v>
      </c>
      <c r="EI13" s="18">
        <f>IFERROR(VLOOKUP($DC13,'04'!$C$11:$CZ$150,COLUMN()-50,FALSE)," ")</f>
        <v>0</v>
      </c>
      <c r="EJ13" s="18">
        <f>IFERROR(VLOOKUP($DC13,'04'!$C$11:$CZ$150,COLUMN()-50,FALSE)," ")</f>
        <v>0</v>
      </c>
      <c r="EK13" s="18">
        <f>IFERROR(VLOOKUP($DC13,'04'!$C$11:$CZ$150,COLUMN()-50,FALSE)," ")</f>
        <v>0</v>
      </c>
      <c r="EL13" s="18">
        <f>IFERROR(VLOOKUP($DC13,'04'!$C$11:$CZ$150,COLUMN()-50,FALSE)," ")</f>
        <v>0</v>
      </c>
      <c r="EM13" s="18">
        <f>IFERROR(VLOOKUP($DC13,'04'!$C$11:$CZ$150,COLUMN()-50,FALSE)," ")</f>
        <v>0</v>
      </c>
      <c r="EN13" s="18">
        <f>IFERROR(VLOOKUP($DC13,'04'!$C$11:$CZ$150,COLUMN()-50,FALSE)," ")</f>
        <v>0</v>
      </c>
      <c r="EO13" s="18">
        <f>IFERROR(VLOOKUP($DC13,'04'!$C$11:$CZ$150,COLUMN()-50,FALSE)," ")</f>
        <v>0</v>
      </c>
      <c r="EP13" s="18">
        <f>IFERROR(VLOOKUP($DC13,'04'!$C$11:$CZ$150,COLUMN()-50,FALSE)," ")</f>
        <v>0</v>
      </c>
      <c r="EQ13" s="18">
        <f>IFERROR(VLOOKUP($DC13,'04'!$C$11:$CZ$150,COLUMN()-50,FALSE)," ")</f>
        <v>0</v>
      </c>
      <c r="ER13" s="18">
        <f>IFERROR(VLOOKUP($DC13,'04'!$C$11:$CZ$150,COLUMN()-50,FALSE)," ")</f>
        <v>0</v>
      </c>
      <c r="ES13" s="18">
        <f>IFERROR(VLOOKUP($DC13,'04'!$C$11:$CZ$150,COLUMN()-50,FALSE)," ")</f>
        <v>0</v>
      </c>
      <c r="ET13" s="18">
        <f>IFERROR(VLOOKUP($DC13,'04'!$C$11:$CZ$150,COLUMN()-50,FALSE)," ")</f>
        <v>0</v>
      </c>
      <c r="EU13" s="18">
        <f>IFERROR(VLOOKUP($DC13,'04'!$C$11:$CZ$150,COLUMN()-50,FALSE)," ")</f>
        <v>0</v>
      </c>
      <c r="EV13" s="19">
        <f>IFERROR(VLOOKUP($DC13,'04'!$C$11:$CZ$150,COLUMN()-50,FALSE)," ")</f>
        <v>0</v>
      </c>
    </row>
    <row r="14" spans="1:152" x14ac:dyDescent="0.25">
      <c r="A14" t="s">
        <v>254</v>
      </c>
      <c r="B14" t="s">
        <v>62</v>
      </c>
      <c r="C14" t="s">
        <v>35</v>
      </c>
      <c r="D14" t="s">
        <v>35</v>
      </c>
      <c r="E14" t="s">
        <v>35</v>
      </c>
      <c r="F14" t="s">
        <v>60</v>
      </c>
      <c r="G14" t="s">
        <v>35</v>
      </c>
      <c r="H14" t="s">
        <v>35</v>
      </c>
      <c r="I14" t="s">
        <v>35</v>
      </c>
      <c r="J14" t="s">
        <v>35</v>
      </c>
      <c r="K14" t="s">
        <v>35</v>
      </c>
      <c r="L14" t="s">
        <v>35</v>
      </c>
      <c r="M14" t="s">
        <v>932</v>
      </c>
      <c r="N14" t="s">
        <v>35</v>
      </c>
      <c r="O14" t="s">
        <v>35</v>
      </c>
      <c r="P14" t="s">
        <v>35</v>
      </c>
      <c r="Q14" t="s">
        <v>35</v>
      </c>
      <c r="R14" t="s">
        <v>35</v>
      </c>
      <c r="S14" t="s">
        <v>35</v>
      </c>
      <c r="T14" t="s">
        <v>932</v>
      </c>
      <c r="U14" t="s">
        <v>35</v>
      </c>
      <c r="V14" t="s">
        <v>35</v>
      </c>
      <c r="W14" t="s">
        <v>35</v>
      </c>
      <c r="X14" t="s">
        <v>35</v>
      </c>
      <c r="Y14" t="s">
        <v>35</v>
      </c>
      <c r="Z14" t="s">
        <v>35</v>
      </c>
      <c r="AA14" t="s">
        <v>932</v>
      </c>
      <c r="AB14" t="s">
        <v>35</v>
      </c>
      <c r="AC14" t="s">
        <v>35</v>
      </c>
      <c r="AD14" t="s">
        <v>35</v>
      </c>
      <c r="AE14" t="s">
        <v>35</v>
      </c>
      <c r="AF14" t="s">
        <v>35</v>
      </c>
      <c r="AG14" t="s">
        <v>35</v>
      </c>
      <c r="AH14" t="s">
        <v>932</v>
      </c>
      <c r="AI14" t="s">
        <v>35</v>
      </c>
      <c r="AJ14" t="s">
        <v>35</v>
      </c>
      <c r="AK14" s="10"/>
      <c r="AL14" t="s">
        <v>35</v>
      </c>
      <c r="AM14" t="s">
        <v>35</v>
      </c>
      <c r="AN14" t="s">
        <v>35</v>
      </c>
      <c r="AO14" t="s">
        <v>35</v>
      </c>
      <c r="AP14" t="s">
        <v>35</v>
      </c>
      <c r="AQ14" t="s">
        <v>35</v>
      </c>
      <c r="AR14" t="s">
        <v>35</v>
      </c>
      <c r="AS14" t="s">
        <v>35</v>
      </c>
      <c r="AT14" t="s">
        <v>35</v>
      </c>
      <c r="AU14" t="s">
        <v>35</v>
      </c>
      <c r="AV14" t="s">
        <v>35</v>
      </c>
      <c r="AW14" t="s">
        <v>35</v>
      </c>
      <c r="AX14" t="s">
        <v>35</v>
      </c>
      <c r="AY14" t="s">
        <v>35</v>
      </c>
      <c r="AZ14" t="s">
        <v>35</v>
      </c>
      <c r="BA14" t="s">
        <v>35</v>
      </c>
      <c r="BB14" t="s">
        <v>35</v>
      </c>
      <c r="BC14" t="s">
        <v>35</v>
      </c>
      <c r="BD14" t="s">
        <v>35</v>
      </c>
      <c r="BE14" t="s">
        <v>35</v>
      </c>
      <c r="BF14" t="s">
        <v>35</v>
      </c>
      <c r="DC14" s="20" t="s">
        <v>255</v>
      </c>
      <c r="DD14" s="20">
        <f>IFERROR(VLOOKUP($DC14,'04'!$C$11:$CZ$150,COLUMN()-50,FALSE)," ")</f>
        <v>6</v>
      </c>
      <c r="DE14" s="20">
        <f>IFERROR(VLOOKUP($DC14,'04'!$C$11:$CZ$150,COLUMN()-50,FALSE)," ")</f>
        <v>0</v>
      </c>
      <c r="DF14" s="20">
        <f>IFERROR(VLOOKUP($DC14,'04'!$C$11:$CZ$150,COLUMN()-50,FALSE)," ")</f>
        <v>2</v>
      </c>
      <c r="DG14" s="20">
        <f>IFERROR(VLOOKUP($DC14,'04'!$C$11:$CZ$150,COLUMN()-50,FALSE)," ")</f>
        <v>0</v>
      </c>
      <c r="DH14" s="20">
        <f>IFERROR(VLOOKUP($DC14,'04'!$C$11:$CZ$150,COLUMN()-50,FALSE)," ")</f>
        <v>0</v>
      </c>
      <c r="DI14" s="20">
        <f>IFERROR(VLOOKUP($DC14,'04'!$C$11:$CZ$150,COLUMN()-50,FALSE)," ")</f>
        <v>0</v>
      </c>
      <c r="DJ14" s="20">
        <f>IFERROR(VLOOKUP($DC14,'04'!$C$11:$CZ$150,COLUMN()-50,FALSE)," ")</f>
        <v>0</v>
      </c>
      <c r="DK14" s="20">
        <f>IFERROR(VLOOKUP($DC14,'04'!$C$11:$CZ$150,COLUMN()-50,FALSE)," ")</f>
        <v>0</v>
      </c>
      <c r="DL14" s="20">
        <f>IFERROR(VLOOKUP($DC14,'04'!$C$11:$CZ$150,COLUMN()-50,FALSE)," ")</f>
        <v>0</v>
      </c>
      <c r="DM14" s="20">
        <f>IFERROR(VLOOKUP($DC14,'04'!$C$11:$CZ$150,COLUMN()-50,FALSE)," ")</f>
        <v>0</v>
      </c>
      <c r="DN14" s="20">
        <f>IFERROR(VLOOKUP($DC14,'04'!$C$11:$CZ$150,COLUMN()-50,FALSE)," ")</f>
        <v>0</v>
      </c>
      <c r="DO14" s="20">
        <f>IFERROR(VLOOKUP($DC14,'04'!$C$11:$CZ$150,COLUMN()-50,FALSE)," ")</f>
        <v>0</v>
      </c>
      <c r="DP14" s="20">
        <f>IFERROR(VLOOKUP($DC14,'04'!$C$11:$CZ$150,COLUMN()-50,FALSE)," ")</f>
        <v>1</v>
      </c>
      <c r="DQ14" s="20">
        <f>IFERROR(VLOOKUP($DC14,'04'!$C$11:$CZ$150,COLUMN()-50,FALSE)," ")</f>
        <v>0</v>
      </c>
      <c r="DR14" s="20">
        <f>IFERROR(VLOOKUP($DC14,'04'!$C$11:$CZ$150,COLUMN()-50,FALSE)," ")</f>
        <v>0</v>
      </c>
      <c r="DS14" s="20">
        <f>IFERROR(VLOOKUP($DC14,'04'!$C$11:$CZ$150,COLUMN()-50,FALSE)," ")</f>
        <v>0</v>
      </c>
      <c r="DT14" s="20">
        <f>IFERROR(VLOOKUP($DC14,'04'!$C$11:$CZ$150,COLUMN()-50,FALSE)," ")</f>
        <v>0</v>
      </c>
      <c r="DU14" s="20">
        <f>IFERROR(VLOOKUP($DC14,'04'!$C$11:$CZ$150,COLUMN()-50,FALSE)," ")</f>
        <v>0</v>
      </c>
      <c r="DV14" s="20">
        <f>IFERROR(VLOOKUP($DC14,'04'!$C$11:$CZ$150,COLUMN()-50,FALSE)," ")</f>
        <v>0</v>
      </c>
      <c r="DW14" s="20">
        <f>IFERROR(VLOOKUP($DC14,'04'!$C$11:$CZ$150,COLUMN()-50,FALSE)," ")</f>
        <v>0</v>
      </c>
      <c r="DX14" s="20">
        <f>IFERROR(VLOOKUP($DC14,'04'!$C$11:$CZ$150,COLUMN()-50,FALSE)," ")</f>
        <v>0</v>
      </c>
      <c r="DY14" s="20">
        <f>IFERROR(VLOOKUP($DC14,'04'!$C$11:$CZ$150,COLUMN()-50,FALSE)," ")</f>
        <v>0</v>
      </c>
      <c r="DZ14" s="20">
        <f>IFERROR(VLOOKUP($DC14,'04'!$C$11:$CZ$150,COLUMN()-50,FALSE)," ")</f>
        <v>0</v>
      </c>
      <c r="EA14" s="20">
        <f>IFERROR(VLOOKUP($DC14,'04'!$C$11:$CZ$150,COLUMN()-50,FALSE)," ")</f>
        <v>0</v>
      </c>
      <c r="EB14" s="20">
        <f>IFERROR(VLOOKUP($DC14,'04'!$C$11:$CZ$150,COLUMN()-50,FALSE)," ")</f>
        <v>0</v>
      </c>
      <c r="EC14" s="20">
        <f>IFERROR(VLOOKUP($DC14,'04'!$C$11:$CZ$150,COLUMN()-50,FALSE)," ")</f>
        <v>0</v>
      </c>
      <c r="ED14" s="20">
        <f>IFERROR(VLOOKUP($DC14,'04'!$C$11:$CZ$150,COLUMN()-50,FALSE)," ")</f>
        <v>0</v>
      </c>
      <c r="EE14" s="20">
        <f>IFERROR(VLOOKUP($DC14,'04'!$C$11:$CZ$150,COLUMN()-50,FALSE)," ")</f>
        <v>0</v>
      </c>
      <c r="EF14" s="20">
        <f>IFERROR(VLOOKUP($DC14,'04'!$C$11:$CZ$150,COLUMN()-50,FALSE)," ")</f>
        <v>0</v>
      </c>
      <c r="EG14" s="20">
        <f>IFERROR(VLOOKUP($DC14,'04'!$C$11:$CZ$150,COLUMN()-50,FALSE)," ")</f>
        <v>0</v>
      </c>
      <c r="EH14" s="20">
        <f>IFERROR(VLOOKUP($DC14,'04'!$C$11:$CZ$150,COLUMN()-50,FALSE)," ")</f>
        <v>0</v>
      </c>
      <c r="EI14" s="20">
        <f>IFERROR(VLOOKUP($DC14,'04'!$C$11:$CZ$150,COLUMN()-50,FALSE)," ")</f>
        <v>0</v>
      </c>
      <c r="EJ14" s="20">
        <f>IFERROR(VLOOKUP($DC14,'04'!$C$11:$CZ$150,COLUMN()-50,FALSE)," ")</f>
        <v>0</v>
      </c>
      <c r="EK14" s="20">
        <f>IFERROR(VLOOKUP($DC14,'04'!$C$11:$CZ$150,COLUMN()-50,FALSE)," ")</f>
        <v>0</v>
      </c>
      <c r="EL14" s="20">
        <f>IFERROR(VLOOKUP($DC14,'04'!$C$11:$CZ$150,COLUMN()-50,FALSE)," ")</f>
        <v>0</v>
      </c>
      <c r="EM14" s="20">
        <f>IFERROR(VLOOKUP($DC14,'04'!$C$11:$CZ$150,COLUMN()-50,FALSE)," ")</f>
        <v>0</v>
      </c>
      <c r="EN14" s="20">
        <f>IFERROR(VLOOKUP($DC14,'04'!$C$11:$CZ$150,COLUMN()-50,FALSE)," ")</f>
        <v>0</v>
      </c>
      <c r="EO14" s="20">
        <f>IFERROR(VLOOKUP($DC14,'04'!$C$11:$CZ$150,COLUMN()-50,FALSE)," ")</f>
        <v>0</v>
      </c>
      <c r="EP14" s="20">
        <f>IFERROR(VLOOKUP($DC14,'04'!$C$11:$CZ$150,COLUMN()-50,FALSE)," ")</f>
        <v>0</v>
      </c>
      <c r="EQ14" s="20">
        <f>IFERROR(VLOOKUP($DC14,'04'!$C$11:$CZ$150,COLUMN()-50,FALSE)," ")</f>
        <v>0</v>
      </c>
      <c r="ER14" s="20">
        <f>IFERROR(VLOOKUP($DC14,'04'!$C$11:$CZ$150,COLUMN()-50,FALSE)," ")</f>
        <v>0</v>
      </c>
      <c r="ES14" s="20">
        <f>IFERROR(VLOOKUP($DC14,'04'!$C$11:$CZ$150,COLUMN()-50,FALSE)," ")</f>
        <v>0</v>
      </c>
      <c r="ET14" s="20">
        <f>IFERROR(VLOOKUP($DC14,'04'!$C$11:$CZ$150,COLUMN()-50,FALSE)," ")</f>
        <v>0</v>
      </c>
      <c r="EU14" s="20">
        <f>IFERROR(VLOOKUP($DC14,'04'!$C$11:$CZ$150,COLUMN()-50,FALSE)," ")</f>
        <v>0</v>
      </c>
      <c r="EV14" s="21">
        <f>IFERROR(VLOOKUP($DC14,'04'!$C$11:$CZ$150,COLUMN()-50,FALSE)," ")</f>
        <v>0</v>
      </c>
    </row>
    <row r="15" spans="1:152" x14ac:dyDescent="0.25">
      <c r="A15" t="s">
        <v>257</v>
      </c>
      <c r="B15" t="s">
        <v>62</v>
      </c>
      <c r="C15" t="s">
        <v>258</v>
      </c>
      <c r="D15" t="s">
        <v>32</v>
      </c>
      <c r="E15" t="s">
        <v>33</v>
      </c>
      <c r="F15" t="s">
        <v>63</v>
      </c>
      <c r="G15" t="s">
        <v>35</v>
      </c>
      <c r="H15" t="s">
        <v>35</v>
      </c>
      <c r="I15" t="s">
        <v>36</v>
      </c>
      <c r="J15" t="s">
        <v>35</v>
      </c>
      <c r="K15" t="s">
        <v>18</v>
      </c>
      <c r="L15" t="s">
        <v>18</v>
      </c>
      <c r="M15" t="s">
        <v>932</v>
      </c>
      <c r="N15" t="s">
        <v>35</v>
      </c>
      <c r="O15" t="s">
        <v>35</v>
      </c>
      <c r="P15" t="s">
        <v>35</v>
      </c>
      <c r="Q15" t="s">
        <v>36</v>
      </c>
      <c r="R15" t="s">
        <v>35</v>
      </c>
      <c r="S15" t="s">
        <v>35</v>
      </c>
      <c r="T15" t="s">
        <v>932</v>
      </c>
      <c r="U15" t="s">
        <v>35</v>
      </c>
      <c r="V15" t="s">
        <v>35</v>
      </c>
      <c r="W15" t="s">
        <v>35</v>
      </c>
      <c r="X15" t="s">
        <v>35</v>
      </c>
      <c r="Y15" t="s">
        <v>36</v>
      </c>
      <c r="Z15" t="s">
        <v>35</v>
      </c>
      <c r="AA15" t="s">
        <v>932</v>
      </c>
      <c r="AB15" t="s">
        <v>35</v>
      </c>
      <c r="AC15" t="s">
        <v>35</v>
      </c>
      <c r="AD15" t="s">
        <v>35</v>
      </c>
      <c r="AE15" t="s">
        <v>35</v>
      </c>
      <c r="AF15" t="s">
        <v>35</v>
      </c>
      <c r="AG15" t="s">
        <v>36</v>
      </c>
      <c r="AH15" t="s">
        <v>932</v>
      </c>
      <c r="AI15" t="s">
        <v>36</v>
      </c>
      <c r="AJ15" t="s">
        <v>35</v>
      </c>
      <c r="AK15" s="10"/>
      <c r="AL15" t="s">
        <v>73</v>
      </c>
      <c r="AM15" t="s">
        <v>35</v>
      </c>
      <c r="AN15" t="s">
        <v>35</v>
      </c>
      <c r="AO15" t="s">
        <v>35</v>
      </c>
      <c r="AP15" t="s">
        <v>35</v>
      </c>
      <c r="AQ15" t="s">
        <v>35</v>
      </c>
      <c r="AR15" t="s">
        <v>67</v>
      </c>
      <c r="AS15" t="s">
        <v>39</v>
      </c>
      <c r="AT15" t="s">
        <v>595</v>
      </c>
      <c r="AU15" t="s">
        <v>596</v>
      </c>
      <c r="AV15" t="s">
        <v>35</v>
      </c>
      <c r="AW15" t="s">
        <v>35</v>
      </c>
      <c r="AX15" t="s">
        <v>35</v>
      </c>
      <c r="AY15" t="s">
        <v>35</v>
      </c>
      <c r="AZ15" t="s">
        <v>35</v>
      </c>
      <c r="BA15" t="s">
        <v>35</v>
      </c>
      <c r="BB15" t="s">
        <v>35</v>
      </c>
      <c r="BC15" t="s">
        <v>35</v>
      </c>
      <c r="BD15" t="s">
        <v>35</v>
      </c>
      <c r="BE15" t="s">
        <v>35</v>
      </c>
      <c r="BF15" t="s">
        <v>80</v>
      </c>
      <c r="DC15" s="18" t="s">
        <v>458</v>
      </c>
      <c r="DD15" s="18">
        <f>IFERROR(VLOOKUP($DC15,'04'!$C$11:$CZ$150,COLUMN()-50,FALSE)," ")</f>
        <v>0</v>
      </c>
      <c r="DE15" s="18">
        <f>IFERROR(VLOOKUP($DC15,'04'!$C$11:$CZ$150,COLUMN()-50,FALSE)," ")</f>
        <v>0</v>
      </c>
      <c r="DF15" s="18">
        <f>IFERROR(VLOOKUP($DC15,'04'!$C$11:$CZ$150,COLUMN()-50,FALSE)," ")</f>
        <v>1</v>
      </c>
      <c r="DG15" s="18">
        <f>IFERROR(VLOOKUP($DC15,'04'!$C$11:$CZ$150,COLUMN()-50,FALSE)," ")</f>
        <v>0</v>
      </c>
      <c r="DH15" s="18">
        <f>IFERROR(VLOOKUP($DC15,'04'!$C$11:$CZ$150,COLUMN()-50,FALSE)," ")</f>
        <v>0</v>
      </c>
      <c r="DI15" s="18">
        <f>IFERROR(VLOOKUP($DC15,'04'!$C$11:$CZ$150,COLUMN()-50,FALSE)," ")</f>
        <v>13</v>
      </c>
      <c r="DJ15" s="18">
        <f>IFERROR(VLOOKUP($DC15,'04'!$C$11:$CZ$150,COLUMN()-50,FALSE)," ")</f>
        <v>0</v>
      </c>
      <c r="DK15" s="18">
        <f>IFERROR(VLOOKUP($DC15,'04'!$C$11:$CZ$150,COLUMN()-50,FALSE)," ")</f>
        <v>0</v>
      </c>
      <c r="DL15" s="18">
        <f>IFERROR(VLOOKUP($DC15,'04'!$C$11:$CZ$150,COLUMN()-50,FALSE)," ")</f>
        <v>0</v>
      </c>
      <c r="DM15" s="18">
        <f>IFERROR(VLOOKUP($DC15,'04'!$C$11:$CZ$150,COLUMN()-50,FALSE)," ")</f>
        <v>0</v>
      </c>
      <c r="DN15" s="18">
        <f>IFERROR(VLOOKUP($DC15,'04'!$C$11:$CZ$150,COLUMN()-50,FALSE)," ")</f>
        <v>0</v>
      </c>
      <c r="DO15" s="18">
        <f>IFERROR(VLOOKUP($DC15,'04'!$C$11:$CZ$150,COLUMN()-50,FALSE)," ")</f>
        <v>0</v>
      </c>
      <c r="DP15" s="18">
        <f>IFERROR(VLOOKUP($DC15,'04'!$C$11:$CZ$150,COLUMN()-50,FALSE)," ")</f>
        <v>0</v>
      </c>
      <c r="DQ15" s="18">
        <f>IFERROR(VLOOKUP($DC15,'04'!$C$11:$CZ$150,COLUMN()-50,FALSE)," ")</f>
        <v>0</v>
      </c>
      <c r="DR15" s="18">
        <f>IFERROR(VLOOKUP($DC15,'04'!$C$11:$CZ$150,COLUMN()-50,FALSE)," ")</f>
        <v>0</v>
      </c>
      <c r="DS15" s="18">
        <f>IFERROR(VLOOKUP($DC15,'04'!$C$11:$CZ$150,COLUMN()-50,FALSE)," ")</f>
        <v>0</v>
      </c>
      <c r="DT15" s="18">
        <f>IFERROR(VLOOKUP($DC15,'04'!$C$11:$CZ$150,COLUMN()-50,FALSE)," ")</f>
        <v>0</v>
      </c>
      <c r="DU15" s="18">
        <f>IFERROR(VLOOKUP($DC15,'04'!$C$11:$CZ$150,COLUMN()-50,FALSE)," ")</f>
        <v>0</v>
      </c>
      <c r="DV15" s="18">
        <f>IFERROR(VLOOKUP($DC15,'04'!$C$11:$CZ$150,COLUMN()-50,FALSE)," ")</f>
        <v>0</v>
      </c>
      <c r="DW15" s="18">
        <f>IFERROR(VLOOKUP($DC15,'04'!$C$11:$CZ$150,COLUMN()-50,FALSE)," ")</f>
        <v>0</v>
      </c>
      <c r="DX15" s="18">
        <f>IFERROR(VLOOKUP($DC15,'04'!$C$11:$CZ$150,COLUMN()-50,FALSE)," ")</f>
        <v>0</v>
      </c>
      <c r="DY15" s="18">
        <f>IFERROR(VLOOKUP($DC15,'04'!$C$11:$CZ$150,COLUMN()-50,FALSE)," ")</f>
        <v>0</v>
      </c>
      <c r="DZ15" s="18">
        <f>IFERROR(VLOOKUP($DC15,'04'!$C$11:$CZ$150,COLUMN()-50,FALSE)," ")</f>
        <v>0</v>
      </c>
      <c r="EA15" s="18">
        <f>IFERROR(VLOOKUP($DC15,'04'!$C$11:$CZ$150,COLUMN()-50,FALSE)," ")</f>
        <v>0</v>
      </c>
      <c r="EB15" s="18">
        <f>IFERROR(VLOOKUP($DC15,'04'!$C$11:$CZ$150,COLUMN()-50,FALSE)," ")</f>
        <v>0</v>
      </c>
      <c r="EC15" s="18">
        <f>IFERROR(VLOOKUP($DC15,'04'!$C$11:$CZ$150,COLUMN()-50,FALSE)," ")</f>
        <v>0</v>
      </c>
      <c r="ED15" s="18">
        <f>IFERROR(VLOOKUP($DC15,'04'!$C$11:$CZ$150,COLUMN()-50,FALSE)," ")</f>
        <v>0</v>
      </c>
      <c r="EE15" s="18">
        <f>IFERROR(VLOOKUP($DC15,'04'!$C$11:$CZ$150,COLUMN()-50,FALSE)," ")</f>
        <v>0</v>
      </c>
      <c r="EF15" s="18">
        <f>IFERROR(VLOOKUP($DC15,'04'!$C$11:$CZ$150,COLUMN()-50,FALSE)," ")</f>
        <v>0</v>
      </c>
      <c r="EG15" s="18">
        <f>IFERROR(VLOOKUP($DC15,'04'!$C$11:$CZ$150,COLUMN()-50,FALSE)," ")</f>
        <v>0</v>
      </c>
      <c r="EH15" s="18">
        <f>IFERROR(VLOOKUP($DC15,'04'!$C$11:$CZ$150,COLUMN()-50,FALSE)," ")</f>
        <v>0</v>
      </c>
      <c r="EI15" s="18">
        <f>IFERROR(VLOOKUP($DC15,'04'!$C$11:$CZ$150,COLUMN()-50,FALSE)," ")</f>
        <v>0</v>
      </c>
      <c r="EJ15" s="18">
        <f>IFERROR(VLOOKUP($DC15,'04'!$C$11:$CZ$150,COLUMN()-50,FALSE)," ")</f>
        <v>0</v>
      </c>
      <c r="EK15" s="18">
        <f>IFERROR(VLOOKUP($DC15,'04'!$C$11:$CZ$150,COLUMN()-50,FALSE)," ")</f>
        <v>0</v>
      </c>
      <c r="EL15" s="18">
        <f>IFERROR(VLOOKUP($DC15,'04'!$C$11:$CZ$150,COLUMN()-50,FALSE)," ")</f>
        <v>0</v>
      </c>
      <c r="EM15" s="18">
        <f>IFERROR(VLOOKUP($DC15,'04'!$C$11:$CZ$150,COLUMN()-50,FALSE)," ")</f>
        <v>0</v>
      </c>
      <c r="EN15" s="18">
        <f>IFERROR(VLOOKUP($DC15,'04'!$C$11:$CZ$150,COLUMN()-50,FALSE)," ")</f>
        <v>0</v>
      </c>
      <c r="EO15" s="18">
        <f>IFERROR(VLOOKUP($DC15,'04'!$C$11:$CZ$150,COLUMN()-50,FALSE)," ")</f>
        <v>0</v>
      </c>
      <c r="EP15" s="18">
        <f>IFERROR(VLOOKUP($DC15,'04'!$C$11:$CZ$150,COLUMN()-50,FALSE)," ")</f>
        <v>0</v>
      </c>
      <c r="EQ15" s="18">
        <f>IFERROR(VLOOKUP($DC15,'04'!$C$11:$CZ$150,COLUMN()-50,FALSE)," ")</f>
        <v>0</v>
      </c>
      <c r="ER15" s="18">
        <f>IFERROR(VLOOKUP($DC15,'04'!$C$11:$CZ$150,COLUMN()-50,FALSE)," ")</f>
        <v>2</v>
      </c>
      <c r="ES15" s="18">
        <f>IFERROR(VLOOKUP($DC15,'04'!$C$11:$CZ$150,COLUMN()-50,FALSE)," ")</f>
        <v>2</v>
      </c>
      <c r="ET15" s="18">
        <f>IFERROR(VLOOKUP($DC15,'04'!$C$11:$CZ$150,COLUMN()-50,FALSE)," ")</f>
        <v>0</v>
      </c>
      <c r="EU15" s="18">
        <f>IFERROR(VLOOKUP($DC15,'04'!$C$11:$CZ$150,COLUMN()-50,FALSE)," ")</f>
        <v>2</v>
      </c>
      <c r="EV15" s="19">
        <f>IFERROR(VLOOKUP($DC15,'04'!$C$11:$CZ$150,COLUMN()-50,FALSE)," ")</f>
        <v>0</v>
      </c>
    </row>
    <row r="16" spans="1:152" x14ac:dyDescent="0.25">
      <c r="A16" t="s">
        <v>263</v>
      </c>
      <c r="B16" t="s">
        <v>62</v>
      </c>
      <c r="C16" t="s">
        <v>264</v>
      </c>
      <c r="D16" t="s">
        <v>32</v>
      </c>
      <c r="E16" t="s">
        <v>597</v>
      </c>
      <c r="F16" t="s">
        <v>63</v>
      </c>
      <c r="G16" t="s">
        <v>35</v>
      </c>
      <c r="H16" t="s">
        <v>36</v>
      </c>
      <c r="I16" t="s">
        <v>35</v>
      </c>
      <c r="J16" t="s">
        <v>35</v>
      </c>
      <c r="K16" t="s">
        <v>35</v>
      </c>
      <c r="L16" t="s">
        <v>35</v>
      </c>
      <c r="M16" t="s">
        <v>932</v>
      </c>
      <c r="N16" t="s">
        <v>41</v>
      </c>
      <c r="O16" t="s">
        <v>41</v>
      </c>
      <c r="P16" t="s">
        <v>36</v>
      </c>
      <c r="Q16" t="s">
        <v>41</v>
      </c>
      <c r="R16" t="s">
        <v>41</v>
      </c>
      <c r="S16" t="s">
        <v>41</v>
      </c>
      <c r="T16" t="s">
        <v>932</v>
      </c>
      <c r="U16" t="s">
        <v>18</v>
      </c>
      <c r="V16" t="s">
        <v>18</v>
      </c>
      <c r="W16" t="s">
        <v>18</v>
      </c>
      <c r="X16" t="s">
        <v>36</v>
      </c>
      <c r="Y16" t="s">
        <v>18</v>
      </c>
      <c r="Z16" t="s">
        <v>18</v>
      </c>
      <c r="AA16" t="s">
        <v>932</v>
      </c>
      <c r="AB16" t="s">
        <v>35</v>
      </c>
      <c r="AC16" t="s">
        <v>35</v>
      </c>
      <c r="AD16" t="s">
        <v>35</v>
      </c>
      <c r="AE16" t="s">
        <v>35</v>
      </c>
      <c r="AF16" t="s">
        <v>36</v>
      </c>
      <c r="AG16" t="s">
        <v>35</v>
      </c>
      <c r="AH16" t="s">
        <v>932</v>
      </c>
      <c r="AI16" t="s">
        <v>35</v>
      </c>
      <c r="AJ16" t="s">
        <v>35</v>
      </c>
      <c r="AK16" s="10"/>
      <c r="AL16" t="s">
        <v>61</v>
      </c>
      <c r="AM16" t="s">
        <v>35</v>
      </c>
      <c r="AN16" t="s">
        <v>67</v>
      </c>
      <c r="AO16" t="s">
        <v>35</v>
      </c>
      <c r="AP16" t="s">
        <v>35</v>
      </c>
      <c r="AQ16" t="s">
        <v>35</v>
      </c>
      <c r="AR16" t="s">
        <v>42</v>
      </c>
      <c r="AS16" t="s">
        <v>39</v>
      </c>
      <c r="AT16" t="s">
        <v>598</v>
      </c>
      <c r="AU16" t="s">
        <v>267</v>
      </c>
      <c r="AV16" t="s">
        <v>35</v>
      </c>
      <c r="AW16" t="s">
        <v>35</v>
      </c>
      <c r="AX16" t="s">
        <v>35</v>
      </c>
      <c r="AY16" t="s">
        <v>35</v>
      </c>
      <c r="AZ16" t="s">
        <v>35</v>
      </c>
      <c r="BA16" t="s">
        <v>35</v>
      </c>
      <c r="BB16" t="s">
        <v>35</v>
      </c>
      <c r="BC16" t="s">
        <v>35</v>
      </c>
      <c r="BD16" t="s">
        <v>35</v>
      </c>
      <c r="BE16" t="s">
        <v>35</v>
      </c>
      <c r="BF16" t="s">
        <v>229</v>
      </c>
      <c r="DC16" s="20" t="s">
        <v>278</v>
      </c>
      <c r="DD16" s="20">
        <f>IFERROR(VLOOKUP($DC16,'04'!$C$11:$CZ$150,COLUMN()-50,FALSE)," ")</f>
        <v>0</v>
      </c>
      <c r="DE16" s="20">
        <f>IFERROR(VLOOKUP($DC16,'04'!$C$11:$CZ$150,COLUMN()-50,FALSE)," ")</f>
        <v>0</v>
      </c>
      <c r="DF16" s="20">
        <f>IFERROR(VLOOKUP($DC16,'04'!$C$11:$CZ$150,COLUMN()-50,FALSE)," ")</f>
        <v>0</v>
      </c>
      <c r="DG16" s="20">
        <f>IFERROR(VLOOKUP($DC16,'04'!$C$11:$CZ$150,COLUMN()-50,FALSE)," ")</f>
        <v>0</v>
      </c>
      <c r="DH16" s="20">
        <f>IFERROR(VLOOKUP($DC16,'04'!$C$11:$CZ$150,COLUMN()-50,FALSE)," ")</f>
        <v>0</v>
      </c>
      <c r="DI16" s="20">
        <f>IFERROR(VLOOKUP($DC16,'04'!$C$11:$CZ$150,COLUMN()-50,FALSE)," ")</f>
        <v>0</v>
      </c>
      <c r="DJ16" s="20">
        <f>IFERROR(VLOOKUP($DC16,'04'!$C$11:$CZ$150,COLUMN()-50,FALSE)," ")</f>
        <v>0</v>
      </c>
      <c r="DK16" s="20">
        <f>IFERROR(VLOOKUP($DC16,'04'!$C$11:$CZ$150,COLUMN()-50,FALSE)," ")</f>
        <v>0</v>
      </c>
      <c r="DL16" s="20">
        <f>IFERROR(VLOOKUP($DC16,'04'!$C$11:$CZ$150,COLUMN()-50,FALSE)," ")</f>
        <v>26</v>
      </c>
      <c r="DM16" s="20">
        <f>IFERROR(VLOOKUP($DC16,'04'!$C$11:$CZ$150,COLUMN()-50,FALSE)," ")</f>
        <v>0</v>
      </c>
      <c r="DN16" s="20">
        <f>IFERROR(VLOOKUP($DC16,'04'!$C$11:$CZ$150,COLUMN()-50,FALSE)," ")</f>
        <v>0</v>
      </c>
      <c r="DO16" s="20">
        <f>IFERROR(VLOOKUP($DC16,'04'!$C$11:$CZ$150,COLUMN()-50,FALSE)," ")</f>
        <v>0</v>
      </c>
      <c r="DP16" s="20">
        <f>IFERROR(VLOOKUP($DC16,'04'!$C$11:$CZ$150,COLUMN()-50,FALSE)," ")</f>
        <v>0</v>
      </c>
      <c r="DQ16" s="20">
        <f>IFERROR(VLOOKUP($DC16,'04'!$C$11:$CZ$150,COLUMN()-50,FALSE)," ")</f>
        <v>0</v>
      </c>
      <c r="DR16" s="20">
        <f>IFERROR(VLOOKUP($DC16,'04'!$C$11:$CZ$150,COLUMN()-50,FALSE)," ")</f>
        <v>0</v>
      </c>
      <c r="DS16" s="20">
        <f>IFERROR(VLOOKUP($DC16,'04'!$C$11:$CZ$150,COLUMN()-50,FALSE)," ")</f>
        <v>0</v>
      </c>
      <c r="DT16" s="20">
        <f>IFERROR(VLOOKUP($DC16,'04'!$C$11:$CZ$150,COLUMN()-50,FALSE)," ")</f>
        <v>0</v>
      </c>
      <c r="DU16" s="20">
        <f>IFERROR(VLOOKUP($DC16,'04'!$C$11:$CZ$150,COLUMN()-50,FALSE)," ")</f>
        <v>0</v>
      </c>
      <c r="DV16" s="20">
        <f>IFERROR(VLOOKUP($DC16,'04'!$C$11:$CZ$150,COLUMN()-50,FALSE)," ")</f>
        <v>0</v>
      </c>
      <c r="DW16" s="20">
        <f>IFERROR(VLOOKUP($DC16,'04'!$C$11:$CZ$150,COLUMN()-50,FALSE)," ")</f>
        <v>0</v>
      </c>
      <c r="DX16" s="20">
        <f>IFERROR(VLOOKUP($DC16,'04'!$C$11:$CZ$150,COLUMN()-50,FALSE)," ")</f>
        <v>0</v>
      </c>
      <c r="DY16" s="20">
        <f>IFERROR(VLOOKUP($DC16,'04'!$C$11:$CZ$150,COLUMN()-50,FALSE)," ")</f>
        <v>0</v>
      </c>
      <c r="DZ16" s="20">
        <f>IFERROR(VLOOKUP($DC16,'04'!$C$11:$CZ$150,COLUMN()-50,FALSE)," ")</f>
        <v>0</v>
      </c>
      <c r="EA16" s="20">
        <f>IFERROR(VLOOKUP($DC16,'04'!$C$11:$CZ$150,COLUMN()-50,FALSE)," ")</f>
        <v>0</v>
      </c>
      <c r="EB16" s="20">
        <f>IFERROR(VLOOKUP($DC16,'04'!$C$11:$CZ$150,COLUMN()-50,FALSE)," ")</f>
        <v>0</v>
      </c>
      <c r="EC16" s="20">
        <f>IFERROR(VLOOKUP($DC16,'04'!$C$11:$CZ$150,COLUMN()-50,FALSE)," ")</f>
        <v>0</v>
      </c>
      <c r="ED16" s="20">
        <f>IFERROR(VLOOKUP($DC16,'04'!$C$11:$CZ$150,COLUMN()-50,FALSE)," ")</f>
        <v>0</v>
      </c>
      <c r="EE16" s="20">
        <f>IFERROR(VLOOKUP($DC16,'04'!$C$11:$CZ$150,COLUMN()-50,FALSE)," ")</f>
        <v>0</v>
      </c>
      <c r="EF16" s="20">
        <f>IFERROR(VLOOKUP($DC16,'04'!$C$11:$CZ$150,COLUMN()-50,FALSE)," ")</f>
        <v>0</v>
      </c>
      <c r="EG16" s="20">
        <f>IFERROR(VLOOKUP($DC16,'04'!$C$11:$CZ$150,COLUMN()-50,FALSE)," ")</f>
        <v>0</v>
      </c>
      <c r="EH16" s="20">
        <f>IFERROR(VLOOKUP($DC16,'04'!$C$11:$CZ$150,COLUMN()-50,FALSE)," ")</f>
        <v>0</v>
      </c>
      <c r="EI16" s="20">
        <f>IFERROR(VLOOKUP($DC16,'04'!$C$11:$CZ$150,COLUMN()-50,FALSE)," ")</f>
        <v>0</v>
      </c>
      <c r="EJ16" s="20">
        <f>IFERROR(VLOOKUP($DC16,'04'!$C$11:$CZ$150,COLUMN()-50,FALSE)," ")</f>
        <v>0</v>
      </c>
      <c r="EK16" s="20">
        <f>IFERROR(VLOOKUP($DC16,'04'!$C$11:$CZ$150,COLUMN()-50,FALSE)," ")</f>
        <v>0</v>
      </c>
      <c r="EL16" s="20">
        <f>IFERROR(VLOOKUP($DC16,'04'!$C$11:$CZ$150,COLUMN()-50,FALSE)," ")</f>
        <v>0</v>
      </c>
      <c r="EM16" s="20">
        <f>IFERROR(VLOOKUP($DC16,'04'!$C$11:$CZ$150,COLUMN()-50,FALSE)," ")</f>
        <v>0</v>
      </c>
      <c r="EN16" s="20">
        <f>IFERROR(VLOOKUP($DC16,'04'!$C$11:$CZ$150,COLUMN()-50,FALSE)," ")</f>
        <v>0</v>
      </c>
      <c r="EO16" s="20">
        <f>IFERROR(VLOOKUP($DC16,'04'!$C$11:$CZ$150,COLUMN()-50,FALSE)," ")</f>
        <v>0</v>
      </c>
      <c r="EP16" s="20">
        <f>IFERROR(VLOOKUP($DC16,'04'!$C$11:$CZ$150,COLUMN()-50,FALSE)," ")</f>
        <v>0</v>
      </c>
      <c r="EQ16" s="20">
        <f>IFERROR(VLOOKUP($DC16,'04'!$C$11:$CZ$150,COLUMN()-50,FALSE)," ")</f>
        <v>0</v>
      </c>
      <c r="ER16" s="20">
        <f>IFERROR(VLOOKUP($DC16,'04'!$C$11:$CZ$150,COLUMN()-50,FALSE)," ")</f>
        <v>0</v>
      </c>
      <c r="ES16" s="20">
        <f>IFERROR(VLOOKUP($DC16,'04'!$C$11:$CZ$150,COLUMN()-50,FALSE)," ")</f>
        <v>0</v>
      </c>
      <c r="ET16" s="20">
        <f>IFERROR(VLOOKUP($DC16,'04'!$C$11:$CZ$150,COLUMN()-50,FALSE)," ")</f>
        <v>0</v>
      </c>
      <c r="EU16" s="20">
        <f>IFERROR(VLOOKUP($DC16,'04'!$C$11:$CZ$150,COLUMN()-50,FALSE)," ")</f>
        <v>0</v>
      </c>
      <c r="EV16" s="21">
        <f>IFERROR(VLOOKUP($DC16,'04'!$C$11:$CZ$150,COLUMN()-50,FALSE)," ")</f>
        <v>0</v>
      </c>
    </row>
    <row r="17" spans="1:152" x14ac:dyDescent="0.25">
      <c r="A17" t="s">
        <v>249</v>
      </c>
      <c r="B17" t="s">
        <v>62</v>
      </c>
      <c r="C17" t="s">
        <v>268</v>
      </c>
      <c r="D17" t="s">
        <v>40</v>
      </c>
      <c r="E17" t="s">
        <v>33</v>
      </c>
      <c r="F17" t="s">
        <v>63</v>
      </c>
      <c r="G17" t="s">
        <v>36</v>
      </c>
      <c r="H17" t="s">
        <v>35</v>
      </c>
      <c r="I17" t="s">
        <v>35</v>
      </c>
      <c r="J17" t="s">
        <v>35</v>
      </c>
      <c r="K17" t="s">
        <v>35</v>
      </c>
      <c r="L17" t="s">
        <v>35</v>
      </c>
      <c r="M17" t="s">
        <v>932</v>
      </c>
      <c r="N17" t="s">
        <v>35</v>
      </c>
      <c r="O17" t="s">
        <v>36</v>
      </c>
      <c r="P17" t="s">
        <v>35</v>
      </c>
      <c r="Q17" t="s">
        <v>35</v>
      </c>
      <c r="R17" t="s">
        <v>35</v>
      </c>
      <c r="S17" t="s">
        <v>35</v>
      </c>
      <c r="T17" t="s">
        <v>932</v>
      </c>
      <c r="U17" t="s">
        <v>35</v>
      </c>
      <c r="V17" t="s">
        <v>35</v>
      </c>
      <c r="W17" t="s">
        <v>36</v>
      </c>
      <c r="X17" t="s">
        <v>35</v>
      </c>
      <c r="Y17" t="s">
        <v>35</v>
      </c>
      <c r="Z17" t="s">
        <v>35</v>
      </c>
      <c r="AA17" t="s">
        <v>932</v>
      </c>
      <c r="AB17" t="s">
        <v>35</v>
      </c>
      <c r="AC17" t="s">
        <v>35</v>
      </c>
      <c r="AD17" t="s">
        <v>35</v>
      </c>
      <c r="AE17" t="s">
        <v>36</v>
      </c>
      <c r="AF17" t="s">
        <v>35</v>
      </c>
      <c r="AG17" t="s">
        <v>35</v>
      </c>
      <c r="AH17" t="s">
        <v>932</v>
      </c>
      <c r="AI17" t="s">
        <v>35</v>
      </c>
      <c r="AJ17" t="s">
        <v>35</v>
      </c>
      <c r="AK17" s="10"/>
      <c r="AL17" t="s">
        <v>85</v>
      </c>
      <c r="AM17" t="s">
        <v>35</v>
      </c>
      <c r="AN17" t="s">
        <v>35</v>
      </c>
      <c r="AO17" t="s">
        <v>35</v>
      </c>
      <c r="AP17" t="s">
        <v>35</v>
      </c>
      <c r="AQ17" t="s">
        <v>35</v>
      </c>
      <c r="AR17" t="s">
        <v>77</v>
      </c>
      <c r="AS17" t="s">
        <v>39</v>
      </c>
      <c r="AT17" t="s">
        <v>269</v>
      </c>
      <c r="AU17" t="s">
        <v>599</v>
      </c>
      <c r="AV17" t="s">
        <v>35</v>
      </c>
      <c r="AW17" t="s">
        <v>35</v>
      </c>
      <c r="AX17" t="s">
        <v>35</v>
      </c>
      <c r="AY17" t="s">
        <v>35</v>
      </c>
      <c r="AZ17" t="s">
        <v>35</v>
      </c>
      <c r="BA17" t="s">
        <v>35</v>
      </c>
      <c r="BB17" t="s">
        <v>35</v>
      </c>
      <c r="BC17" t="s">
        <v>35</v>
      </c>
      <c r="BD17" t="s">
        <v>35</v>
      </c>
      <c r="BE17" t="s">
        <v>35</v>
      </c>
      <c r="BF17" t="s">
        <v>156</v>
      </c>
      <c r="DC17" s="18" t="s">
        <v>391</v>
      </c>
      <c r="DD17" s="18">
        <f>IFERROR(VLOOKUP($DC17,'04'!$C$11:$CZ$150,COLUMN()-50,FALSE)," ")</f>
        <v>0</v>
      </c>
      <c r="DE17" s="18">
        <f>IFERROR(VLOOKUP($DC17,'04'!$C$11:$CZ$150,COLUMN()-50,FALSE)," ")</f>
        <v>0</v>
      </c>
      <c r="DF17" s="18">
        <f>IFERROR(VLOOKUP($DC17,'04'!$C$11:$CZ$150,COLUMN()-50,FALSE)," ")</f>
        <v>0</v>
      </c>
      <c r="DG17" s="18">
        <f>IFERROR(VLOOKUP($DC17,'04'!$C$11:$CZ$150,COLUMN()-50,FALSE)," ")</f>
        <v>0</v>
      </c>
      <c r="DH17" s="18">
        <f>IFERROR(VLOOKUP($DC17,'04'!$C$11:$CZ$150,COLUMN()-50,FALSE)," ")</f>
        <v>0</v>
      </c>
      <c r="DI17" s="18">
        <f>IFERROR(VLOOKUP($DC17,'04'!$C$11:$CZ$150,COLUMN()-50,FALSE)," ")</f>
        <v>0</v>
      </c>
      <c r="DJ17" s="18">
        <f>IFERROR(VLOOKUP($DC17,'04'!$C$11:$CZ$150,COLUMN()-50,FALSE)," ")</f>
        <v>0</v>
      </c>
      <c r="DK17" s="18">
        <f>IFERROR(VLOOKUP($DC17,'04'!$C$11:$CZ$150,COLUMN()-50,FALSE)," ")</f>
        <v>0</v>
      </c>
      <c r="DL17" s="18">
        <f>IFERROR(VLOOKUP($DC17,'04'!$C$11:$CZ$150,COLUMN()-50,FALSE)," ")</f>
        <v>0</v>
      </c>
      <c r="DM17" s="18">
        <f>IFERROR(VLOOKUP($DC17,'04'!$C$11:$CZ$150,COLUMN()-50,FALSE)," ")</f>
        <v>0</v>
      </c>
      <c r="DN17" s="18">
        <f>IFERROR(VLOOKUP($DC17,'04'!$C$11:$CZ$150,COLUMN()-50,FALSE)," ")</f>
        <v>0</v>
      </c>
      <c r="DO17" s="18">
        <f>IFERROR(VLOOKUP($DC17,'04'!$C$11:$CZ$150,COLUMN()-50,FALSE)," ")</f>
        <v>0</v>
      </c>
      <c r="DP17" s="18">
        <f>IFERROR(VLOOKUP($DC17,'04'!$C$11:$CZ$150,COLUMN()-50,FALSE)," ")</f>
        <v>0</v>
      </c>
      <c r="DQ17" s="18">
        <f>IFERROR(VLOOKUP($DC17,'04'!$C$11:$CZ$150,COLUMN()-50,FALSE)," ")</f>
        <v>0</v>
      </c>
      <c r="DR17" s="18">
        <f>IFERROR(VLOOKUP($DC17,'04'!$C$11:$CZ$150,COLUMN()-50,FALSE)," ")</f>
        <v>0</v>
      </c>
      <c r="DS17" s="18">
        <f>IFERROR(VLOOKUP($DC17,'04'!$C$11:$CZ$150,COLUMN()-50,FALSE)," ")</f>
        <v>0</v>
      </c>
      <c r="DT17" s="18">
        <f>IFERROR(VLOOKUP($DC17,'04'!$C$11:$CZ$150,COLUMN()-50,FALSE)," ")</f>
        <v>0</v>
      </c>
      <c r="DU17" s="18">
        <f>IFERROR(VLOOKUP($DC17,'04'!$C$11:$CZ$150,COLUMN()-50,FALSE)," ")</f>
        <v>0</v>
      </c>
      <c r="DV17" s="18">
        <f>IFERROR(VLOOKUP($DC17,'04'!$C$11:$CZ$150,COLUMN()-50,FALSE)," ")</f>
        <v>0</v>
      </c>
      <c r="DW17" s="18">
        <f>IFERROR(VLOOKUP($DC17,'04'!$C$11:$CZ$150,COLUMN()-50,FALSE)," ")</f>
        <v>0</v>
      </c>
      <c r="DX17" s="18">
        <f>IFERROR(VLOOKUP($DC17,'04'!$C$11:$CZ$150,COLUMN()-50,FALSE)," ")</f>
        <v>0</v>
      </c>
      <c r="DY17" s="18">
        <f>IFERROR(VLOOKUP($DC17,'04'!$C$11:$CZ$150,COLUMN()-50,FALSE)," ")</f>
        <v>0</v>
      </c>
      <c r="DZ17" s="18">
        <f>IFERROR(VLOOKUP($DC17,'04'!$C$11:$CZ$150,COLUMN()-50,FALSE)," ")</f>
        <v>0</v>
      </c>
      <c r="EA17" s="18">
        <f>IFERROR(VLOOKUP($DC17,'04'!$C$11:$CZ$150,COLUMN()-50,FALSE)," ")</f>
        <v>0</v>
      </c>
      <c r="EB17" s="18">
        <f>IFERROR(VLOOKUP($DC17,'04'!$C$11:$CZ$150,COLUMN()-50,FALSE)," ")</f>
        <v>0</v>
      </c>
      <c r="EC17" s="18">
        <f>IFERROR(VLOOKUP($DC17,'04'!$C$11:$CZ$150,COLUMN()-50,FALSE)," ")</f>
        <v>0</v>
      </c>
      <c r="ED17" s="18">
        <f>IFERROR(VLOOKUP($DC17,'04'!$C$11:$CZ$150,COLUMN()-50,FALSE)," ")</f>
        <v>0</v>
      </c>
      <c r="EE17" s="18">
        <f>IFERROR(VLOOKUP($DC17,'04'!$C$11:$CZ$150,COLUMN()-50,FALSE)," ")</f>
        <v>0</v>
      </c>
      <c r="EF17" s="18">
        <f>IFERROR(VLOOKUP($DC17,'04'!$C$11:$CZ$150,COLUMN()-50,FALSE)," ")</f>
        <v>0</v>
      </c>
      <c r="EG17" s="18">
        <f>IFERROR(VLOOKUP($DC17,'04'!$C$11:$CZ$150,COLUMN()-50,FALSE)," ")</f>
        <v>0</v>
      </c>
      <c r="EH17" s="18">
        <f>IFERROR(VLOOKUP($DC17,'04'!$C$11:$CZ$150,COLUMN()-50,FALSE)," ")</f>
        <v>0</v>
      </c>
      <c r="EI17" s="18">
        <f>IFERROR(VLOOKUP($DC17,'04'!$C$11:$CZ$150,COLUMN()-50,FALSE)," ")</f>
        <v>3</v>
      </c>
      <c r="EJ17" s="18">
        <f>IFERROR(VLOOKUP($DC17,'04'!$C$11:$CZ$150,COLUMN()-50,FALSE)," ")</f>
        <v>0</v>
      </c>
      <c r="EK17" s="18">
        <f>IFERROR(VLOOKUP($DC17,'04'!$C$11:$CZ$150,COLUMN()-50,FALSE)," ")</f>
        <v>2</v>
      </c>
      <c r="EL17" s="18">
        <f>IFERROR(VLOOKUP($DC17,'04'!$C$11:$CZ$150,COLUMN()-50,FALSE)," ")</f>
        <v>3</v>
      </c>
      <c r="EM17" s="18">
        <f>IFERROR(VLOOKUP($DC17,'04'!$C$11:$CZ$150,COLUMN()-50,FALSE)," ")</f>
        <v>1</v>
      </c>
      <c r="EN17" s="18">
        <f>IFERROR(VLOOKUP($DC17,'04'!$C$11:$CZ$150,COLUMN()-50,FALSE)," ")</f>
        <v>0</v>
      </c>
      <c r="EO17" s="18">
        <f>IFERROR(VLOOKUP($DC17,'04'!$C$11:$CZ$150,COLUMN()-50,FALSE)," ")</f>
        <v>0</v>
      </c>
      <c r="EP17" s="18">
        <f>IFERROR(VLOOKUP($DC17,'04'!$C$11:$CZ$150,COLUMN()-50,FALSE)," ")</f>
        <v>0</v>
      </c>
      <c r="EQ17" s="18">
        <f>IFERROR(VLOOKUP($DC17,'04'!$C$11:$CZ$150,COLUMN()-50,FALSE)," ")</f>
        <v>10</v>
      </c>
      <c r="ER17" s="18">
        <f>IFERROR(VLOOKUP($DC17,'04'!$C$11:$CZ$150,COLUMN()-50,FALSE)," ")</f>
        <v>0</v>
      </c>
      <c r="ES17" s="18">
        <f>IFERROR(VLOOKUP($DC17,'04'!$C$11:$CZ$150,COLUMN()-50,FALSE)," ")</f>
        <v>0</v>
      </c>
      <c r="ET17" s="18">
        <f>IFERROR(VLOOKUP($DC17,'04'!$C$11:$CZ$150,COLUMN()-50,FALSE)," ")</f>
        <v>0</v>
      </c>
      <c r="EU17" s="18">
        <f>IFERROR(VLOOKUP($DC17,'04'!$C$11:$CZ$150,COLUMN()-50,FALSE)," ")</f>
        <v>0</v>
      </c>
      <c r="EV17" s="19">
        <f>IFERROR(VLOOKUP($DC17,'04'!$C$11:$CZ$150,COLUMN()-50,FALSE)," ")</f>
        <v>0</v>
      </c>
    </row>
    <row r="18" spans="1:152" x14ac:dyDescent="0.25">
      <c r="A18" t="s">
        <v>270</v>
      </c>
      <c r="B18" t="s">
        <v>62</v>
      </c>
      <c r="C18" t="s">
        <v>271</v>
      </c>
      <c r="D18" t="s">
        <v>32</v>
      </c>
      <c r="E18" t="s">
        <v>33</v>
      </c>
      <c r="F18" t="s">
        <v>63</v>
      </c>
      <c r="G18" t="s">
        <v>35</v>
      </c>
      <c r="H18" t="s">
        <v>35</v>
      </c>
      <c r="I18" t="s">
        <v>35</v>
      </c>
      <c r="J18" t="s">
        <v>35</v>
      </c>
      <c r="K18" t="s">
        <v>35</v>
      </c>
      <c r="L18" t="s">
        <v>36</v>
      </c>
      <c r="M18" t="s">
        <v>932</v>
      </c>
      <c r="N18" t="s">
        <v>36</v>
      </c>
      <c r="O18" t="s">
        <v>35</v>
      </c>
      <c r="P18" t="s">
        <v>35</v>
      </c>
      <c r="Q18" t="s">
        <v>35</v>
      </c>
      <c r="R18" t="s">
        <v>35</v>
      </c>
      <c r="S18" t="s">
        <v>35</v>
      </c>
      <c r="T18" t="s">
        <v>932</v>
      </c>
      <c r="U18" t="s">
        <v>35</v>
      </c>
      <c r="V18" t="s">
        <v>36</v>
      </c>
      <c r="W18" t="s">
        <v>35</v>
      </c>
      <c r="X18" t="s">
        <v>35</v>
      </c>
      <c r="Y18" t="s">
        <v>35</v>
      </c>
      <c r="Z18" t="s">
        <v>35</v>
      </c>
      <c r="AA18" t="s">
        <v>932</v>
      </c>
      <c r="AB18" t="s">
        <v>35</v>
      </c>
      <c r="AC18" t="s">
        <v>35</v>
      </c>
      <c r="AD18" t="s">
        <v>36</v>
      </c>
      <c r="AE18" t="s">
        <v>35</v>
      </c>
      <c r="AF18" t="s">
        <v>35</v>
      </c>
      <c r="AG18" t="s">
        <v>35</v>
      </c>
      <c r="AH18" t="s">
        <v>932</v>
      </c>
      <c r="AI18" t="s">
        <v>35</v>
      </c>
      <c r="AJ18" t="s">
        <v>35</v>
      </c>
      <c r="AK18" s="10"/>
      <c r="AL18" t="s">
        <v>74</v>
      </c>
      <c r="AM18" t="s">
        <v>35</v>
      </c>
      <c r="AN18" t="s">
        <v>35</v>
      </c>
      <c r="AO18" t="s">
        <v>35</v>
      </c>
      <c r="AP18" t="s">
        <v>35</v>
      </c>
      <c r="AQ18" t="s">
        <v>35</v>
      </c>
      <c r="AR18" t="s">
        <v>64</v>
      </c>
      <c r="AS18" t="s">
        <v>39</v>
      </c>
      <c r="AT18" t="s">
        <v>220</v>
      </c>
      <c r="AU18" t="s">
        <v>273</v>
      </c>
      <c r="AV18" t="s">
        <v>35</v>
      </c>
      <c r="AW18" t="s">
        <v>35</v>
      </c>
      <c r="AX18" t="s">
        <v>35</v>
      </c>
      <c r="AY18" t="s">
        <v>35</v>
      </c>
      <c r="AZ18" t="s">
        <v>35</v>
      </c>
      <c r="BA18" t="s">
        <v>35</v>
      </c>
      <c r="BB18" t="s">
        <v>35</v>
      </c>
      <c r="BC18" t="s">
        <v>35</v>
      </c>
      <c r="BD18" t="s">
        <v>35</v>
      </c>
      <c r="BE18" t="s">
        <v>35</v>
      </c>
      <c r="BF18" t="s">
        <v>83</v>
      </c>
      <c r="DC18" s="20" t="s">
        <v>308</v>
      </c>
      <c r="DD18" s="20">
        <f>IFERROR(VLOOKUP($DC18,'04'!$C$11:$CZ$150,COLUMN()-50,FALSE)," ")</f>
        <v>1</v>
      </c>
      <c r="DE18" s="20">
        <f>IFERROR(VLOOKUP($DC18,'04'!$C$11:$CZ$150,COLUMN()-50,FALSE)," ")</f>
        <v>1</v>
      </c>
      <c r="DF18" s="20">
        <f>IFERROR(VLOOKUP($DC18,'04'!$C$11:$CZ$150,COLUMN()-50,FALSE)," ")</f>
        <v>0</v>
      </c>
      <c r="DG18" s="20">
        <f>IFERROR(VLOOKUP($DC18,'04'!$C$11:$CZ$150,COLUMN()-50,FALSE)," ")</f>
        <v>0</v>
      </c>
      <c r="DH18" s="20">
        <f>IFERROR(VLOOKUP($DC18,'04'!$C$11:$CZ$150,COLUMN()-50,FALSE)," ")</f>
        <v>0</v>
      </c>
      <c r="DI18" s="20">
        <f>IFERROR(VLOOKUP($DC18,'04'!$C$11:$CZ$150,COLUMN()-50,FALSE)," ")</f>
        <v>0</v>
      </c>
      <c r="DJ18" s="20">
        <f>IFERROR(VLOOKUP($DC18,'04'!$C$11:$CZ$150,COLUMN()-50,FALSE)," ")</f>
        <v>0</v>
      </c>
      <c r="DK18" s="20">
        <f>IFERROR(VLOOKUP($DC18,'04'!$C$11:$CZ$150,COLUMN()-50,FALSE)," ")</f>
        <v>0</v>
      </c>
      <c r="DL18" s="20">
        <f>IFERROR(VLOOKUP($DC18,'04'!$C$11:$CZ$150,COLUMN()-50,FALSE)," ")</f>
        <v>0</v>
      </c>
      <c r="DM18" s="20">
        <f>IFERROR(VLOOKUP($DC18,'04'!$C$11:$CZ$150,COLUMN()-50,FALSE)," ")</f>
        <v>0</v>
      </c>
      <c r="DN18" s="20">
        <f>IFERROR(VLOOKUP($DC18,'04'!$C$11:$CZ$150,COLUMN()-50,FALSE)," ")</f>
        <v>0</v>
      </c>
      <c r="DO18" s="20">
        <f>IFERROR(VLOOKUP($DC18,'04'!$C$11:$CZ$150,COLUMN()-50,FALSE)," ")</f>
        <v>0</v>
      </c>
      <c r="DP18" s="20">
        <f>IFERROR(VLOOKUP($DC18,'04'!$C$11:$CZ$150,COLUMN()-50,FALSE)," ")</f>
        <v>0</v>
      </c>
      <c r="DQ18" s="20">
        <f>IFERROR(VLOOKUP($DC18,'04'!$C$11:$CZ$150,COLUMN()-50,FALSE)," ")</f>
        <v>0</v>
      </c>
      <c r="DR18" s="20">
        <f>IFERROR(VLOOKUP($DC18,'04'!$C$11:$CZ$150,COLUMN()-50,FALSE)," ")</f>
        <v>0</v>
      </c>
      <c r="DS18" s="20">
        <f>IFERROR(VLOOKUP($DC18,'04'!$C$11:$CZ$150,COLUMN()-50,FALSE)," ")</f>
        <v>0</v>
      </c>
      <c r="DT18" s="20">
        <f>IFERROR(VLOOKUP($DC18,'04'!$C$11:$CZ$150,COLUMN()-50,FALSE)," ")</f>
        <v>0</v>
      </c>
      <c r="DU18" s="20">
        <f>IFERROR(VLOOKUP($DC18,'04'!$C$11:$CZ$150,COLUMN()-50,FALSE)," ")</f>
        <v>0</v>
      </c>
      <c r="DV18" s="20">
        <f>IFERROR(VLOOKUP($DC18,'04'!$C$11:$CZ$150,COLUMN()-50,FALSE)," ")</f>
        <v>0</v>
      </c>
      <c r="DW18" s="20">
        <f>IFERROR(VLOOKUP($DC18,'04'!$C$11:$CZ$150,COLUMN()-50,FALSE)," ")</f>
        <v>0</v>
      </c>
      <c r="DX18" s="20">
        <f>IFERROR(VLOOKUP($DC18,'04'!$C$11:$CZ$150,COLUMN()-50,FALSE)," ")</f>
        <v>0</v>
      </c>
      <c r="DY18" s="20">
        <f>IFERROR(VLOOKUP($DC18,'04'!$C$11:$CZ$150,COLUMN()-50,FALSE)," ")</f>
        <v>0</v>
      </c>
      <c r="DZ18" s="20">
        <f>IFERROR(VLOOKUP($DC18,'04'!$C$11:$CZ$150,COLUMN()-50,FALSE)," ")</f>
        <v>0</v>
      </c>
      <c r="EA18" s="20">
        <f>IFERROR(VLOOKUP($DC18,'04'!$C$11:$CZ$150,COLUMN()-50,FALSE)," ")</f>
        <v>0</v>
      </c>
      <c r="EB18" s="20">
        <f>IFERROR(VLOOKUP($DC18,'04'!$C$11:$CZ$150,COLUMN()-50,FALSE)," ")</f>
        <v>0</v>
      </c>
      <c r="EC18" s="20">
        <f>IFERROR(VLOOKUP($DC18,'04'!$C$11:$CZ$150,COLUMN()-50,FALSE)," ")</f>
        <v>0</v>
      </c>
      <c r="ED18" s="20">
        <f>IFERROR(VLOOKUP($DC18,'04'!$C$11:$CZ$150,COLUMN()-50,FALSE)," ")</f>
        <v>0</v>
      </c>
      <c r="EE18" s="20">
        <f>IFERROR(VLOOKUP($DC18,'04'!$C$11:$CZ$150,COLUMN()-50,FALSE)," ")</f>
        <v>0</v>
      </c>
      <c r="EF18" s="20">
        <f>IFERROR(VLOOKUP($DC18,'04'!$C$11:$CZ$150,COLUMN()-50,FALSE)," ")</f>
        <v>0</v>
      </c>
      <c r="EG18" s="20">
        <f>IFERROR(VLOOKUP($DC18,'04'!$C$11:$CZ$150,COLUMN()-50,FALSE)," ")</f>
        <v>0</v>
      </c>
      <c r="EH18" s="20">
        <f>IFERROR(VLOOKUP($DC18,'04'!$C$11:$CZ$150,COLUMN()-50,FALSE)," ")</f>
        <v>0</v>
      </c>
      <c r="EI18" s="20">
        <f>IFERROR(VLOOKUP($DC18,'04'!$C$11:$CZ$150,COLUMN()-50,FALSE)," ")</f>
        <v>0</v>
      </c>
      <c r="EJ18" s="20">
        <f>IFERROR(VLOOKUP($DC18,'04'!$C$11:$CZ$150,COLUMN()-50,FALSE)," ")</f>
        <v>0</v>
      </c>
      <c r="EK18" s="20">
        <f>IFERROR(VLOOKUP($DC18,'04'!$C$11:$CZ$150,COLUMN()-50,FALSE)," ")</f>
        <v>0</v>
      </c>
      <c r="EL18" s="20">
        <f>IFERROR(VLOOKUP($DC18,'04'!$C$11:$CZ$150,COLUMN()-50,FALSE)," ")</f>
        <v>0</v>
      </c>
      <c r="EM18" s="20">
        <f>IFERROR(VLOOKUP($DC18,'04'!$C$11:$CZ$150,COLUMN()-50,FALSE)," ")</f>
        <v>0</v>
      </c>
      <c r="EN18" s="20">
        <f>IFERROR(VLOOKUP($DC18,'04'!$C$11:$CZ$150,COLUMN()-50,FALSE)," ")</f>
        <v>0</v>
      </c>
      <c r="EO18" s="20">
        <f>IFERROR(VLOOKUP($DC18,'04'!$C$11:$CZ$150,COLUMN()-50,FALSE)," ")</f>
        <v>0</v>
      </c>
      <c r="EP18" s="20">
        <f>IFERROR(VLOOKUP($DC18,'04'!$C$11:$CZ$150,COLUMN()-50,FALSE)," ")</f>
        <v>0</v>
      </c>
      <c r="EQ18" s="20">
        <f>IFERROR(VLOOKUP($DC18,'04'!$C$11:$CZ$150,COLUMN()-50,FALSE)," ")</f>
        <v>0</v>
      </c>
      <c r="ER18" s="20">
        <f>IFERROR(VLOOKUP($DC18,'04'!$C$11:$CZ$150,COLUMN()-50,FALSE)," ")</f>
        <v>0</v>
      </c>
      <c r="ES18" s="20">
        <f>IFERROR(VLOOKUP($DC18,'04'!$C$11:$CZ$150,COLUMN()-50,FALSE)," ")</f>
        <v>0</v>
      </c>
      <c r="ET18" s="20">
        <f>IFERROR(VLOOKUP($DC18,'04'!$C$11:$CZ$150,COLUMN()-50,FALSE)," ")</f>
        <v>0</v>
      </c>
      <c r="EU18" s="20">
        <f>IFERROR(VLOOKUP($DC18,'04'!$C$11:$CZ$150,COLUMN()-50,FALSE)," ")</f>
        <v>0</v>
      </c>
      <c r="EV18" s="21">
        <f>IFERROR(VLOOKUP($DC18,'04'!$C$11:$CZ$150,COLUMN()-50,FALSE)," ")</f>
        <v>0</v>
      </c>
    </row>
    <row r="19" spans="1:152" x14ac:dyDescent="0.25">
      <c r="A19" t="s">
        <v>275</v>
      </c>
      <c r="B19" t="s">
        <v>62</v>
      </c>
      <c r="C19" t="s">
        <v>276</v>
      </c>
      <c r="D19" t="s">
        <v>104</v>
      </c>
      <c r="E19" t="s">
        <v>33</v>
      </c>
      <c r="F19" t="s">
        <v>63</v>
      </c>
      <c r="G19" t="s">
        <v>35</v>
      </c>
      <c r="H19" t="s">
        <v>35</v>
      </c>
      <c r="I19" t="s">
        <v>35</v>
      </c>
      <c r="J19" t="s">
        <v>35</v>
      </c>
      <c r="K19" t="s">
        <v>36</v>
      </c>
      <c r="L19" t="s">
        <v>35</v>
      </c>
      <c r="M19" t="s">
        <v>932</v>
      </c>
      <c r="N19" t="s">
        <v>35</v>
      </c>
      <c r="O19" t="s">
        <v>35</v>
      </c>
      <c r="P19" t="s">
        <v>35</v>
      </c>
      <c r="Q19" t="s">
        <v>35</v>
      </c>
      <c r="R19" t="s">
        <v>35</v>
      </c>
      <c r="S19" t="s">
        <v>36</v>
      </c>
      <c r="T19" t="s">
        <v>932</v>
      </c>
      <c r="U19" t="s">
        <v>36</v>
      </c>
      <c r="V19" t="s">
        <v>35</v>
      </c>
      <c r="W19" t="s">
        <v>35</v>
      </c>
      <c r="X19" t="s">
        <v>35</v>
      </c>
      <c r="Y19" t="s">
        <v>35</v>
      </c>
      <c r="Z19" t="s">
        <v>35</v>
      </c>
      <c r="AA19" t="s">
        <v>932</v>
      </c>
      <c r="AB19" t="s">
        <v>35</v>
      </c>
      <c r="AC19" t="s">
        <v>36</v>
      </c>
      <c r="AD19" t="s">
        <v>35</v>
      </c>
      <c r="AE19" t="s">
        <v>35</v>
      </c>
      <c r="AF19" t="s">
        <v>35</v>
      </c>
      <c r="AG19" t="s">
        <v>35</v>
      </c>
      <c r="AH19" t="s">
        <v>932</v>
      </c>
      <c r="AI19" t="s">
        <v>35</v>
      </c>
      <c r="AJ19" t="s">
        <v>35</v>
      </c>
      <c r="AK19" s="10"/>
      <c r="AL19" t="s">
        <v>67</v>
      </c>
      <c r="AM19" t="s">
        <v>35</v>
      </c>
      <c r="AN19" t="s">
        <v>35</v>
      </c>
      <c r="AO19" t="s">
        <v>35</v>
      </c>
      <c r="AP19" t="s">
        <v>35</v>
      </c>
      <c r="AQ19" t="s">
        <v>35</v>
      </c>
      <c r="AR19" t="s">
        <v>70</v>
      </c>
      <c r="AS19" t="s">
        <v>39</v>
      </c>
      <c r="AT19" t="s">
        <v>82</v>
      </c>
      <c r="AU19" t="s">
        <v>599</v>
      </c>
      <c r="AV19" t="s">
        <v>35</v>
      </c>
      <c r="AW19" t="s">
        <v>35</v>
      </c>
      <c r="AX19" t="s">
        <v>35</v>
      </c>
      <c r="AY19" t="s">
        <v>35</v>
      </c>
      <c r="AZ19" t="s">
        <v>35</v>
      </c>
      <c r="BA19" t="s">
        <v>35</v>
      </c>
      <c r="BB19" t="s">
        <v>35</v>
      </c>
      <c r="BC19" t="s">
        <v>35</v>
      </c>
      <c r="BD19" t="s">
        <v>35</v>
      </c>
      <c r="BE19" t="s">
        <v>35</v>
      </c>
      <c r="BF19" t="s">
        <v>35</v>
      </c>
      <c r="DC19" s="18" t="s">
        <v>450</v>
      </c>
      <c r="DD19" s="18">
        <f>IFERROR(VLOOKUP($DC19,'04'!$C$11:$CZ$150,COLUMN()-50,FALSE)," ")</f>
        <v>0</v>
      </c>
      <c r="DE19" s="18">
        <f>IFERROR(VLOOKUP($DC19,'04'!$C$11:$CZ$150,COLUMN()-50,FALSE)," ")</f>
        <v>0</v>
      </c>
      <c r="DF19" s="18">
        <f>IFERROR(VLOOKUP($DC19,'04'!$C$11:$CZ$150,COLUMN()-50,FALSE)," ")</f>
        <v>0</v>
      </c>
      <c r="DG19" s="18">
        <f>IFERROR(VLOOKUP($DC19,'04'!$C$11:$CZ$150,COLUMN()-50,FALSE)," ")</f>
        <v>0</v>
      </c>
      <c r="DH19" s="18">
        <f>IFERROR(VLOOKUP($DC19,'04'!$C$11:$CZ$150,COLUMN()-50,FALSE)," ")</f>
        <v>0</v>
      </c>
      <c r="DI19" s="18">
        <f>IFERROR(VLOOKUP($DC19,'04'!$C$11:$CZ$150,COLUMN()-50,FALSE)," ")</f>
        <v>0</v>
      </c>
      <c r="DJ19" s="18">
        <f>IFERROR(VLOOKUP($DC19,'04'!$C$11:$CZ$150,COLUMN()-50,FALSE)," ")</f>
        <v>0</v>
      </c>
      <c r="DK19" s="18">
        <f>IFERROR(VLOOKUP($DC19,'04'!$C$11:$CZ$150,COLUMN()-50,FALSE)," ")</f>
        <v>0</v>
      </c>
      <c r="DL19" s="18">
        <f>IFERROR(VLOOKUP($DC19,'04'!$C$11:$CZ$150,COLUMN()-50,FALSE)," ")</f>
        <v>0</v>
      </c>
      <c r="DM19" s="18">
        <f>IFERROR(VLOOKUP($DC19,'04'!$C$11:$CZ$150,COLUMN()-50,FALSE)," ")</f>
        <v>0</v>
      </c>
      <c r="DN19" s="18">
        <f>IFERROR(VLOOKUP($DC19,'04'!$C$11:$CZ$150,COLUMN()-50,FALSE)," ")</f>
        <v>0</v>
      </c>
      <c r="DO19" s="18">
        <f>IFERROR(VLOOKUP($DC19,'04'!$C$11:$CZ$150,COLUMN()-50,FALSE)," ")</f>
        <v>0</v>
      </c>
      <c r="DP19" s="18">
        <f>IFERROR(VLOOKUP($DC19,'04'!$C$11:$CZ$150,COLUMN()-50,FALSE)," ")</f>
        <v>0</v>
      </c>
      <c r="DQ19" s="18">
        <f>IFERROR(VLOOKUP($DC19,'04'!$C$11:$CZ$150,COLUMN()-50,FALSE)," ")</f>
        <v>0</v>
      </c>
      <c r="DR19" s="18">
        <f>IFERROR(VLOOKUP($DC19,'04'!$C$11:$CZ$150,COLUMN()-50,FALSE)," ")</f>
        <v>0</v>
      </c>
      <c r="DS19" s="18">
        <f>IFERROR(VLOOKUP($DC19,'04'!$C$11:$CZ$150,COLUMN()-50,FALSE)," ")</f>
        <v>0</v>
      </c>
      <c r="DT19" s="18">
        <f>IFERROR(VLOOKUP($DC19,'04'!$C$11:$CZ$150,COLUMN()-50,FALSE)," ")</f>
        <v>0</v>
      </c>
      <c r="DU19" s="18">
        <f>IFERROR(VLOOKUP($DC19,'04'!$C$11:$CZ$150,COLUMN()-50,FALSE)," ")</f>
        <v>0</v>
      </c>
      <c r="DV19" s="18">
        <f>IFERROR(VLOOKUP($DC19,'04'!$C$11:$CZ$150,COLUMN()-50,FALSE)," ")</f>
        <v>0</v>
      </c>
      <c r="DW19" s="18">
        <f>IFERROR(VLOOKUP($DC19,'04'!$C$11:$CZ$150,COLUMN()-50,FALSE)," ")</f>
        <v>0</v>
      </c>
      <c r="DX19" s="18">
        <f>IFERROR(VLOOKUP($DC19,'04'!$C$11:$CZ$150,COLUMN()-50,FALSE)," ")</f>
        <v>0</v>
      </c>
      <c r="DY19" s="18">
        <f>IFERROR(VLOOKUP($DC19,'04'!$C$11:$CZ$150,COLUMN()-50,FALSE)," ")</f>
        <v>0</v>
      </c>
      <c r="DZ19" s="18">
        <f>IFERROR(VLOOKUP($DC19,'04'!$C$11:$CZ$150,COLUMN()-50,FALSE)," ")</f>
        <v>0</v>
      </c>
      <c r="EA19" s="18">
        <f>IFERROR(VLOOKUP($DC19,'04'!$C$11:$CZ$150,COLUMN()-50,FALSE)," ")</f>
        <v>0</v>
      </c>
      <c r="EB19" s="18">
        <f>IFERROR(VLOOKUP($DC19,'04'!$C$11:$CZ$150,COLUMN()-50,FALSE)," ")</f>
        <v>0</v>
      </c>
      <c r="EC19" s="18">
        <f>IFERROR(VLOOKUP($DC19,'04'!$C$11:$CZ$150,COLUMN()-50,FALSE)," ")</f>
        <v>0</v>
      </c>
      <c r="ED19" s="18">
        <f>IFERROR(VLOOKUP($DC19,'04'!$C$11:$CZ$150,COLUMN()-50,FALSE)," ")</f>
        <v>0</v>
      </c>
      <c r="EE19" s="18">
        <f>IFERROR(VLOOKUP($DC19,'04'!$C$11:$CZ$150,COLUMN()-50,FALSE)," ")</f>
        <v>0</v>
      </c>
      <c r="EF19" s="18">
        <f>IFERROR(VLOOKUP($DC19,'04'!$C$11:$CZ$150,COLUMN()-50,FALSE)," ")</f>
        <v>0</v>
      </c>
      <c r="EG19" s="18">
        <f>IFERROR(VLOOKUP($DC19,'04'!$C$11:$CZ$150,COLUMN()-50,FALSE)," ")</f>
        <v>0</v>
      </c>
      <c r="EH19" s="18">
        <f>IFERROR(VLOOKUP($DC19,'04'!$C$11:$CZ$150,COLUMN()-50,FALSE)," ")</f>
        <v>0</v>
      </c>
      <c r="EI19" s="18">
        <f>IFERROR(VLOOKUP($DC19,'04'!$C$11:$CZ$150,COLUMN()-50,FALSE)," ")</f>
        <v>0</v>
      </c>
      <c r="EJ19" s="18">
        <f>IFERROR(VLOOKUP($DC19,'04'!$C$11:$CZ$150,COLUMN()-50,FALSE)," ")</f>
        <v>0</v>
      </c>
      <c r="EK19" s="18">
        <f>IFERROR(VLOOKUP($DC19,'04'!$C$11:$CZ$150,COLUMN()-50,FALSE)," ")</f>
        <v>0</v>
      </c>
      <c r="EL19" s="18">
        <f>IFERROR(VLOOKUP($DC19,'04'!$C$11:$CZ$150,COLUMN()-50,FALSE)," ")</f>
        <v>0</v>
      </c>
      <c r="EM19" s="18">
        <f>IFERROR(VLOOKUP($DC19,'04'!$C$11:$CZ$150,COLUMN()-50,FALSE)," ")</f>
        <v>0</v>
      </c>
      <c r="EN19" s="18">
        <f>IFERROR(VLOOKUP($DC19,'04'!$C$11:$CZ$150,COLUMN()-50,FALSE)," ")</f>
        <v>0</v>
      </c>
      <c r="EO19" s="18">
        <f>IFERROR(VLOOKUP($DC19,'04'!$C$11:$CZ$150,COLUMN()-50,FALSE)," ")</f>
        <v>0</v>
      </c>
      <c r="EP19" s="18">
        <f>IFERROR(VLOOKUP($DC19,'04'!$C$11:$CZ$150,COLUMN()-50,FALSE)," ")</f>
        <v>0</v>
      </c>
      <c r="EQ19" s="18">
        <f>IFERROR(VLOOKUP($DC19,'04'!$C$11:$CZ$150,COLUMN()-50,FALSE)," ")</f>
        <v>0</v>
      </c>
      <c r="ER19" s="18">
        <f>IFERROR(VLOOKUP($DC19,'04'!$C$11:$CZ$150,COLUMN()-50,FALSE)," ")</f>
        <v>0</v>
      </c>
      <c r="ES19" s="18">
        <f>IFERROR(VLOOKUP($DC19,'04'!$C$11:$CZ$150,COLUMN()-50,FALSE)," ")</f>
        <v>6</v>
      </c>
      <c r="ET19" s="18">
        <f>IFERROR(VLOOKUP($DC19,'04'!$C$11:$CZ$150,COLUMN()-50,FALSE)," ")</f>
        <v>9</v>
      </c>
      <c r="EU19" s="18">
        <f>IFERROR(VLOOKUP($DC19,'04'!$C$11:$CZ$150,COLUMN()-50,FALSE)," ")</f>
        <v>0</v>
      </c>
      <c r="EV19" s="19">
        <f>IFERROR(VLOOKUP($DC19,'04'!$C$11:$CZ$150,COLUMN()-50,FALSE)," ")</f>
        <v>4</v>
      </c>
    </row>
    <row r="20" spans="1:152" x14ac:dyDescent="0.25">
      <c r="A20" t="s">
        <v>277</v>
      </c>
      <c r="B20" t="s">
        <v>62</v>
      </c>
      <c r="C20" t="s">
        <v>278</v>
      </c>
      <c r="D20" t="s">
        <v>69</v>
      </c>
      <c r="E20" t="s">
        <v>33</v>
      </c>
      <c r="F20" t="s">
        <v>63</v>
      </c>
      <c r="G20" t="s">
        <v>35</v>
      </c>
      <c r="H20" t="s">
        <v>35</v>
      </c>
      <c r="I20" t="s">
        <v>35</v>
      </c>
      <c r="J20" t="s">
        <v>35</v>
      </c>
      <c r="K20" t="s">
        <v>35</v>
      </c>
      <c r="L20" t="s">
        <v>35</v>
      </c>
      <c r="M20" t="s">
        <v>932</v>
      </c>
      <c r="N20" t="s">
        <v>35</v>
      </c>
      <c r="O20" t="s">
        <v>35</v>
      </c>
      <c r="P20" t="s">
        <v>35</v>
      </c>
      <c r="Q20" t="s">
        <v>35</v>
      </c>
      <c r="R20" t="s">
        <v>35</v>
      </c>
      <c r="S20" t="s">
        <v>35</v>
      </c>
      <c r="T20" t="s">
        <v>932</v>
      </c>
      <c r="U20" t="s">
        <v>35</v>
      </c>
      <c r="V20" t="s">
        <v>35</v>
      </c>
      <c r="W20" t="s">
        <v>35</v>
      </c>
      <c r="X20" t="s">
        <v>35</v>
      </c>
      <c r="Y20" t="s">
        <v>35</v>
      </c>
      <c r="Z20" t="s">
        <v>35</v>
      </c>
      <c r="AA20" t="s">
        <v>932</v>
      </c>
      <c r="AB20" t="s">
        <v>35</v>
      </c>
      <c r="AC20" t="s">
        <v>35</v>
      </c>
      <c r="AD20" t="s">
        <v>35</v>
      </c>
      <c r="AE20" t="s">
        <v>35</v>
      </c>
      <c r="AF20" t="s">
        <v>35</v>
      </c>
      <c r="AG20" t="s">
        <v>35</v>
      </c>
      <c r="AH20" t="s">
        <v>932</v>
      </c>
      <c r="AI20" t="s">
        <v>35</v>
      </c>
      <c r="AJ20" t="s">
        <v>35</v>
      </c>
      <c r="AK20" s="10"/>
      <c r="AL20" t="s">
        <v>35</v>
      </c>
      <c r="AM20" t="s">
        <v>35</v>
      </c>
      <c r="AN20" t="s">
        <v>35</v>
      </c>
      <c r="AO20" t="s">
        <v>35</v>
      </c>
      <c r="AP20" t="s">
        <v>35</v>
      </c>
      <c r="AQ20" t="s">
        <v>35</v>
      </c>
      <c r="AR20" t="s">
        <v>35</v>
      </c>
      <c r="AS20" t="s">
        <v>35</v>
      </c>
      <c r="AT20" t="s">
        <v>599</v>
      </c>
      <c r="AU20" t="s">
        <v>599</v>
      </c>
      <c r="AV20" t="s">
        <v>35</v>
      </c>
      <c r="AW20" t="s">
        <v>35</v>
      </c>
      <c r="AX20" t="s">
        <v>35</v>
      </c>
      <c r="AY20" t="s">
        <v>35</v>
      </c>
      <c r="AZ20" t="s">
        <v>35</v>
      </c>
      <c r="BA20" t="s">
        <v>35</v>
      </c>
      <c r="BB20" t="s">
        <v>35</v>
      </c>
      <c r="BC20" t="s">
        <v>35</v>
      </c>
      <c r="BD20" t="s">
        <v>35</v>
      </c>
      <c r="BE20" t="s">
        <v>35</v>
      </c>
      <c r="BF20" t="s">
        <v>35</v>
      </c>
      <c r="BH20">
        <f>COUNTIF($G20:$AK20,BH$5)+SUMPRODUCT(($A20=BH$5)*($G20:$AK20=" "))</f>
        <v>0</v>
      </c>
      <c r="BI20">
        <f t="shared" ref="BI20:CZ20" si="1">COUNTIF($G20:$AK20,BI$5)+SUMPRODUCT(($A20=BI$5)*($G20:$AK20=" "))</f>
        <v>0</v>
      </c>
      <c r="BJ20">
        <f t="shared" si="1"/>
        <v>0</v>
      </c>
      <c r="BK20">
        <f t="shared" si="1"/>
        <v>0</v>
      </c>
      <c r="BL20">
        <f t="shared" si="1"/>
        <v>0</v>
      </c>
      <c r="BM20">
        <f t="shared" si="1"/>
        <v>0</v>
      </c>
      <c r="BN20">
        <f t="shared" si="1"/>
        <v>0</v>
      </c>
      <c r="BO20">
        <f t="shared" si="1"/>
        <v>0</v>
      </c>
      <c r="BP20">
        <f t="shared" si="1"/>
        <v>26</v>
      </c>
      <c r="BQ20">
        <f t="shared" si="1"/>
        <v>0</v>
      </c>
      <c r="BR20">
        <f t="shared" si="1"/>
        <v>0</v>
      </c>
      <c r="BS20">
        <f t="shared" si="1"/>
        <v>0</v>
      </c>
      <c r="BT20">
        <f t="shared" si="1"/>
        <v>0</v>
      </c>
      <c r="BU20">
        <f t="shared" si="1"/>
        <v>0</v>
      </c>
      <c r="BV20">
        <f t="shared" si="1"/>
        <v>0</v>
      </c>
      <c r="BW20">
        <f t="shared" si="1"/>
        <v>0</v>
      </c>
      <c r="BX20">
        <f t="shared" si="1"/>
        <v>0</v>
      </c>
      <c r="BY20">
        <f t="shared" si="1"/>
        <v>0</v>
      </c>
      <c r="BZ20">
        <f t="shared" si="1"/>
        <v>0</v>
      </c>
      <c r="CA20">
        <f t="shared" si="1"/>
        <v>0</v>
      </c>
      <c r="CB20">
        <f t="shared" si="1"/>
        <v>0</v>
      </c>
      <c r="CC20">
        <f t="shared" si="1"/>
        <v>0</v>
      </c>
      <c r="CD20">
        <f t="shared" si="1"/>
        <v>0</v>
      </c>
      <c r="CE20">
        <f t="shared" si="1"/>
        <v>0</v>
      </c>
      <c r="CF20">
        <f t="shared" si="1"/>
        <v>0</v>
      </c>
      <c r="CG20">
        <f t="shared" si="1"/>
        <v>0</v>
      </c>
      <c r="CH20">
        <f t="shared" si="1"/>
        <v>0</v>
      </c>
      <c r="CI20">
        <f t="shared" si="1"/>
        <v>0</v>
      </c>
      <c r="CJ20">
        <f t="shared" si="1"/>
        <v>0</v>
      </c>
      <c r="CK20">
        <f t="shared" si="1"/>
        <v>0</v>
      </c>
      <c r="CL20">
        <f t="shared" si="1"/>
        <v>0</v>
      </c>
      <c r="CM20">
        <f t="shared" si="1"/>
        <v>0</v>
      </c>
      <c r="CN20">
        <f t="shared" si="1"/>
        <v>0</v>
      </c>
      <c r="CO20">
        <f t="shared" si="1"/>
        <v>0</v>
      </c>
      <c r="CP20">
        <f t="shared" si="1"/>
        <v>0</v>
      </c>
      <c r="CQ20">
        <f t="shared" si="1"/>
        <v>0</v>
      </c>
      <c r="CR20">
        <f t="shared" si="1"/>
        <v>0</v>
      </c>
      <c r="CS20">
        <f t="shared" si="1"/>
        <v>0</v>
      </c>
      <c r="CT20">
        <f t="shared" si="1"/>
        <v>0</v>
      </c>
      <c r="CU20">
        <f t="shared" si="1"/>
        <v>0</v>
      </c>
      <c r="CV20">
        <f t="shared" si="1"/>
        <v>0</v>
      </c>
      <c r="CW20">
        <f t="shared" si="1"/>
        <v>0</v>
      </c>
      <c r="CX20">
        <f t="shared" si="1"/>
        <v>0</v>
      </c>
      <c r="CY20">
        <f t="shared" si="1"/>
        <v>0</v>
      </c>
      <c r="CZ20">
        <f t="shared" si="1"/>
        <v>0</v>
      </c>
      <c r="DC20" s="20" t="s">
        <v>479</v>
      </c>
      <c r="DD20" s="20">
        <f>IFERROR(VLOOKUP($DC20,'04'!$C$11:$CZ$150,COLUMN()-50,FALSE)," ")</f>
        <v>0</v>
      </c>
      <c r="DE20" s="20">
        <f>IFERROR(VLOOKUP($DC20,'04'!$C$11:$CZ$150,COLUMN()-50,FALSE)," ")</f>
        <v>0</v>
      </c>
      <c r="DF20" s="20">
        <f>IFERROR(VLOOKUP($DC20,'04'!$C$11:$CZ$150,COLUMN()-50,FALSE)," ")</f>
        <v>0</v>
      </c>
      <c r="DG20" s="20">
        <f>IFERROR(VLOOKUP($DC20,'04'!$C$11:$CZ$150,COLUMN()-50,FALSE)," ")</f>
        <v>0</v>
      </c>
      <c r="DH20" s="20">
        <f>IFERROR(VLOOKUP($DC20,'04'!$C$11:$CZ$150,COLUMN()-50,FALSE)," ")</f>
        <v>0</v>
      </c>
      <c r="DI20" s="20">
        <f>IFERROR(VLOOKUP($DC20,'04'!$C$11:$CZ$150,COLUMN()-50,FALSE)," ")</f>
        <v>0</v>
      </c>
      <c r="DJ20" s="20">
        <f>IFERROR(VLOOKUP($DC20,'04'!$C$11:$CZ$150,COLUMN()-50,FALSE)," ")</f>
        <v>0</v>
      </c>
      <c r="DK20" s="20">
        <f>IFERROR(VLOOKUP($DC20,'04'!$C$11:$CZ$150,COLUMN()-50,FALSE)," ")</f>
        <v>0</v>
      </c>
      <c r="DL20" s="20">
        <f>IFERROR(VLOOKUP($DC20,'04'!$C$11:$CZ$150,COLUMN()-50,FALSE)," ")</f>
        <v>0</v>
      </c>
      <c r="DM20" s="20">
        <f>IFERROR(VLOOKUP($DC20,'04'!$C$11:$CZ$150,COLUMN()-50,FALSE)," ")</f>
        <v>0</v>
      </c>
      <c r="DN20" s="20">
        <f>IFERROR(VLOOKUP($DC20,'04'!$C$11:$CZ$150,COLUMN()-50,FALSE)," ")</f>
        <v>0</v>
      </c>
      <c r="DO20" s="20">
        <f>IFERROR(VLOOKUP($DC20,'04'!$C$11:$CZ$150,COLUMN()-50,FALSE)," ")</f>
        <v>0</v>
      </c>
      <c r="DP20" s="20">
        <f>IFERROR(VLOOKUP($DC20,'04'!$C$11:$CZ$150,COLUMN()-50,FALSE)," ")</f>
        <v>0</v>
      </c>
      <c r="DQ20" s="20">
        <f>IFERROR(VLOOKUP($DC20,'04'!$C$11:$CZ$150,COLUMN()-50,FALSE)," ")</f>
        <v>0</v>
      </c>
      <c r="DR20" s="20">
        <f>IFERROR(VLOOKUP($DC20,'04'!$C$11:$CZ$150,COLUMN()-50,FALSE)," ")</f>
        <v>0</v>
      </c>
      <c r="DS20" s="20">
        <f>IFERROR(VLOOKUP($DC20,'04'!$C$11:$CZ$150,COLUMN()-50,FALSE)," ")</f>
        <v>0</v>
      </c>
      <c r="DT20" s="20">
        <f>IFERROR(VLOOKUP($DC20,'04'!$C$11:$CZ$150,COLUMN()-50,FALSE)," ")</f>
        <v>0</v>
      </c>
      <c r="DU20" s="20">
        <f>IFERROR(VLOOKUP($DC20,'04'!$C$11:$CZ$150,COLUMN()-50,FALSE)," ")</f>
        <v>0</v>
      </c>
      <c r="DV20" s="20">
        <f>IFERROR(VLOOKUP($DC20,'04'!$C$11:$CZ$150,COLUMN()-50,FALSE)," ")</f>
        <v>0</v>
      </c>
      <c r="DW20" s="20">
        <f>IFERROR(VLOOKUP($DC20,'04'!$C$11:$CZ$150,COLUMN()-50,FALSE)," ")</f>
        <v>0</v>
      </c>
      <c r="DX20" s="20">
        <f>IFERROR(VLOOKUP($DC20,'04'!$C$11:$CZ$150,COLUMN()-50,FALSE)," ")</f>
        <v>0</v>
      </c>
      <c r="DY20" s="20">
        <f>IFERROR(VLOOKUP($DC20,'04'!$C$11:$CZ$150,COLUMN()-50,FALSE)," ")</f>
        <v>0</v>
      </c>
      <c r="DZ20" s="20">
        <f>IFERROR(VLOOKUP($DC20,'04'!$C$11:$CZ$150,COLUMN()-50,FALSE)," ")</f>
        <v>0</v>
      </c>
      <c r="EA20" s="20">
        <f>IFERROR(VLOOKUP($DC20,'04'!$C$11:$CZ$150,COLUMN()-50,FALSE)," ")</f>
        <v>0</v>
      </c>
      <c r="EB20" s="20">
        <f>IFERROR(VLOOKUP($DC20,'04'!$C$11:$CZ$150,COLUMN()-50,FALSE)," ")</f>
        <v>0</v>
      </c>
      <c r="EC20" s="20">
        <f>IFERROR(VLOOKUP($DC20,'04'!$C$11:$CZ$150,COLUMN()-50,FALSE)," ")</f>
        <v>0</v>
      </c>
      <c r="ED20" s="20">
        <f>IFERROR(VLOOKUP($DC20,'04'!$C$11:$CZ$150,COLUMN()-50,FALSE)," ")</f>
        <v>0</v>
      </c>
      <c r="EE20" s="20">
        <f>IFERROR(VLOOKUP($DC20,'04'!$C$11:$CZ$150,COLUMN()-50,FALSE)," ")</f>
        <v>0</v>
      </c>
      <c r="EF20" s="20">
        <f>IFERROR(VLOOKUP($DC20,'04'!$C$11:$CZ$150,COLUMN()-50,FALSE)," ")</f>
        <v>12</v>
      </c>
      <c r="EG20" s="20">
        <f>IFERROR(VLOOKUP($DC20,'04'!$C$11:$CZ$150,COLUMN()-50,FALSE)," ")</f>
        <v>0</v>
      </c>
      <c r="EH20" s="20">
        <f>IFERROR(VLOOKUP($DC20,'04'!$C$11:$CZ$150,COLUMN()-50,FALSE)," ")</f>
        <v>0</v>
      </c>
      <c r="EI20" s="20">
        <f>IFERROR(VLOOKUP($DC20,'04'!$C$11:$CZ$150,COLUMN()-50,FALSE)," ")</f>
        <v>0</v>
      </c>
      <c r="EJ20" s="20">
        <f>IFERROR(VLOOKUP($DC20,'04'!$C$11:$CZ$150,COLUMN()-50,FALSE)," ")</f>
        <v>0</v>
      </c>
      <c r="EK20" s="20">
        <f>IFERROR(VLOOKUP($DC20,'04'!$C$11:$CZ$150,COLUMN()-50,FALSE)," ")</f>
        <v>0</v>
      </c>
      <c r="EL20" s="20">
        <f>IFERROR(VLOOKUP($DC20,'04'!$C$11:$CZ$150,COLUMN()-50,FALSE)," ")</f>
        <v>0</v>
      </c>
      <c r="EM20" s="20">
        <f>IFERROR(VLOOKUP($DC20,'04'!$C$11:$CZ$150,COLUMN()-50,FALSE)," ")</f>
        <v>0</v>
      </c>
      <c r="EN20" s="20">
        <f>IFERROR(VLOOKUP($DC20,'04'!$C$11:$CZ$150,COLUMN()-50,FALSE)," ")</f>
        <v>0</v>
      </c>
      <c r="EO20" s="20">
        <f>IFERROR(VLOOKUP($DC20,'04'!$C$11:$CZ$150,COLUMN()-50,FALSE)," ")</f>
        <v>0</v>
      </c>
      <c r="EP20" s="20">
        <f>IFERROR(VLOOKUP($DC20,'04'!$C$11:$CZ$150,COLUMN()-50,FALSE)," ")</f>
        <v>0</v>
      </c>
      <c r="EQ20" s="20">
        <f>IFERROR(VLOOKUP($DC20,'04'!$C$11:$CZ$150,COLUMN()-50,FALSE)," ")</f>
        <v>0</v>
      </c>
      <c r="ER20" s="20">
        <f>IFERROR(VLOOKUP($DC20,'04'!$C$11:$CZ$150,COLUMN()-50,FALSE)," ")</f>
        <v>0</v>
      </c>
      <c r="ES20" s="20">
        <f>IFERROR(VLOOKUP($DC20,'04'!$C$11:$CZ$150,COLUMN()-50,FALSE)," ")</f>
        <v>0</v>
      </c>
      <c r="ET20" s="20">
        <f>IFERROR(VLOOKUP($DC20,'04'!$C$11:$CZ$150,COLUMN()-50,FALSE)," ")</f>
        <v>0</v>
      </c>
      <c r="EU20" s="20">
        <f>IFERROR(VLOOKUP($DC20,'04'!$C$11:$CZ$150,COLUMN()-50,FALSE)," ")</f>
        <v>0</v>
      </c>
      <c r="EV20" s="21">
        <f>IFERROR(VLOOKUP($DC20,'04'!$C$11:$CZ$150,COLUMN()-50,FALSE)," ")</f>
        <v>0</v>
      </c>
    </row>
    <row r="21" spans="1:152" x14ac:dyDescent="0.25">
      <c r="A21" t="s">
        <v>277</v>
      </c>
      <c r="B21" t="s">
        <v>62</v>
      </c>
      <c r="C21" t="s">
        <v>280</v>
      </c>
      <c r="D21" t="s">
        <v>32</v>
      </c>
      <c r="E21" t="s">
        <v>52</v>
      </c>
      <c r="F21" t="s">
        <v>63</v>
      </c>
      <c r="G21" t="s">
        <v>35</v>
      </c>
      <c r="H21" t="s">
        <v>35</v>
      </c>
      <c r="I21" t="s">
        <v>35</v>
      </c>
      <c r="J21" t="s">
        <v>35</v>
      </c>
      <c r="K21" t="s">
        <v>35</v>
      </c>
      <c r="L21" t="s">
        <v>35</v>
      </c>
      <c r="M21" t="s">
        <v>932</v>
      </c>
      <c r="N21" t="s">
        <v>35</v>
      </c>
      <c r="O21" t="s">
        <v>35</v>
      </c>
      <c r="P21" t="s">
        <v>35</v>
      </c>
      <c r="Q21" t="s">
        <v>35</v>
      </c>
      <c r="R21" t="s">
        <v>35</v>
      </c>
      <c r="S21" t="s">
        <v>35</v>
      </c>
      <c r="T21" t="s">
        <v>932</v>
      </c>
      <c r="U21" t="s">
        <v>41</v>
      </c>
      <c r="V21" t="s">
        <v>41</v>
      </c>
      <c r="W21" t="s">
        <v>41</v>
      </c>
      <c r="X21" t="s">
        <v>41</v>
      </c>
      <c r="Y21" t="s">
        <v>41</v>
      </c>
      <c r="Z21" t="s">
        <v>41</v>
      </c>
      <c r="AA21" t="s">
        <v>932</v>
      </c>
      <c r="AB21" t="s">
        <v>35</v>
      </c>
      <c r="AC21" t="s">
        <v>41</v>
      </c>
      <c r="AD21" t="s">
        <v>41</v>
      </c>
      <c r="AE21" t="s">
        <v>41</v>
      </c>
      <c r="AF21" t="s">
        <v>35</v>
      </c>
      <c r="AG21" t="s">
        <v>35</v>
      </c>
      <c r="AH21" t="s">
        <v>932</v>
      </c>
      <c r="AI21" t="s">
        <v>35</v>
      </c>
      <c r="AJ21" t="s">
        <v>35</v>
      </c>
      <c r="AK21" s="10"/>
      <c r="AL21" t="s">
        <v>51</v>
      </c>
      <c r="AM21" t="s">
        <v>35</v>
      </c>
      <c r="AN21" t="s">
        <v>35</v>
      </c>
      <c r="AO21" t="s">
        <v>35</v>
      </c>
      <c r="AP21" t="s">
        <v>35</v>
      </c>
      <c r="AQ21" t="s">
        <v>75</v>
      </c>
      <c r="AR21" t="s">
        <v>51</v>
      </c>
      <c r="AS21" t="s">
        <v>39</v>
      </c>
      <c r="AT21" t="s">
        <v>281</v>
      </c>
      <c r="AU21" t="s">
        <v>282</v>
      </c>
      <c r="AV21" t="s">
        <v>35</v>
      </c>
      <c r="AW21" t="s">
        <v>35</v>
      </c>
      <c r="AX21" t="s">
        <v>35</v>
      </c>
      <c r="AY21" t="s">
        <v>35</v>
      </c>
      <c r="AZ21" t="s">
        <v>35</v>
      </c>
      <c r="BA21" t="s">
        <v>35</v>
      </c>
      <c r="BB21" t="s">
        <v>35</v>
      </c>
      <c r="BC21" t="s">
        <v>35</v>
      </c>
      <c r="BD21" t="s">
        <v>35</v>
      </c>
      <c r="BE21" t="s">
        <v>35</v>
      </c>
      <c r="BF21" t="s">
        <v>35</v>
      </c>
      <c r="DC21" s="18" t="s">
        <v>326</v>
      </c>
      <c r="DD21" s="18">
        <f>IFERROR(VLOOKUP($DC21,'04'!$C$11:$CZ$150,COLUMN()-50,FALSE)," ")</f>
        <v>0</v>
      </c>
      <c r="DE21" s="18">
        <f>IFERROR(VLOOKUP($DC21,'04'!$C$11:$CZ$150,COLUMN()-50,FALSE)," ")</f>
        <v>0</v>
      </c>
      <c r="DF21" s="18">
        <f>IFERROR(VLOOKUP($DC21,'04'!$C$11:$CZ$150,COLUMN()-50,FALSE)," ")</f>
        <v>0</v>
      </c>
      <c r="DG21" s="18">
        <f>IFERROR(VLOOKUP($DC21,'04'!$C$11:$CZ$150,COLUMN()-50,FALSE)," ")</f>
        <v>0</v>
      </c>
      <c r="DH21" s="18">
        <f>IFERROR(VLOOKUP($DC21,'04'!$C$11:$CZ$150,COLUMN()-50,FALSE)," ")</f>
        <v>0</v>
      </c>
      <c r="DI21" s="18">
        <f>IFERROR(VLOOKUP($DC21,'04'!$C$11:$CZ$150,COLUMN()-50,FALSE)," ")</f>
        <v>0</v>
      </c>
      <c r="DJ21" s="18">
        <f>IFERROR(VLOOKUP($DC21,'04'!$C$11:$CZ$150,COLUMN()-50,FALSE)," ")</f>
        <v>0</v>
      </c>
      <c r="DK21" s="18">
        <f>IFERROR(VLOOKUP($DC21,'04'!$C$11:$CZ$150,COLUMN()-50,FALSE)," ")</f>
        <v>0</v>
      </c>
      <c r="DL21" s="18">
        <f>IFERROR(VLOOKUP($DC21,'04'!$C$11:$CZ$150,COLUMN()-50,FALSE)," ")</f>
        <v>0</v>
      </c>
      <c r="DM21" s="18">
        <f>IFERROR(VLOOKUP($DC21,'04'!$C$11:$CZ$150,COLUMN()-50,FALSE)," ")</f>
        <v>0</v>
      </c>
      <c r="DN21" s="18">
        <f>IFERROR(VLOOKUP($DC21,'04'!$C$11:$CZ$150,COLUMN()-50,FALSE)," ")</f>
        <v>0</v>
      </c>
      <c r="DO21" s="18">
        <f>IFERROR(VLOOKUP($DC21,'04'!$C$11:$CZ$150,COLUMN()-50,FALSE)," ")</f>
        <v>0</v>
      </c>
      <c r="DP21" s="18">
        <f>IFERROR(VLOOKUP($DC21,'04'!$C$11:$CZ$150,COLUMN()-50,FALSE)," ")</f>
        <v>0</v>
      </c>
      <c r="DQ21" s="18">
        <f>IFERROR(VLOOKUP($DC21,'04'!$C$11:$CZ$150,COLUMN()-50,FALSE)," ")</f>
        <v>0</v>
      </c>
      <c r="DR21" s="18">
        <f>IFERROR(VLOOKUP($DC21,'04'!$C$11:$CZ$150,COLUMN()-50,FALSE)," ")</f>
        <v>0</v>
      </c>
      <c r="DS21" s="18">
        <f>IFERROR(VLOOKUP($DC21,'04'!$C$11:$CZ$150,COLUMN()-50,FALSE)," ")</f>
        <v>1</v>
      </c>
      <c r="DT21" s="18">
        <f>IFERROR(VLOOKUP($DC21,'04'!$C$11:$CZ$150,COLUMN()-50,FALSE)," ")</f>
        <v>2</v>
      </c>
      <c r="DU21" s="18">
        <f>IFERROR(VLOOKUP($DC21,'04'!$C$11:$CZ$150,COLUMN()-50,FALSE)," ")</f>
        <v>3</v>
      </c>
      <c r="DV21" s="18">
        <f>IFERROR(VLOOKUP($DC21,'04'!$C$11:$CZ$150,COLUMN()-50,FALSE)," ")</f>
        <v>0</v>
      </c>
      <c r="DW21" s="18">
        <f>IFERROR(VLOOKUP($DC21,'04'!$C$11:$CZ$150,COLUMN()-50,FALSE)," ")</f>
        <v>2</v>
      </c>
      <c r="DX21" s="18">
        <f>IFERROR(VLOOKUP($DC21,'04'!$C$11:$CZ$150,COLUMN()-50,FALSE)," ")</f>
        <v>0</v>
      </c>
      <c r="DY21" s="18">
        <f>IFERROR(VLOOKUP($DC21,'04'!$C$11:$CZ$150,COLUMN()-50,FALSE)," ")</f>
        <v>0</v>
      </c>
      <c r="DZ21" s="18">
        <f>IFERROR(VLOOKUP($DC21,'04'!$C$11:$CZ$150,COLUMN()-50,FALSE)," ")</f>
        <v>0</v>
      </c>
      <c r="EA21" s="18">
        <f>IFERROR(VLOOKUP($DC21,'04'!$C$11:$CZ$150,COLUMN()-50,FALSE)," ")</f>
        <v>0</v>
      </c>
      <c r="EB21" s="18">
        <f>IFERROR(VLOOKUP($DC21,'04'!$C$11:$CZ$150,COLUMN()-50,FALSE)," ")</f>
        <v>0</v>
      </c>
      <c r="EC21" s="18">
        <f>IFERROR(VLOOKUP($DC21,'04'!$C$11:$CZ$150,COLUMN()-50,FALSE)," ")</f>
        <v>2</v>
      </c>
      <c r="ED21" s="18">
        <f>IFERROR(VLOOKUP($DC21,'04'!$C$11:$CZ$150,COLUMN()-50,FALSE)," ")</f>
        <v>15</v>
      </c>
      <c r="EE21" s="18">
        <f>IFERROR(VLOOKUP($DC21,'04'!$C$11:$CZ$150,COLUMN()-50,FALSE)," ")</f>
        <v>0</v>
      </c>
      <c r="EF21" s="18">
        <f>IFERROR(VLOOKUP($DC21,'04'!$C$11:$CZ$150,COLUMN()-50,FALSE)," ")</f>
        <v>0</v>
      </c>
      <c r="EG21" s="18">
        <f>IFERROR(VLOOKUP($DC21,'04'!$C$11:$CZ$150,COLUMN()-50,FALSE)," ")</f>
        <v>0</v>
      </c>
      <c r="EH21" s="18">
        <f>IFERROR(VLOOKUP($DC21,'04'!$C$11:$CZ$150,COLUMN()-50,FALSE)," ")</f>
        <v>0</v>
      </c>
      <c r="EI21" s="18">
        <f>IFERROR(VLOOKUP($DC21,'04'!$C$11:$CZ$150,COLUMN()-50,FALSE)," ")</f>
        <v>0</v>
      </c>
      <c r="EJ21" s="18">
        <f>IFERROR(VLOOKUP($DC21,'04'!$C$11:$CZ$150,COLUMN()-50,FALSE)," ")</f>
        <v>0</v>
      </c>
      <c r="EK21" s="18">
        <f>IFERROR(VLOOKUP($DC21,'04'!$C$11:$CZ$150,COLUMN()-50,FALSE)," ")</f>
        <v>0</v>
      </c>
      <c r="EL21" s="18">
        <f>IFERROR(VLOOKUP($DC21,'04'!$C$11:$CZ$150,COLUMN()-50,FALSE)," ")</f>
        <v>0</v>
      </c>
      <c r="EM21" s="18">
        <f>IFERROR(VLOOKUP($DC21,'04'!$C$11:$CZ$150,COLUMN()-50,FALSE)," ")</f>
        <v>0</v>
      </c>
      <c r="EN21" s="18">
        <f>IFERROR(VLOOKUP($DC21,'04'!$C$11:$CZ$150,COLUMN()-50,FALSE)," ")</f>
        <v>0</v>
      </c>
      <c r="EO21" s="18">
        <f>IFERROR(VLOOKUP($DC21,'04'!$C$11:$CZ$150,COLUMN()-50,FALSE)," ")</f>
        <v>0</v>
      </c>
      <c r="EP21" s="18">
        <f>IFERROR(VLOOKUP($DC21,'04'!$C$11:$CZ$150,COLUMN()-50,FALSE)," ")</f>
        <v>0</v>
      </c>
      <c r="EQ21" s="18">
        <f>IFERROR(VLOOKUP($DC21,'04'!$C$11:$CZ$150,COLUMN()-50,FALSE)," ")</f>
        <v>0</v>
      </c>
      <c r="ER21" s="18">
        <f>IFERROR(VLOOKUP($DC21,'04'!$C$11:$CZ$150,COLUMN()-50,FALSE)," ")</f>
        <v>0</v>
      </c>
      <c r="ES21" s="18">
        <f>IFERROR(VLOOKUP($DC21,'04'!$C$11:$CZ$150,COLUMN()-50,FALSE)," ")</f>
        <v>0</v>
      </c>
      <c r="ET21" s="18">
        <f>IFERROR(VLOOKUP($DC21,'04'!$C$11:$CZ$150,COLUMN()-50,FALSE)," ")</f>
        <v>0</v>
      </c>
      <c r="EU21" s="18">
        <f>IFERROR(VLOOKUP($DC21,'04'!$C$11:$CZ$150,COLUMN()-50,FALSE)," ")</f>
        <v>0</v>
      </c>
      <c r="EV21" s="19">
        <f>IFERROR(VLOOKUP($DC21,'04'!$C$11:$CZ$150,COLUMN()-50,FALSE)," ")</f>
        <v>0</v>
      </c>
    </row>
    <row r="22" spans="1:152" x14ac:dyDescent="0.25">
      <c r="A22" t="s">
        <v>283</v>
      </c>
      <c r="B22" t="s">
        <v>62</v>
      </c>
      <c r="C22" t="s">
        <v>284</v>
      </c>
      <c r="D22" t="s">
        <v>32</v>
      </c>
      <c r="E22" t="s">
        <v>33</v>
      </c>
      <c r="F22" t="s">
        <v>63</v>
      </c>
      <c r="G22" t="s">
        <v>35</v>
      </c>
      <c r="H22" t="s">
        <v>36</v>
      </c>
      <c r="I22" t="s">
        <v>35</v>
      </c>
      <c r="J22" t="s">
        <v>35</v>
      </c>
      <c r="K22" t="s">
        <v>35</v>
      </c>
      <c r="L22" t="s">
        <v>35</v>
      </c>
      <c r="M22" t="s">
        <v>932</v>
      </c>
      <c r="N22" t="s">
        <v>35</v>
      </c>
      <c r="O22" t="s">
        <v>35</v>
      </c>
      <c r="P22" t="s">
        <v>36</v>
      </c>
      <c r="Q22" t="s">
        <v>35</v>
      </c>
      <c r="R22" t="s">
        <v>35</v>
      </c>
      <c r="S22" t="s">
        <v>35</v>
      </c>
      <c r="T22" t="s">
        <v>932</v>
      </c>
      <c r="U22" t="s">
        <v>18</v>
      </c>
      <c r="V22" t="s">
        <v>18</v>
      </c>
      <c r="W22" t="s">
        <v>35</v>
      </c>
      <c r="X22" t="s">
        <v>36</v>
      </c>
      <c r="Y22" t="s">
        <v>35</v>
      </c>
      <c r="Z22" t="s">
        <v>35</v>
      </c>
      <c r="AA22" t="s">
        <v>932</v>
      </c>
      <c r="AB22" t="s">
        <v>35</v>
      </c>
      <c r="AC22" t="s">
        <v>35</v>
      </c>
      <c r="AD22" t="s">
        <v>35</v>
      </c>
      <c r="AE22" t="s">
        <v>35</v>
      </c>
      <c r="AF22" t="s">
        <v>36</v>
      </c>
      <c r="AG22" t="s">
        <v>35</v>
      </c>
      <c r="AH22" t="s">
        <v>932</v>
      </c>
      <c r="AI22" t="s">
        <v>35</v>
      </c>
      <c r="AJ22" t="s">
        <v>35</v>
      </c>
      <c r="AK22" s="10"/>
      <c r="AL22" t="s">
        <v>105</v>
      </c>
      <c r="AM22" t="s">
        <v>35</v>
      </c>
      <c r="AN22" t="s">
        <v>35</v>
      </c>
      <c r="AO22" t="s">
        <v>35</v>
      </c>
      <c r="AP22" t="s">
        <v>35</v>
      </c>
      <c r="AQ22" t="s">
        <v>35</v>
      </c>
      <c r="AR22" t="s">
        <v>38</v>
      </c>
      <c r="AS22" t="s">
        <v>39</v>
      </c>
      <c r="AT22" t="s">
        <v>220</v>
      </c>
      <c r="AU22" t="s">
        <v>162</v>
      </c>
      <c r="AV22" t="s">
        <v>35</v>
      </c>
      <c r="AW22" t="s">
        <v>35</v>
      </c>
      <c r="AX22" t="s">
        <v>35</v>
      </c>
      <c r="AY22" t="s">
        <v>35</v>
      </c>
      <c r="AZ22" t="s">
        <v>35</v>
      </c>
      <c r="BA22" t="s">
        <v>35</v>
      </c>
      <c r="BB22" t="s">
        <v>35</v>
      </c>
      <c r="BC22" t="s">
        <v>35</v>
      </c>
      <c r="BD22" t="s">
        <v>35</v>
      </c>
      <c r="BE22" t="s">
        <v>35</v>
      </c>
      <c r="BF22" t="s">
        <v>600</v>
      </c>
      <c r="DC22" s="20" t="s">
        <v>321</v>
      </c>
      <c r="DD22" s="20">
        <f>IFERROR(VLOOKUP($DC22,'04'!$C$11:$CZ$150,COLUMN()-50,FALSE)," ")</f>
        <v>0</v>
      </c>
      <c r="DE22" s="20">
        <f>IFERROR(VLOOKUP($DC22,'04'!$C$11:$CZ$150,COLUMN()-50,FALSE)," ")</f>
        <v>0</v>
      </c>
      <c r="DF22" s="20">
        <f>IFERROR(VLOOKUP($DC22,'04'!$C$11:$CZ$150,COLUMN()-50,FALSE)," ")</f>
        <v>0</v>
      </c>
      <c r="DG22" s="20">
        <f>IFERROR(VLOOKUP($DC22,'04'!$C$11:$CZ$150,COLUMN()-50,FALSE)," ")</f>
        <v>0</v>
      </c>
      <c r="DH22" s="20">
        <f>IFERROR(VLOOKUP($DC22,'04'!$C$11:$CZ$150,COLUMN()-50,FALSE)," ")</f>
        <v>0</v>
      </c>
      <c r="DI22" s="20">
        <f>IFERROR(VLOOKUP($DC22,'04'!$C$11:$CZ$150,COLUMN()-50,FALSE)," ")</f>
        <v>0</v>
      </c>
      <c r="DJ22" s="20">
        <f>IFERROR(VLOOKUP($DC22,'04'!$C$11:$CZ$150,COLUMN()-50,FALSE)," ")</f>
        <v>0</v>
      </c>
      <c r="DK22" s="20">
        <f>IFERROR(VLOOKUP($DC22,'04'!$C$11:$CZ$150,COLUMN()-50,FALSE)," ")</f>
        <v>0</v>
      </c>
      <c r="DL22" s="20">
        <f>IFERROR(VLOOKUP($DC22,'04'!$C$11:$CZ$150,COLUMN()-50,FALSE)," ")</f>
        <v>0</v>
      </c>
      <c r="DM22" s="20">
        <f>IFERROR(VLOOKUP($DC22,'04'!$C$11:$CZ$150,COLUMN()-50,FALSE)," ")</f>
        <v>0</v>
      </c>
      <c r="DN22" s="20">
        <f>IFERROR(VLOOKUP($DC22,'04'!$C$11:$CZ$150,COLUMN()-50,FALSE)," ")</f>
        <v>0</v>
      </c>
      <c r="DO22" s="20">
        <f>IFERROR(VLOOKUP($DC22,'04'!$C$11:$CZ$150,COLUMN()-50,FALSE)," ")</f>
        <v>0</v>
      </c>
      <c r="DP22" s="20">
        <f>IFERROR(VLOOKUP($DC22,'04'!$C$11:$CZ$150,COLUMN()-50,FALSE)," ")</f>
        <v>0</v>
      </c>
      <c r="DQ22" s="20">
        <f>IFERROR(VLOOKUP($DC22,'04'!$C$11:$CZ$150,COLUMN()-50,FALSE)," ")</f>
        <v>0</v>
      </c>
      <c r="DR22" s="20">
        <f>IFERROR(VLOOKUP($DC22,'04'!$C$11:$CZ$150,COLUMN()-50,FALSE)," ")</f>
        <v>0</v>
      </c>
      <c r="DS22" s="20">
        <f>IFERROR(VLOOKUP($DC22,'04'!$C$11:$CZ$150,COLUMN()-50,FALSE)," ")</f>
        <v>0</v>
      </c>
      <c r="DT22" s="20">
        <f>IFERROR(VLOOKUP($DC22,'04'!$C$11:$CZ$150,COLUMN()-50,FALSE)," ")</f>
        <v>2</v>
      </c>
      <c r="DU22" s="20">
        <f>IFERROR(VLOOKUP($DC22,'04'!$C$11:$CZ$150,COLUMN()-50,FALSE)," ")</f>
        <v>2</v>
      </c>
      <c r="DV22" s="20">
        <f>IFERROR(VLOOKUP($DC22,'04'!$C$11:$CZ$150,COLUMN()-50,FALSE)," ")</f>
        <v>1</v>
      </c>
      <c r="DW22" s="20">
        <f>IFERROR(VLOOKUP($DC22,'04'!$C$11:$CZ$150,COLUMN()-50,FALSE)," ")</f>
        <v>0</v>
      </c>
      <c r="DX22" s="20">
        <f>IFERROR(VLOOKUP($DC22,'04'!$C$11:$CZ$150,COLUMN()-50,FALSE)," ")</f>
        <v>0</v>
      </c>
      <c r="DY22" s="20">
        <f>IFERROR(VLOOKUP($DC22,'04'!$C$11:$CZ$150,COLUMN()-50,FALSE)," ")</f>
        <v>0</v>
      </c>
      <c r="DZ22" s="20">
        <f>IFERROR(VLOOKUP($DC22,'04'!$C$11:$CZ$150,COLUMN()-50,FALSE)," ")</f>
        <v>5</v>
      </c>
      <c r="EA22" s="20">
        <f>IFERROR(VLOOKUP($DC22,'04'!$C$11:$CZ$150,COLUMN()-50,FALSE)," ")</f>
        <v>0</v>
      </c>
      <c r="EB22" s="20">
        <f>IFERROR(VLOOKUP($DC22,'04'!$C$11:$CZ$150,COLUMN()-50,FALSE)," ")</f>
        <v>1</v>
      </c>
      <c r="EC22" s="20">
        <f>IFERROR(VLOOKUP($DC22,'04'!$C$11:$CZ$150,COLUMN()-50,FALSE)," ")</f>
        <v>0</v>
      </c>
      <c r="ED22" s="20">
        <f>IFERROR(VLOOKUP($DC22,'04'!$C$11:$CZ$150,COLUMN()-50,FALSE)," ")</f>
        <v>1</v>
      </c>
      <c r="EE22" s="20">
        <f>IFERROR(VLOOKUP($DC22,'04'!$C$11:$CZ$150,COLUMN()-50,FALSE)," ")</f>
        <v>0</v>
      </c>
      <c r="EF22" s="20">
        <f>IFERROR(VLOOKUP($DC22,'04'!$C$11:$CZ$150,COLUMN()-50,FALSE)," ")</f>
        <v>0</v>
      </c>
      <c r="EG22" s="20">
        <f>IFERROR(VLOOKUP($DC22,'04'!$C$11:$CZ$150,COLUMN()-50,FALSE)," ")</f>
        <v>0</v>
      </c>
      <c r="EH22" s="20">
        <f>IFERROR(VLOOKUP($DC22,'04'!$C$11:$CZ$150,COLUMN()-50,FALSE)," ")</f>
        <v>0</v>
      </c>
      <c r="EI22" s="20">
        <f>IFERROR(VLOOKUP($DC22,'04'!$C$11:$CZ$150,COLUMN()-50,FALSE)," ")</f>
        <v>0</v>
      </c>
      <c r="EJ22" s="20">
        <f>IFERROR(VLOOKUP($DC22,'04'!$C$11:$CZ$150,COLUMN()-50,FALSE)," ")</f>
        <v>0</v>
      </c>
      <c r="EK22" s="20">
        <f>IFERROR(VLOOKUP($DC22,'04'!$C$11:$CZ$150,COLUMN()-50,FALSE)," ")</f>
        <v>0</v>
      </c>
      <c r="EL22" s="20">
        <f>IFERROR(VLOOKUP($DC22,'04'!$C$11:$CZ$150,COLUMN()-50,FALSE)," ")</f>
        <v>0</v>
      </c>
      <c r="EM22" s="20">
        <f>IFERROR(VLOOKUP($DC22,'04'!$C$11:$CZ$150,COLUMN()-50,FALSE)," ")</f>
        <v>0</v>
      </c>
      <c r="EN22" s="20">
        <f>IFERROR(VLOOKUP($DC22,'04'!$C$11:$CZ$150,COLUMN()-50,FALSE)," ")</f>
        <v>0</v>
      </c>
      <c r="EO22" s="20">
        <f>IFERROR(VLOOKUP($DC22,'04'!$C$11:$CZ$150,COLUMN()-50,FALSE)," ")</f>
        <v>0</v>
      </c>
      <c r="EP22" s="20">
        <f>IFERROR(VLOOKUP($DC22,'04'!$C$11:$CZ$150,COLUMN()-50,FALSE)," ")</f>
        <v>0</v>
      </c>
      <c r="EQ22" s="20">
        <f>IFERROR(VLOOKUP($DC22,'04'!$C$11:$CZ$150,COLUMN()-50,FALSE)," ")</f>
        <v>0</v>
      </c>
      <c r="ER22" s="20">
        <f>IFERROR(VLOOKUP($DC22,'04'!$C$11:$CZ$150,COLUMN()-50,FALSE)," ")</f>
        <v>0</v>
      </c>
      <c r="ES22" s="20">
        <f>IFERROR(VLOOKUP($DC22,'04'!$C$11:$CZ$150,COLUMN()-50,FALSE)," ")</f>
        <v>0</v>
      </c>
      <c r="ET22" s="20">
        <f>IFERROR(VLOOKUP($DC22,'04'!$C$11:$CZ$150,COLUMN()-50,FALSE)," ")</f>
        <v>0</v>
      </c>
      <c r="EU22" s="20">
        <f>IFERROR(VLOOKUP($DC22,'04'!$C$11:$CZ$150,COLUMN()-50,FALSE)," ")</f>
        <v>0</v>
      </c>
      <c r="EV22" s="21">
        <f>IFERROR(VLOOKUP($DC22,'04'!$C$11:$CZ$150,COLUMN()-50,FALSE)," ")</f>
        <v>0</v>
      </c>
    </row>
    <row r="23" spans="1:152" x14ac:dyDescent="0.25">
      <c r="A23" t="s">
        <v>285</v>
      </c>
      <c r="B23" t="s">
        <v>62</v>
      </c>
      <c r="C23" t="s">
        <v>286</v>
      </c>
      <c r="D23" t="s">
        <v>32</v>
      </c>
      <c r="E23" t="s">
        <v>33</v>
      </c>
      <c r="F23" t="s">
        <v>63</v>
      </c>
      <c r="G23" t="s">
        <v>35</v>
      </c>
      <c r="H23" t="s">
        <v>35</v>
      </c>
      <c r="I23" t="s">
        <v>35</v>
      </c>
      <c r="J23" t="s">
        <v>36</v>
      </c>
      <c r="K23" t="s">
        <v>35</v>
      </c>
      <c r="L23" t="s">
        <v>35</v>
      </c>
      <c r="M23" t="s">
        <v>932</v>
      </c>
      <c r="N23" t="s">
        <v>35</v>
      </c>
      <c r="O23" t="s">
        <v>35</v>
      </c>
      <c r="P23" t="s">
        <v>35</v>
      </c>
      <c r="Q23" t="s">
        <v>35</v>
      </c>
      <c r="R23" t="s">
        <v>36</v>
      </c>
      <c r="S23" t="s">
        <v>35</v>
      </c>
      <c r="T23" t="s">
        <v>932</v>
      </c>
      <c r="U23" t="s">
        <v>35</v>
      </c>
      <c r="V23" t="s">
        <v>35</v>
      </c>
      <c r="W23" t="s">
        <v>35</v>
      </c>
      <c r="X23" t="s">
        <v>35</v>
      </c>
      <c r="Y23" t="s">
        <v>35</v>
      </c>
      <c r="Z23" t="s">
        <v>36</v>
      </c>
      <c r="AA23" t="s">
        <v>932</v>
      </c>
      <c r="AB23" t="s">
        <v>36</v>
      </c>
      <c r="AC23" t="s">
        <v>35</v>
      </c>
      <c r="AD23" t="s">
        <v>35</v>
      </c>
      <c r="AE23" t="s">
        <v>35</v>
      </c>
      <c r="AF23" t="s">
        <v>35</v>
      </c>
      <c r="AG23" t="s">
        <v>35</v>
      </c>
      <c r="AH23" t="s">
        <v>932</v>
      </c>
      <c r="AI23" t="s">
        <v>41</v>
      </c>
      <c r="AJ23" t="s">
        <v>41</v>
      </c>
      <c r="AK23" s="10"/>
      <c r="AL23" t="s">
        <v>84</v>
      </c>
      <c r="AM23" t="s">
        <v>35</v>
      </c>
      <c r="AN23" t="s">
        <v>35</v>
      </c>
      <c r="AO23" t="s">
        <v>35</v>
      </c>
      <c r="AP23" t="s">
        <v>35</v>
      </c>
      <c r="AQ23" t="s">
        <v>49</v>
      </c>
      <c r="AR23" t="s">
        <v>75</v>
      </c>
      <c r="AS23" t="s">
        <v>39</v>
      </c>
      <c r="AT23" t="s">
        <v>159</v>
      </c>
      <c r="AU23" t="s">
        <v>287</v>
      </c>
      <c r="AV23" t="s">
        <v>35</v>
      </c>
      <c r="AW23" t="s">
        <v>35</v>
      </c>
      <c r="AX23" t="s">
        <v>35</v>
      </c>
      <c r="AY23" t="s">
        <v>35</v>
      </c>
      <c r="AZ23" t="s">
        <v>35</v>
      </c>
      <c r="BA23" t="s">
        <v>35</v>
      </c>
      <c r="BB23" t="s">
        <v>35</v>
      </c>
      <c r="BC23" t="s">
        <v>35</v>
      </c>
      <c r="BD23" t="s">
        <v>35</v>
      </c>
      <c r="BE23" t="s">
        <v>35</v>
      </c>
      <c r="BF23" t="s">
        <v>35</v>
      </c>
      <c r="DC23" s="14" t="s">
        <v>384</v>
      </c>
      <c r="DD23" s="14">
        <f>IFERROR(VLOOKUP($DC23,'04'!$C$11:$CZ$150,COLUMN()-50,FALSE)," ")</f>
        <v>0</v>
      </c>
      <c r="DE23" s="14">
        <f>IFERROR(VLOOKUP($DC23,'04'!$C$11:$CZ$150,COLUMN()-50,FALSE)," ")</f>
        <v>0</v>
      </c>
      <c r="DF23" s="14">
        <f>IFERROR(VLOOKUP($DC23,'04'!$C$11:$CZ$150,COLUMN()-50,FALSE)," ")</f>
        <v>0</v>
      </c>
      <c r="DG23" s="14">
        <f>IFERROR(VLOOKUP($DC23,'04'!$C$11:$CZ$150,COLUMN()-50,FALSE)," ")</f>
        <v>0</v>
      </c>
      <c r="DH23" s="14">
        <f>IFERROR(VLOOKUP($DC23,'04'!$C$11:$CZ$150,COLUMN()-50,FALSE)," ")</f>
        <v>0</v>
      </c>
      <c r="DI23" s="14">
        <f>IFERROR(VLOOKUP($DC23,'04'!$C$11:$CZ$150,COLUMN()-50,FALSE)," ")</f>
        <v>0</v>
      </c>
      <c r="DJ23" s="14">
        <f>IFERROR(VLOOKUP($DC23,'04'!$C$11:$CZ$150,COLUMN()-50,FALSE)," ")</f>
        <v>0</v>
      </c>
      <c r="DK23" s="14">
        <f>IFERROR(VLOOKUP($DC23,'04'!$C$11:$CZ$150,COLUMN()-50,FALSE)," ")</f>
        <v>0</v>
      </c>
      <c r="DL23" s="14">
        <f>IFERROR(VLOOKUP($DC23,'04'!$C$11:$CZ$150,COLUMN()-50,FALSE)," ")</f>
        <v>0</v>
      </c>
      <c r="DM23" s="14">
        <f>IFERROR(VLOOKUP($DC23,'04'!$C$11:$CZ$150,COLUMN()-50,FALSE)," ")</f>
        <v>0</v>
      </c>
      <c r="DN23" s="14">
        <f>IFERROR(VLOOKUP($DC23,'04'!$C$11:$CZ$150,COLUMN()-50,FALSE)," ")</f>
        <v>0</v>
      </c>
      <c r="DO23" s="14">
        <f>IFERROR(VLOOKUP($DC23,'04'!$C$11:$CZ$150,COLUMN()-50,FALSE)," ")</f>
        <v>0</v>
      </c>
      <c r="DP23" s="14">
        <f>IFERROR(VLOOKUP($DC23,'04'!$C$11:$CZ$150,COLUMN()-50,FALSE)," ")</f>
        <v>0</v>
      </c>
      <c r="DQ23" s="14">
        <f>IFERROR(VLOOKUP($DC23,'04'!$C$11:$CZ$150,COLUMN()-50,FALSE)," ")</f>
        <v>0</v>
      </c>
      <c r="DR23" s="14">
        <f>IFERROR(VLOOKUP($DC23,'04'!$C$11:$CZ$150,COLUMN()-50,FALSE)," ")</f>
        <v>0</v>
      </c>
      <c r="DS23" s="14">
        <f>IFERROR(VLOOKUP($DC23,'04'!$C$11:$CZ$150,COLUMN()-50,FALSE)," ")</f>
        <v>0</v>
      </c>
      <c r="DT23" s="14">
        <f>IFERROR(VLOOKUP($DC23,'04'!$C$11:$CZ$150,COLUMN()-50,FALSE)," ")</f>
        <v>0</v>
      </c>
      <c r="DU23" s="14">
        <f>IFERROR(VLOOKUP($DC23,'04'!$C$11:$CZ$150,COLUMN()-50,FALSE)," ")</f>
        <v>0</v>
      </c>
      <c r="DV23" s="14">
        <f>IFERROR(VLOOKUP($DC23,'04'!$C$11:$CZ$150,COLUMN()-50,FALSE)," ")</f>
        <v>0</v>
      </c>
      <c r="DW23" s="14">
        <f>IFERROR(VLOOKUP($DC23,'04'!$C$11:$CZ$150,COLUMN()-50,FALSE)," ")</f>
        <v>0</v>
      </c>
      <c r="DX23" s="14">
        <f>IFERROR(VLOOKUP($DC23,'04'!$C$11:$CZ$150,COLUMN()-50,FALSE)," ")</f>
        <v>0</v>
      </c>
      <c r="DY23" s="14">
        <f>IFERROR(VLOOKUP($DC23,'04'!$C$11:$CZ$150,COLUMN()-50,FALSE)," ")</f>
        <v>0</v>
      </c>
      <c r="DZ23" s="14">
        <f>IFERROR(VLOOKUP($DC23,'04'!$C$11:$CZ$150,COLUMN()-50,FALSE)," ")</f>
        <v>0</v>
      </c>
      <c r="EA23" s="14">
        <f>IFERROR(VLOOKUP($DC23,'04'!$C$11:$CZ$150,COLUMN()-50,FALSE)," ")</f>
        <v>0</v>
      </c>
      <c r="EB23" s="14">
        <f>IFERROR(VLOOKUP($DC23,'04'!$C$11:$CZ$150,COLUMN()-50,FALSE)," ")</f>
        <v>0</v>
      </c>
      <c r="EC23" s="14">
        <f>IFERROR(VLOOKUP($DC23,'04'!$C$11:$CZ$150,COLUMN()-50,FALSE)," ")</f>
        <v>0</v>
      </c>
      <c r="ED23" s="14">
        <f>IFERROR(VLOOKUP($DC23,'04'!$C$11:$CZ$150,COLUMN()-50,FALSE)," ")</f>
        <v>0</v>
      </c>
      <c r="EE23" s="14">
        <f>IFERROR(VLOOKUP($DC23,'04'!$C$11:$CZ$150,COLUMN()-50,FALSE)," ")</f>
        <v>2</v>
      </c>
      <c r="EF23" s="14">
        <f>IFERROR(VLOOKUP($DC23,'04'!$C$11:$CZ$150,COLUMN()-50,FALSE)," ")</f>
        <v>1</v>
      </c>
      <c r="EG23" s="14">
        <f>IFERROR(VLOOKUP($DC23,'04'!$C$11:$CZ$150,COLUMN()-50,FALSE)," ")</f>
        <v>0</v>
      </c>
      <c r="EH23" s="14">
        <f>IFERROR(VLOOKUP($DC23,'04'!$C$11:$CZ$150,COLUMN()-50,FALSE)," ")</f>
        <v>0</v>
      </c>
      <c r="EI23" s="14">
        <f>IFERROR(VLOOKUP($DC23,'04'!$C$11:$CZ$150,COLUMN()-50,FALSE)," ")</f>
        <v>0</v>
      </c>
      <c r="EJ23" s="14">
        <f>IFERROR(VLOOKUP($DC23,'04'!$C$11:$CZ$150,COLUMN()-50,FALSE)," ")</f>
        <v>0</v>
      </c>
      <c r="EK23" s="14">
        <f>IFERROR(VLOOKUP($DC23,'04'!$C$11:$CZ$150,COLUMN()-50,FALSE)," ")</f>
        <v>1</v>
      </c>
      <c r="EL23" s="14">
        <f>IFERROR(VLOOKUP($DC23,'04'!$C$11:$CZ$150,COLUMN()-50,FALSE)," ")</f>
        <v>2</v>
      </c>
      <c r="EM23" s="14">
        <f>IFERROR(VLOOKUP($DC23,'04'!$C$11:$CZ$150,COLUMN()-50,FALSE)," ")</f>
        <v>2</v>
      </c>
      <c r="EN23" s="14">
        <f>IFERROR(VLOOKUP($DC23,'04'!$C$11:$CZ$150,COLUMN()-50,FALSE)," ")</f>
        <v>2</v>
      </c>
      <c r="EO23" s="14">
        <f>IFERROR(VLOOKUP($DC23,'04'!$C$11:$CZ$150,COLUMN()-50,FALSE)," ")</f>
        <v>0</v>
      </c>
      <c r="EP23" s="14">
        <f>IFERROR(VLOOKUP($DC23,'04'!$C$11:$CZ$150,COLUMN()-50,FALSE)," ")</f>
        <v>0</v>
      </c>
      <c r="EQ23" s="14">
        <f>IFERROR(VLOOKUP($DC23,'04'!$C$11:$CZ$150,COLUMN()-50,FALSE)," ")</f>
        <v>0</v>
      </c>
      <c r="ER23" s="14">
        <f>IFERROR(VLOOKUP($DC23,'04'!$C$11:$CZ$150,COLUMN()-50,FALSE)," ")</f>
        <v>0</v>
      </c>
      <c r="ES23" s="14">
        <f>IFERROR(VLOOKUP($DC23,'04'!$C$11:$CZ$150,COLUMN()-50,FALSE)," ")</f>
        <v>0</v>
      </c>
      <c r="ET23" s="14">
        <f>IFERROR(VLOOKUP($DC23,'04'!$C$11:$CZ$150,COLUMN()-50,FALSE)," ")</f>
        <v>0</v>
      </c>
      <c r="EU23" s="14">
        <f>IFERROR(VLOOKUP($DC23,'04'!$C$11:$CZ$150,COLUMN()-50,FALSE)," ")</f>
        <v>0</v>
      </c>
      <c r="EV23" s="15">
        <f>IFERROR(VLOOKUP($DC23,'04'!$C$11:$CZ$150,COLUMN()-50,FALSE)," ")</f>
        <v>0</v>
      </c>
    </row>
    <row r="24" spans="1:152" x14ac:dyDescent="0.25">
      <c r="A24" t="s">
        <v>288</v>
      </c>
      <c r="B24" t="s">
        <v>62</v>
      </c>
      <c r="C24" t="s">
        <v>289</v>
      </c>
      <c r="D24" t="s">
        <v>40</v>
      </c>
      <c r="E24" t="s">
        <v>111</v>
      </c>
      <c r="F24" t="s">
        <v>63</v>
      </c>
      <c r="G24" t="s">
        <v>35</v>
      </c>
      <c r="H24" t="s">
        <v>35</v>
      </c>
      <c r="I24" t="s">
        <v>35</v>
      </c>
      <c r="J24" t="s">
        <v>35</v>
      </c>
      <c r="K24" t="s">
        <v>35</v>
      </c>
      <c r="L24" t="s">
        <v>72</v>
      </c>
      <c r="M24" t="s">
        <v>932</v>
      </c>
      <c r="N24" t="s">
        <v>72</v>
      </c>
      <c r="O24" t="s">
        <v>72</v>
      </c>
      <c r="P24" t="s">
        <v>72</v>
      </c>
      <c r="Q24" t="s">
        <v>86</v>
      </c>
      <c r="R24" t="s">
        <v>86</v>
      </c>
      <c r="S24" t="s">
        <v>86</v>
      </c>
      <c r="T24" t="s">
        <v>932</v>
      </c>
      <c r="U24" t="s">
        <v>86</v>
      </c>
      <c r="V24" t="s">
        <v>86</v>
      </c>
      <c r="W24" t="s">
        <v>86</v>
      </c>
      <c r="X24" t="s">
        <v>86</v>
      </c>
      <c r="Y24" t="s">
        <v>86</v>
      </c>
      <c r="Z24" t="s">
        <v>86</v>
      </c>
      <c r="AA24" t="s">
        <v>932</v>
      </c>
      <c r="AB24" t="s">
        <v>35</v>
      </c>
      <c r="AC24" t="s">
        <v>86</v>
      </c>
      <c r="AD24" t="s">
        <v>86</v>
      </c>
      <c r="AE24" t="s">
        <v>86</v>
      </c>
      <c r="AF24" t="s">
        <v>86</v>
      </c>
      <c r="AG24" t="s">
        <v>86</v>
      </c>
      <c r="AH24" t="s">
        <v>932</v>
      </c>
      <c r="AI24" t="s">
        <v>86</v>
      </c>
      <c r="AJ24" t="s">
        <v>86</v>
      </c>
      <c r="AK24" s="10"/>
      <c r="AL24" t="s">
        <v>45</v>
      </c>
      <c r="AM24" t="s">
        <v>35</v>
      </c>
      <c r="AN24" t="s">
        <v>35</v>
      </c>
      <c r="AO24" t="s">
        <v>35</v>
      </c>
      <c r="AP24" t="s">
        <v>35</v>
      </c>
      <c r="AQ24" t="s">
        <v>35</v>
      </c>
      <c r="AR24" t="s">
        <v>39</v>
      </c>
      <c r="AS24" t="s">
        <v>39</v>
      </c>
      <c r="AT24" t="s">
        <v>291</v>
      </c>
      <c r="AU24" t="s">
        <v>599</v>
      </c>
      <c r="AV24" t="s">
        <v>84</v>
      </c>
      <c r="AW24" t="s">
        <v>35</v>
      </c>
      <c r="AX24" t="s">
        <v>35</v>
      </c>
      <c r="AY24" t="s">
        <v>35</v>
      </c>
      <c r="AZ24" t="s">
        <v>35</v>
      </c>
      <c r="BA24" t="s">
        <v>35</v>
      </c>
      <c r="BB24" t="s">
        <v>35</v>
      </c>
      <c r="BC24" t="s">
        <v>35</v>
      </c>
      <c r="BD24" t="s">
        <v>35</v>
      </c>
      <c r="BE24" t="s">
        <v>35</v>
      </c>
      <c r="BF24" t="s">
        <v>35</v>
      </c>
    </row>
    <row r="25" spans="1:152" x14ac:dyDescent="0.25">
      <c r="A25" t="s">
        <v>292</v>
      </c>
      <c r="B25" t="s">
        <v>62</v>
      </c>
      <c r="C25" t="s">
        <v>293</v>
      </c>
      <c r="D25" t="s">
        <v>32</v>
      </c>
      <c r="E25" t="s">
        <v>33</v>
      </c>
      <c r="F25" t="s">
        <v>63</v>
      </c>
      <c r="G25" t="s">
        <v>35</v>
      </c>
      <c r="H25" t="s">
        <v>35</v>
      </c>
      <c r="I25" t="s">
        <v>35</v>
      </c>
      <c r="J25" t="s">
        <v>35</v>
      </c>
      <c r="K25" t="s">
        <v>36</v>
      </c>
      <c r="L25" t="s">
        <v>35</v>
      </c>
      <c r="M25" t="s">
        <v>932</v>
      </c>
      <c r="N25" t="s">
        <v>35</v>
      </c>
      <c r="O25" t="s">
        <v>35</v>
      </c>
      <c r="P25" t="s">
        <v>35</v>
      </c>
      <c r="Q25" t="s">
        <v>35</v>
      </c>
      <c r="R25" t="s">
        <v>35</v>
      </c>
      <c r="S25" t="s">
        <v>36</v>
      </c>
      <c r="T25" t="s">
        <v>932</v>
      </c>
      <c r="U25" t="s">
        <v>36</v>
      </c>
      <c r="V25" t="s">
        <v>35</v>
      </c>
      <c r="W25" t="s">
        <v>35</v>
      </c>
      <c r="X25" t="s">
        <v>35</v>
      </c>
      <c r="Y25" t="s">
        <v>35</v>
      </c>
      <c r="Z25" t="s">
        <v>35</v>
      </c>
      <c r="AA25" t="s">
        <v>932</v>
      </c>
      <c r="AB25" t="s">
        <v>35</v>
      </c>
      <c r="AC25" t="s">
        <v>36</v>
      </c>
      <c r="AD25" t="s">
        <v>35</v>
      </c>
      <c r="AE25" t="s">
        <v>35</v>
      </c>
      <c r="AF25" t="s">
        <v>35</v>
      </c>
      <c r="AG25" t="s">
        <v>35</v>
      </c>
      <c r="AH25" t="s">
        <v>932</v>
      </c>
      <c r="AI25" t="s">
        <v>35</v>
      </c>
      <c r="AJ25" t="s">
        <v>35</v>
      </c>
      <c r="AK25" s="10"/>
      <c r="AL25" t="s">
        <v>74</v>
      </c>
      <c r="AM25" t="s">
        <v>35</v>
      </c>
      <c r="AN25" t="s">
        <v>35</v>
      </c>
      <c r="AO25" t="s">
        <v>35</v>
      </c>
      <c r="AP25" t="s">
        <v>35</v>
      </c>
      <c r="AQ25" t="s">
        <v>35</v>
      </c>
      <c r="AR25" t="s">
        <v>51</v>
      </c>
      <c r="AS25" t="s">
        <v>39</v>
      </c>
      <c r="AT25" t="s">
        <v>78</v>
      </c>
      <c r="AU25" t="s">
        <v>294</v>
      </c>
      <c r="AV25" t="s">
        <v>35</v>
      </c>
      <c r="AW25" t="s">
        <v>35</v>
      </c>
      <c r="AX25" t="s">
        <v>35</v>
      </c>
      <c r="AY25" t="s">
        <v>35</v>
      </c>
      <c r="AZ25" t="s">
        <v>35</v>
      </c>
      <c r="BA25" t="s">
        <v>35</v>
      </c>
      <c r="BB25" t="s">
        <v>35</v>
      </c>
      <c r="BC25" t="s">
        <v>35</v>
      </c>
      <c r="BD25" t="s">
        <v>35</v>
      </c>
      <c r="BE25" t="s">
        <v>35</v>
      </c>
      <c r="BF25" t="s">
        <v>209</v>
      </c>
    </row>
    <row r="26" spans="1:152" x14ac:dyDescent="0.25">
      <c r="A26" t="s">
        <v>246</v>
      </c>
      <c r="B26" t="s">
        <v>62</v>
      </c>
      <c r="C26" t="s">
        <v>295</v>
      </c>
      <c r="D26" t="s">
        <v>32</v>
      </c>
      <c r="E26" t="s">
        <v>33</v>
      </c>
      <c r="F26" t="s">
        <v>63</v>
      </c>
      <c r="G26" t="s">
        <v>35</v>
      </c>
      <c r="H26" t="s">
        <v>35</v>
      </c>
      <c r="I26" t="s">
        <v>36</v>
      </c>
      <c r="J26" t="s">
        <v>35</v>
      </c>
      <c r="K26" t="s">
        <v>35</v>
      </c>
      <c r="L26" t="s">
        <v>35</v>
      </c>
      <c r="M26" t="s">
        <v>932</v>
      </c>
      <c r="N26" t="s">
        <v>35</v>
      </c>
      <c r="O26" t="s">
        <v>35</v>
      </c>
      <c r="P26" t="s">
        <v>35</v>
      </c>
      <c r="Q26" t="s">
        <v>36</v>
      </c>
      <c r="R26" t="s">
        <v>35</v>
      </c>
      <c r="S26" t="s">
        <v>35</v>
      </c>
      <c r="T26" t="s">
        <v>932</v>
      </c>
      <c r="U26" t="s">
        <v>35</v>
      </c>
      <c r="V26" t="s">
        <v>35</v>
      </c>
      <c r="W26" t="s">
        <v>35</v>
      </c>
      <c r="X26" t="s">
        <v>35</v>
      </c>
      <c r="Y26" t="s">
        <v>36</v>
      </c>
      <c r="Z26" t="s">
        <v>35</v>
      </c>
      <c r="AA26" t="s">
        <v>932</v>
      </c>
      <c r="AB26" t="s">
        <v>35</v>
      </c>
      <c r="AC26" t="s">
        <v>35</v>
      </c>
      <c r="AD26" t="s">
        <v>35</v>
      </c>
      <c r="AE26" t="s">
        <v>35</v>
      </c>
      <c r="AF26" t="s">
        <v>35</v>
      </c>
      <c r="AG26" t="s">
        <v>36</v>
      </c>
      <c r="AH26" t="s">
        <v>932</v>
      </c>
      <c r="AI26" t="s">
        <v>36</v>
      </c>
      <c r="AJ26" t="s">
        <v>35</v>
      </c>
      <c r="AK26" s="10"/>
      <c r="AL26" t="s">
        <v>73</v>
      </c>
      <c r="AM26" t="s">
        <v>35</v>
      </c>
      <c r="AN26" t="s">
        <v>35</v>
      </c>
      <c r="AO26" t="s">
        <v>35</v>
      </c>
      <c r="AP26" t="s">
        <v>35</v>
      </c>
      <c r="AQ26" t="s">
        <v>35</v>
      </c>
      <c r="AR26" t="s">
        <v>45</v>
      </c>
      <c r="AS26" t="s">
        <v>39</v>
      </c>
      <c r="AT26" t="s">
        <v>601</v>
      </c>
      <c r="AU26" t="s">
        <v>43</v>
      </c>
      <c r="AV26" t="s">
        <v>35</v>
      </c>
      <c r="AW26" t="s">
        <v>35</v>
      </c>
      <c r="AX26" t="s">
        <v>35</v>
      </c>
      <c r="AY26" t="s">
        <v>35</v>
      </c>
      <c r="AZ26" t="s">
        <v>35</v>
      </c>
      <c r="BA26" t="s">
        <v>35</v>
      </c>
      <c r="BB26" t="s">
        <v>35</v>
      </c>
      <c r="BC26" t="s">
        <v>35</v>
      </c>
      <c r="BD26" t="s">
        <v>35</v>
      </c>
      <c r="BE26" t="s">
        <v>35</v>
      </c>
      <c r="BF26" t="s">
        <v>83</v>
      </c>
    </row>
    <row r="27" spans="1:152" x14ac:dyDescent="0.25">
      <c r="A27" t="s">
        <v>242</v>
      </c>
      <c r="B27" t="s">
        <v>62</v>
      </c>
      <c r="C27" t="s">
        <v>297</v>
      </c>
      <c r="D27" t="s">
        <v>40</v>
      </c>
      <c r="E27" t="s">
        <v>33</v>
      </c>
      <c r="F27" t="s">
        <v>63</v>
      </c>
      <c r="G27" t="s">
        <v>35</v>
      </c>
      <c r="H27" t="s">
        <v>36</v>
      </c>
      <c r="I27" t="s">
        <v>35</v>
      </c>
      <c r="J27" t="s">
        <v>35</v>
      </c>
      <c r="K27" t="s">
        <v>35</v>
      </c>
      <c r="L27" t="s">
        <v>35</v>
      </c>
      <c r="M27" t="s">
        <v>932</v>
      </c>
      <c r="N27" t="s">
        <v>35</v>
      </c>
      <c r="O27" t="s">
        <v>35</v>
      </c>
      <c r="P27" t="s">
        <v>36</v>
      </c>
      <c r="Q27" t="s">
        <v>35</v>
      </c>
      <c r="R27" t="s">
        <v>35</v>
      </c>
      <c r="S27" t="s">
        <v>35</v>
      </c>
      <c r="T27" t="s">
        <v>932</v>
      </c>
      <c r="U27" t="s">
        <v>35</v>
      </c>
      <c r="V27" t="s">
        <v>35</v>
      </c>
      <c r="W27" t="s">
        <v>35</v>
      </c>
      <c r="X27" t="s">
        <v>36</v>
      </c>
      <c r="Y27" t="s">
        <v>35</v>
      </c>
      <c r="Z27" t="s">
        <v>35</v>
      </c>
      <c r="AA27" t="s">
        <v>932</v>
      </c>
      <c r="AB27" t="s">
        <v>35</v>
      </c>
      <c r="AC27" t="s">
        <v>35</v>
      </c>
      <c r="AD27" t="s">
        <v>35</v>
      </c>
      <c r="AE27" t="s">
        <v>35</v>
      </c>
      <c r="AF27" t="s">
        <v>36</v>
      </c>
      <c r="AG27" t="s">
        <v>35</v>
      </c>
      <c r="AH27" t="s">
        <v>932</v>
      </c>
      <c r="AI27" t="s">
        <v>35</v>
      </c>
      <c r="AJ27" t="s">
        <v>35</v>
      </c>
      <c r="AK27" s="10"/>
      <c r="AL27" t="s">
        <v>102</v>
      </c>
      <c r="AM27" t="s">
        <v>35</v>
      </c>
      <c r="AN27" t="s">
        <v>35</v>
      </c>
      <c r="AO27" t="s">
        <v>35</v>
      </c>
      <c r="AP27" t="s">
        <v>35</v>
      </c>
      <c r="AQ27" t="s">
        <v>35</v>
      </c>
      <c r="AR27" t="s">
        <v>77</v>
      </c>
      <c r="AS27" t="s">
        <v>39</v>
      </c>
      <c r="AT27" t="s">
        <v>298</v>
      </c>
      <c r="AU27" t="s">
        <v>599</v>
      </c>
      <c r="AV27" t="s">
        <v>35</v>
      </c>
      <c r="AW27" t="s">
        <v>35</v>
      </c>
      <c r="AX27" t="s">
        <v>35</v>
      </c>
      <c r="AY27" t="s">
        <v>35</v>
      </c>
      <c r="AZ27" t="s">
        <v>35</v>
      </c>
      <c r="BA27" t="s">
        <v>35</v>
      </c>
      <c r="BB27" t="s">
        <v>35</v>
      </c>
      <c r="BC27" t="s">
        <v>35</v>
      </c>
      <c r="BD27" t="s">
        <v>35</v>
      </c>
      <c r="BE27" t="s">
        <v>35</v>
      </c>
      <c r="BF27" t="s">
        <v>602</v>
      </c>
    </row>
    <row r="28" spans="1:152" x14ac:dyDescent="0.25">
      <c r="A28" t="s">
        <v>250</v>
      </c>
      <c r="B28" t="s">
        <v>62</v>
      </c>
      <c r="C28" t="s">
        <v>299</v>
      </c>
      <c r="D28" t="s">
        <v>40</v>
      </c>
      <c r="E28" t="s">
        <v>33</v>
      </c>
      <c r="F28" t="s">
        <v>63</v>
      </c>
      <c r="G28" t="s">
        <v>35</v>
      </c>
      <c r="H28" t="s">
        <v>35</v>
      </c>
      <c r="I28" t="s">
        <v>35</v>
      </c>
      <c r="J28" t="s">
        <v>37</v>
      </c>
      <c r="K28" t="s">
        <v>36</v>
      </c>
      <c r="L28" t="s">
        <v>35</v>
      </c>
      <c r="M28" t="s">
        <v>932</v>
      </c>
      <c r="N28" t="s">
        <v>35</v>
      </c>
      <c r="O28" t="s">
        <v>35</v>
      </c>
      <c r="P28" t="s">
        <v>35</v>
      </c>
      <c r="Q28" t="s">
        <v>35</v>
      </c>
      <c r="R28" t="s">
        <v>35</v>
      </c>
      <c r="S28" t="s">
        <v>36</v>
      </c>
      <c r="T28" t="s">
        <v>932</v>
      </c>
      <c r="U28" t="s">
        <v>36</v>
      </c>
      <c r="V28" t="s">
        <v>35</v>
      </c>
      <c r="W28" t="s">
        <v>35</v>
      </c>
      <c r="X28" t="s">
        <v>35</v>
      </c>
      <c r="Y28" t="s">
        <v>35</v>
      </c>
      <c r="Z28" t="s">
        <v>35</v>
      </c>
      <c r="AA28" t="s">
        <v>932</v>
      </c>
      <c r="AB28" t="s">
        <v>35</v>
      </c>
      <c r="AC28" t="s">
        <v>36</v>
      </c>
      <c r="AD28" t="s">
        <v>35</v>
      </c>
      <c r="AE28" t="s">
        <v>35</v>
      </c>
      <c r="AF28" t="s">
        <v>35</v>
      </c>
      <c r="AG28" t="s">
        <v>35</v>
      </c>
      <c r="AH28" t="s">
        <v>932</v>
      </c>
      <c r="AI28" t="s">
        <v>35</v>
      </c>
      <c r="AJ28" t="s">
        <v>35</v>
      </c>
      <c r="AK28" s="10"/>
      <c r="AL28" t="s">
        <v>105</v>
      </c>
      <c r="AM28" t="s">
        <v>35</v>
      </c>
      <c r="AN28" t="s">
        <v>35</v>
      </c>
      <c r="AO28" t="s">
        <v>35</v>
      </c>
      <c r="AP28" t="s">
        <v>35</v>
      </c>
      <c r="AQ28" t="s">
        <v>35</v>
      </c>
      <c r="AR28" t="s">
        <v>67</v>
      </c>
      <c r="AS28" t="s">
        <v>39</v>
      </c>
      <c r="AT28" t="s">
        <v>603</v>
      </c>
      <c r="AU28" t="s">
        <v>599</v>
      </c>
      <c r="AV28" t="s">
        <v>35</v>
      </c>
      <c r="AW28" t="s">
        <v>35</v>
      </c>
      <c r="AX28" t="s">
        <v>35</v>
      </c>
      <c r="AY28" t="s">
        <v>35</v>
      </c>
      <c r="AZ28" t="s">
        <v>35</v>
      </c>
      <c r="BA28" t="s">
        <v>150</v>
      </c>
      <c r="BB28" t="s">
        <v>35</v>
      </c>
      <c r="BC28" t="s">
        <v>35</v>
      </c>
      <c r="BD28" t="s">
        <v>35</v>
      </c>
      <c r="BE28" t="s">
        <v>35</v>
      </c>
      <c r="BF28" t="s">
        <v>80</v>
      </c>
    </row>
    <row r="29" spans="1:152" x14ac:dyDescent="0.25">
      <c r="A29" t="s">
        <v>302</v>
      </c>
      <c r="B29" t="s">
        <v>59</v>
      </c>
      <c r="C29" t="s">
        <v>303</v>
      </c>
      <c r="D29" t="s">
        <v>32</v>
      </c>
      <c r="E29" t="s">
        <v>33</v>
      </c>
      <c r="F29" t="s">
        <v>63</v>
      </c>
      <c r="G29" t="s">
        <v>36</v>
      </c>
      <c r="H29" t="s">
        <v>283</v>
      </c>
      <c r="I29" t="s">
        <v>277</v>
      </c>
      <c r="J29" t="s">
        <v>285</v>
      </c>
      <c r="K29" t="s">
        <v>244</v>
      </c>
      <c r="L29" t="s">
        <v>288</v>
      </c>
      <c r="M29" t="s">
        <v>932</v>
      </c>
      <c r="N29" t="s">
        <v>288</v>
      </c>
      <c r="O29" t="s">
        <v>36</v>
      </c>
      <c r="P29" t="s">
        <v>283</v>
      </c>
      <c r="Q29" t="s">
        <v>277</v>
      </c>
      <c r="R29" t="s">
        <v>285</v>
      </c>
      <c r="S29" t="s">
        <v>275</v>
      </c>
      <c r="T29" t="s">
        <v>932</v>
      </c>
      <c r="U29" t="s">
        <v>283</v>
      </c>
      <c r="V29" t="s">
        <v>283</v>
      </c>
      <c r="W29" t="s">
        <v>36</v>
      </c>
      <c r="X29" t="s">
        <v>283</v>
      </c>
      <c r="Y29" t="s">
        <v>277</v>
      </c>
      <c r="Z29" t="s">
        <v>285</v>
      </c>
      <c r="AA29" t="s">
        <v>932</v>
      </c>
      <c r="AB29" t="s">
        <v>35</v>
      </c>
      <c r="AC29" t="s">
        <v>275</v>
      </c>
      <c r="AD29" t="s">
        <v>288</v>
      </c>
      <c r="AE29" t="s">
        <v>36</v>
      </c>
      <c r="AF29" t="s">
        <v>283</v>
      </c>
      <c r="AG29" t="s">
        <v>390</v>
      </c>
      <c r="AH29" t="s">
        <v>932</v>
      </c>
      <c r="AI29" t="s">
        <v>277</v>
      </c>
      <c r="AJ29" t="s">
        <v>285</v>
      </c>
      <c r="AK29" s="10"/>
      <c r="AL29" t="s">
        <v>102</v>
      </c>
      <c r="AM29" t="s">
        <v>35</v>
      </c>
      <c r="AN29" t="s">
        <v>35</v>
      </c>
      <c r="AO29" t="s">
        <v>35</v>
      </c>
      <c r="AP29" t="s">
        <v>35</v>
      </c>
      <c r="AQ29" t="s">
        <v>35</v>
      </c>
      <c r="AR29" t="s">
        <v>73</v>
      </c>
      <c r="AS29" t="s">
        <v>39</v>
      </c>
      <c r="AT29" t="s">
        <v>599</v>
      </c>
      <c r="AU29" t="s">
        <v>599</v>
      </c>
      <c r="AV29" t="s">
        <v>35</v>
      </c>
      <c r="AW29" t="s">
        <v>35</v>
      </c>
      <c r="AX29" t="s">
        <v>35</v>
      </c>
      <c r="AY29" t="s">
        <v>35</v>
      </c>
      <c r="AZ29" t="s">
        <v>35</v>
      </c>
      <c r="BA29" t="s">
        <v>35</v>
      </c>
      <c r="BB29" t="s">
        <v>35</v>
      </c>
      <c r="BC29" t="s">
        <v>35</v>
      </c>
      <c r="BD29" t="s">
        <v>35</v>
      </c>
      <c r="BE29" t="s">
        <v>35</v>
      </c>
      <c r="BF29" t="s">
        <v>89</v>
      </c>
      <c r="BH29">
        <f>COUNTIF($G29:$AK29,BH$5)+SUMPRODUCT(($A29=BH$5)*($G29:$AK29=" "))</f>
        <v>1</v>
      </c>
      <c r="BI29">
        <f t="shared" ref="BI29:CZ29" si="2">COUNTIF($G29:$AK29,BI$5)+SUMPRODUCT(($A29=BI$5)*($G29:$AK29=" "))</f>
        <v>0</v>
      </c>
      <c r="BJ29">
        <f t="shared" si="2"/>
        <v>0</v>
      </c>
      <c r="BK29">
        <f t="shared" si="2"/>
        <v>0</v>
      </c>
      <c r="BL29">
        <f t="shared" si="2"/>
        <v>0</v>
      </c>
      <c r="BM29">
        <f t="shared" si="2"/>
        <v>3</v>
      </c>
      <c r="BN29">
        <f t="shared" si="2"/>
        <v>4</v>
      </c>
      <c r="BO29">
        <f t="shared" si="2"/>
        <v>6</v>
      </c>
      <c r="BP29">
        <f t="shared" si="2"/>
        <v>4</v>
      </c>
      <c r="BQ29">
        <f t="shared" si="2"/>
        <v>2</v>
      </c>
      <c r="BR29">
        <f t="shared" si="2"/>
        <v>0</v>
      </c>
      <c r="BS29">
        <f t="shared" si="2"/>
        <v>0</v>
      </c>
      <c r="BT29">
        <f t="shared" si="2"/>
        <v>0</v>
      </c>
      <c r="BU29">
        <f t="shared" si="2"/>
        <v>0</v>
      </c>
      <c r="BV29">
        <f t="shared" si="2"/>
        <v>0</v>
      </c>
      <c r="BW29">
        <f t="shared" si="2"/>
        <v>0</v>
      </c>
      <c r="BX29">
        <f t="shared" si="2"/>
        <v>0</v>
      </c>
      <c r="BY29">
        <f t="shared" si="2"/>
        <v>0</v>
      </c>
      <c r="BZ29">
        <f t="shared" si="2"/>
        <v>0</v>
      </c>
      <c r="CA29">
        <f t="shared" si="2"/>
        <v>0</v>
      </c>
      <c r="CB29">
        <f t="shared" si="2"/>
        <v>0</v>
      </c>
      <c r="CC29">
        <f t="shared" si="2"/>
        <v>0</v>
      </c>
      <c r="CD29">
        <f t="shared" si="2"/>
        <v>0</v>
      </c>
      <c r="CE29">
        <f t="shared" si="2"/>
        <v>0</v>
      </c>
      <c r="CF29">
        <f t="shared" si="2"/>
        <v>0</v>
      </c>
      <c r="CG29">
        <f t="shared" si="2"/>
        <v>0</v>
      </c>
      <c r="CH29">
        <f t="shared" si="2"/>
        <v>0</v>
      </c>
      <c r="CI29">
        <f t="shared" si="2"/>
        <v>0</v>
      </c>
      <c r="CJ29">
        <f t="shared" si="2"/>
        <v>0</v>
      </c>
      <c r="CK29">
        <f t="shared" si="2"/>
        <v>0</v>
      </c>
      <c r="CL29">
        <f t="shared" si="2"/>
        <v>0</v>
      </c>
      <c r="CM29">
        <f t="shared" si="2"/>
        <v>0</v>
      </c>
      <c r="CN29">
        <f t="shared" si="2"/>
        <v>0</v>
      </c>
      <c r="CO29">
        <f t="shared" si="2"/>
        <v>0</v>
      </c>
      <c r="CP29">
        <f t="shared" si="2"/>
        <v>0</v>
      </c>
      <c r="CQ29">
        <f t="shared" si="2"/>
        <v>0</v>
      </c>
      <c r="CR29">
        <f t="shared" si="2"/>
        <v>0</v>
      </c>
      <c r="CS29">
        <f t="shared" si="2"/>
        <v>0</v>
      </c>
      <c r="CT29">
        <f t="shared" si="2"/>
        <v>0</v>
      </c>
      <c r="CU29">
        <f t="shared" si="2"/>
        <v>1</v>
      </c>
      <c r="CV29">
        <f t="shared" si="2"/>
        <v>0</v>
      </c>
      <c r="CW29">
        <f t="shared" si="2"/>
        <v>0</v>
      </c>
      <c r="CX29">
        <f t="shared" si="2"/>
        <v>0</v>
      </c>
      <c r="CY29">
        <f t="shared" si="2"/>
        <v>0</v>
      </c>
      <c r="CZ29">
        <f t="shared" si="2"/>
        <v>0</v>
      </c>
    </row>
    <row r="30" spans="1:152" x14ac:dyDescent="0.25">
      <c r="A30" t="s">
        <v>304</v>
      </c>
      <c r="B30" t="s">
        <v>59</v>
      </c>
      <c r="C30" t="s">
        <v>305</v>
      </c>
      <c r="D30" t="s">
        <v>40</v>
      </c>
      <c r="E30" t="s">
        <v>33</v>
      </c>
      <c r="F30" t="s">
        <v>63</v>
      </c>
      <c r="G30" t="s">
        <v>249</v>
      </c>
      <c r="H30" t="s">
        <v>263</v>
      </c>
      <c r="I30" t="s">
        <v>257</v>
      </c>
      <c r="J30" t="s">
        <v>36</v>
      </c>
      <c r="K30" t="s">
        <v>292</v>
      </c>
      <c r="L30" t="s">
        <v>270</v>
      </c>
      <c r="M30" t="s">
        <v>932</v>
      </c>
      <c r="N30" t="s">
        <v>270</v>
      </c>
      <c r="O30" t="s">
        <v>249</v>
      </c>
      <c r="P30" t="s">
        <v>263</v>
      </c>
      <c r="Q30" t="s">
        <v>257</v>
      </c>
      <c r="R30" t="s">
        <v>36</v>
      </c>
      <c r="S30" t="s">
        <v>292</v>
      </c>
      <c r="T30" t="s">
        <v>932</v>
      </c>
      <c r="U30" t="s">
        <v>292</v>
      </c>
      <c r="V30" t="s">
        <v>270</v>
      </c>
      <c r="W30" t="s">
        <v>249</v>
      </c>
      <c r="X30" t="s">
        <v>263</v>
      </c>
      <c r="Y30" t="s">
        <v>257</v>
      </c>
      <c r="Z30" t="s">
        <v>36</v>
      </c>
      <c r="AA30" t="s">
        <v>932</v>
      </c>
      <c r="AB30" t="s">
        <v>36</v>
      </c>
      <c r="AC30" t="s">
        <v>292</v>
      </c>
      <c r="AD30" t="s">
        <v>270</v>
      </c>
      <c r="AE30" t="s">
        <v>249</v>
      </c>
      <c r="AF30" t="s">
        <v>263</v>
      </c>
      <c r="AG30" t="s">
        <v>257</v>
      </c>
      <c r="AH30" t="s">
        <v>932</v>
      </c>
      <c r="AI30" t="s">
        <v>257</v>
      </c>
      <c r="AJ30" t="s">
        <v>36</v>
      </c>
      <c r="AK30" s="10"/>
      <c r="AL30" t="s">
        <v>105</v>
      </c>
      <c r="AM30" t="s">
        <v>35</v>
      </c>
      <c r="AN30" t="s">
        <v>35</v>
      </c>
      <c r="AO30" t="s">
        <v>35</v>
      </c>
      <c r="AP30" t="s">
        <v>35</v>
      </c>
      <c r="AQ30" t="s">
        <v>35</v>
      </c>
      <c r="AR30" t="s">
        <v>45</v>
      </c>
      <c r="AS30" t="s">
        <v>38</v>
      </c>
      <c r="AT30" t="s">
        <v>604</v>
      </c>
      <c r="AU30" t="s">
        <v>599</v>
      </c>
      <c r="AV30" t="s">
        <v>35</v>
      </c>
      <c r="AW30" t="s">
        <v>35</v>
      </c>
      <c r="AX30" t="s">
        <v>35</v>
      </c>
      <c r="AY30" t="s">
        <v>35</v>
      </c>
      <c r="AZ30" t="s">
        <v>35</v>
      </c>
      <c r="BA30" t="s">
        <v>35</v>
      </c>
      <c r="BB30" t="s">
        <v>35</v>
      </c>
      <c r="BC30" t="s">
        <v>35</v>
      </c>
      <c r="BD30" t="s">
        <v>35</v>
      </c>
      <c r="BE30" t="s">
        <v>35</v>
      </c>
      <c r="BF30" t="s">
        <v>83</v>
      </c>
    </row>
    <row r="31" spans="1:152" x14ac:dyDescent="0.25">
      <c r="A31" t="s">
        <v>307</v>
      </c>
      <c r="B31" t="s">
        <v>56</v>
      </c>
      <c r="C31" t="s">
        <v>308</v>
      </c>
      <c r="D31" t="s">
        <v>32</v>
      </c>
      <c r="E31" t="s">
        <v>33</v>
      </c>
      <c r="F31" t="s">
        <v>63</v>
      </c>
      <c r="G31" t="s">
        <v>36</v>
      </c>
      <c r="H31" t="s">
        <v>245</v>
      </c>
      <c r="I31" t="s">
        <v>35</v>
      </c>
      <c r="J31" t="s">
        <v>516</v>
      </c>
      <c r="K31" t="s">
        <v>250</v>
      </c>
      <c r="L31" t="s">
        <v>244</v>
      </c>
      <c r="M31" t="s">
        <v>932</v>
      </c>
      <c r="N31" t="s">
        <v>35</v>
      </c>
      <c r="O31" t="s">
        <v>35</v>
      </c>
      <c r="P31" t="s">
        <v>35</v>
      </c>
      <c r="Q31" t="s">
        <v>35</v>
      </c>
      <c r="R31" t="s">
        <v>35</v>
      </c>
      <c r="S31" t="s">
        <v>35</v>
      </c>
      <c r="T31" t="s">
        <v>932</v>
      </c>
      <c r="U31" t="s">
        <v>35</v>
      </c>
      <c r="V31" t="s">
        <v>35</v>
      </c>
      <c r="W31" t="s">
        <v>35</v>
      </c>
      <c r="X31" t="s">
        <v>35</v>
      </c>
      <c r="Y31" t="s">
        <v>35</v>
      </c>
      <c r="Z31" t="s">
        <v>35</v>
      </c>
      <c r="AA31" t="s">
        <v>932</v>
      </c>
      <c r="AB31" t="s">
        <v>35</v>
      </c>
      <c r="AC31" t="s">
        <v>35</v>
      </c>
      <c r="AD31" t="s">
        <v>35</v>
      </c>
      <c r="AE31" t="s">
        <v>35</v>
      </c>
      <c r="AF31" t="s">
        <v>35</v>
      </c>
      <c r="AG31" t="s">
        <v>35</v>
      </c>
      <c r="AH31" t="s">
        <v>932</v>
      </c>
      <c r="AI31" t="s">
        <v>35</v>
      </c>
      <c r="AJ31" t="s">
        <v>35</v>
      </c>
      <c r="AK31" s="10"/>
      <c r="AL31" t="s">
        <v>74</v>
      </c>
      <c r="AM31" t="s">
        <v>35</v>
      </c>
      <c r="AN31" t="s">
        <v>35</v>
      </c>
      <c r="AO31" t="s">
        <v>74</v>
      </c>
      <c r="AP31" t="s">
        <v>35</v>
      </c>
      <c r="AQ31" t="s">
        <v>35</v>
      </c>
      <c r="AR31" t="s">
        <v>73</v>
      </c>
      <c r="AS31" t="s">
        <v>39</v>
      </c>
      <c r="AT31" t="s">
        <v>599</v>
      </c>
      <c r="AU31" t="s">
        <v>599</v>
      </c>
      <c r="AV31" t="s">
        <v>35</v>
      </c>
      <c r="AW31" t="s">
        <v>35</v>
      </c>
      <c r="AX31" t="s">
        <v>35</v>
      </c>
      <c r="AY31" t="s">
        <v>35</v>
      </c>
      <c r="AZ31" t="s">
        <v>49</v>
      </c>
      <c r="BA31" t="s">
        <v>150</v>
      </c>
      <c r="BB31" t="s">
        <v>35</v>
      </c>
      <c r="BC31" t="s">
        <v>35</v>
      </c>
      <c r="BD31" t="s">
        <v>35</v>
      </c>
      <c r="BE31" t="s">
        <v>35</v>
      </c>
      <c r="BF31" t="s">
        <v>35</v>
      </c>
      <c r="BH31">
        <f>COUNTIF($G31:$AK31,BH$5)+SUMPRODUCT(($A31=BH$5)*($G31:$AK31=" "))</f>
        <v>1</v>
      </c>
      <c r="BI31">
        <f t="shared" ref="BI31:CZ32" si="3">COUNTIF($G31:$AK31,BI$5)+SUMPRODUCT(($A31=BI$5)*($G31:$AK31=" "))</f>
        <v>1</v>
      </c>
      <c r="BJ31">
        <f t="shared" si="3"/>
        <v>0</v>
      </c>
      <c r="BK31">
        <f t="shared" si="3"/>
        <v>0</v>
      </c>
      <c r="BL31">
        <f t="shared" si="3"/>
        <v>0</v>
      </c>
      <c r="BM31">
        <f t="shared" si="3"/>
        <v>0</v>
      </c>
      <c r="BN31">
        <f t="shared" si="3"/>
        <v>0</v>
      </c>
      <c r="BO31">
        <f t="shared" si="3"/>
        <v>0</v>
      </c>
      <c r="BP31">
        <f t="shared" si="3"/>
        <v>0</v>
      </c>
      <c r="BQ31">
        <f t="shared" si="3"/>
        <v>0</v>
      </c>
      <c r="BR31">
        <f t="shared" si="3"/>
        <v>0</v>
      </c>
      <c r="BS31">
        <f t="shared" si="3"/>
        <v>0</v>
      </c>
      <c r="BT31">
        <f t="shared" si="3"/>
        <v>0</v>
      </c>
      <c r="BU31">
        <f t="shared" si="3"/>
        <v>0</v>
      </c>
      <c r="BV31">
        <f t="shared" si="3"/>
        <v>0</v>
      </c>
      <c r="BW31">
        <f t="shared" si="3"/>
        <v>0</v>
      </c>
      <c r="BX31">
        <f t="shared" si="3"/>
        <v>0</v>
      </c>
      <c r="BY31">
        <f t="shared" si="3"/>
        <v>0</v>
      </c>
      <c r="BZ31">
        <f t="shared" si="3"/>
        <v>0</v>
      </c>
      <c r="CA31">
        <f t="shared" si="3"/>
        <v>0</v>
      </c>
      <c r="CB31">
        <f t="shared" si="3"/>
        <v>0</v>
      </c>
      <c r="CC31">
        <f t="shared" si="3"/>
        <v>0</v>
      </c>
      <c r="CD31">
        <f t="shared" si="3"/>
        <v>0</v>
      </c>
      <c r="CE31">
        <f t="shared" si="3"/>
        <v>0</v>
      </c>
      <c r="CF31">
        <f t="shared" si="3"/>
        <v>0</v>
      </c>
      <c r="CG31">
        <f t="shared" si="3"/>
        <v>0</v>
      </c>
      <c r="CH31">
        <f t="shared" si="3"/>
        <v>0</v>
      </c>
      <c r="CI31">
        <f t="shared" si="3"/>
        <v>0</v>
      </c>
      <c r="CJ31">
        <f t="shared" si="3"/>
        <v>0</v>
      </c>
      <c r="CK31">
        <f t="shared" si="3"/>
        <v>0</v>
      </c>
      <c r="CL31">
        <f t="shared" si="3"/>
        <v>0</v>
      </c>
      <c r="CM31">
        <f t="shared" si="3"/>
        <v>0</v>
      </c>
      <c r="CN31">
        <f t="shared" si="3"/>
        <v>0</v>
      </c>
      <c r="CO31">
        <f t="shared" si="3"/>
        <v>0</v>
      </c>
      <c r="CP31">
        <f t="shared" si="3"/>
        <v>0</v>
      </c>
      <c r="CQ31">
        <f t="shared" si="3"/>
        <v>0</v>
      </c>
      <c r="CR31">
        <f t="shared" si="3"/>
        <v>0</v>
      </c>
      <c r="CS31">
        <f t="shared" si="3"/>
        <v>0</v>
      </c>
      <c r="CT31">
        <f t="shared" si="3"/>
        <v>0</v>
      </c>
      <c r="CU31">
        <f t="shared" si="3"/>
        <v>0</v>
      </c>
      <c r="CV31">
        <f t="shared" si="3"/>
        <v>0</v>
      </c>
      <c r="CW31">
        <f t="shared" si="3"/>
        <v>0</v>
      </c>
      <c r="CX31">
        <f t="shared" si="3"/>
        <v>0</v>
      </c>
      <c r="CY31">
        <f t="shared" si="3"/>
        <v>0</v>
      </c>
      <c r="CZ31">
        <f t="shared" si="3"/>
        <v>0</v>
      </c>
    </row>
    <row r="32" spans="1:152" x14ac:dyDescent="0.25">
      <c r="A32" t="s">
        <v>309</v>
      </c>
      <c r="B32" t="s">
        <v>56</v>
      </c>
      <c r="C32" t="s">
        <v>312</v>
      </c>
      <c r="D32" t="s">
        <v>32</v>
      </c>
      <c r="E32" t="s">
        <v>33</v>
      </c>
      <c r="F32" t="s">
        <v>63</v>
      </c>
      <c r="G32" t="s">
        <v>36</v>
      </c>
      <c r="H32" t="s">
        <v>36</v>
      </c>
      <c r="I32" t="s">
        <v>527</v>
      </c>
      <c r="J32" t="s">
        <v>35</v>
      </c>
      <c r="K32" t="s">
        <v>527</v>
      </c>
      <c r="L32" t="s">
        <v>527</v>
      </c>
      <c r="M32" t="s">
        <v>932</v>
      </c>
      <c r="N32" t="s">
        <v>35</v>
      </c>
      <c r="O32" t="s">
        <v>35</v>
      </c>
      <c r="P32" t="s">
        <v>35</v>
      </c>
      <c r="Q32" t="s">
        <v>35</v>
      </c>
      <c r="R32" t="s">
        <v>35</v>
      </c>
      <c r="S32" t="s">
        <v>35</v>
      </c>
      <c r="T32" t="s">
        <v>932</v>
      </c>
      <c r="U32" t="s">
        <v>35</v>
      </c>
      <c r="V32" t="s">
        <v>35</v>
      </c>
      <c r="W32" t="s">
        <v>35</v>
      </c>
      <c r="X32" t="s">
        <v>35</v>
      </c>
      <c r="Y32" t="s">
        <v>35</v>
      </c>
      <c r="Z32" t="s">
        <v>35</v>
      </c>
      <c r="AA32" t="s">
        <v>932</v>
      </c>
      <c r="AB32" t="s">
        <v>35</v>
      </c>
      <c r="AC32" t="s">
        <v>35</v>
      </c>
      <c r="AD32" t="s">
        <v>35</v>
      </c>
      <c r="AE32" t="s">
        <v>35</v>
      </c>
      <c r="AF32" t="s">
        <v>35</v>
      </c>
      <c r="AG32" t="s">
        <v>35</v>
      </c>
      <c r="AH32" t="s">
        <v>932</v>
      </c>
      <c r="AI32" t="s">
        <v>35</v>
      </c>
      <c r="AJ32" t="s">
        <v>35</v>
      </c>
      <c r="AK32" s="10"/>
      <c r="AL32" t="s">
        <v>85</v>
      </c>
      <c r="AM32" t="s">
        <v>35</v>
      </c>
      <c r="AN32" t="s">
        <v>35</v>
      </c>
      <c r="AO32" t="s">
        <v>74</v>
      </c>
      <c r="AP32" t="s">
        <v>35</v>
      </c>
      <c r="AQ32" t="s">
        <v>35</v>
      </c>
      <c r="AR32" t="s">
        <v>105</v>
      </c>
      <c r="AS32" t="s">
        <v>39</v>
      </c>
      <c r="AT32" t="s">
        <v>599</v>
      </c>
      <c r="AU32" t="s">
        <v>599</v>
      </c>
      <c r="AV32" t="s">
        <v>35</v>
      </c>
      <c r="AW32" t="s">
        <v>35</v>
      </c>
      <c r="AX32" t="s">
        <v>35</v>
      </c>
      <c r="AY32" t="s">
        <v>35</v>
      </c>
      <c r="AZ32" t="s">
        <v>35</v>
      </c>
      <c r="BA32" t="s">
        <v>150</v>
      </c>
      <c r="BB32" t="s">
        <v>35</v>
      </c>
      <c r="BC32" t="s">
        <v>35</v>
      </c>
      <c r="BD32" t="s">
        <v>35</v>
      </c>
      <c r="BE32" t="s">
        <v>35</v>
      </c>
      <c r="BF32" t="s">
        <v>35</v>
      </c>
      <c r="BH32">
        <f>COUNTIF($G32:$AK32,BH$5)+SUMPRODUCT(($A32=BH$5)*($G32:$AK32=" "))</f>
        <v>0</v>
      </c>
      <c r="BI32">
        <f t="shared" si="3"/>
        <v>0</v>
      </c>
      <c r="BJ32">
        <f t="shared" si="3"/>
        <v>0</v>
      </c>
      <c r="BK32">
        <f t="shared" si="3"/>
        <v>0</v>
      </c>
      <c r="BL32">
        <f t="shared" si="3"/>
        <v>0</v>
      </c>
      <c r="BM32">
        <f t="shared" si="3"/>
        <v>0</v>
      </c>
      <c r="BN32">
        <f t="shared" si="3"/>
        <v>0</v>
      </c>
      <c r="BO32">
        <f t="shared" si="3"/>
        <v>0</v>
      </c>
      <c r="BP32">
        <f t="shared" si="3"/>
        <v>0</v>
      </c>
      <c r="BQ32">
        <f t="shared" si="3"/>
        <v>0</v>
      </c>
      <c r="BR32">
        <f t="shared" si="3"/>
        <v>0</v>
      </c>
      <c r="BS32">
        <f t="shared" si="3"/>
        <v>0</v>
      </c>
      <c r="BT32">
        <f t="shared" si="3"/>
        <v>0</v>
      </c>
      <c r="BU32">
        <f t="shared" si="3"/>
        <v>0</v>
      </c>
      <c r="BV32">
        <f t="shared" si="3"/>
        <v>0</v>
      </c>
      <c r="BW32">
        <f t="shared" si="3"/>
        <v>0</v>
      </c>
      <c r="BX32">
        <f t="shared" si="3"/>
        <v>0</v>
      </c>
      <c r="BY32">
        <f t="shared" si="3"/>
        <v>0</v>
      </c>
      <c r="BZ32">
        <f t="shared" si="3"/>
        <v>0</v>
      </c>
      <c r="CA32">
        <f t="shared" si="3"/>
        <v>0</v>
      </c>
      <c r="CB32">
        <f t="shared" si="3"/>
        <v>0</v>
      </c>
      <c r="CC32">
        <f t="shared" si="3"/>
        <v>0</v>
      </c>
      <c r="CD32">
        <f t="shared" si="3"/>
        <v>3</v>
      </c>
      <c r="CE32">
        <f t="shared" si="3"/>
        <v>0</v>
      </c>
      <c r="CF32">
        <f t="shared" si="3"/>
        <v>0</v>
      </c>
      <c r="CG32">
        <f t="shared" si="3"/>
        <v>0</v>
      </c>
      <c r="CH32">
        <f t="shared" si="3"/>
        <v>0</v>
      </c>
      <c r="CI32">
        <f t="shared" si="3"/>
        <v>0</v>
      </c>
      <c r="CJ32">
        <f t="shared" si="3"/>
        <v>0</v>
      </c>
      <c r="CK32">
        <f t="shared" si="3"/>
        <v>0</v>
      </c>
      <c r="CL32">
        <f t="shared" si="3"/>
        <v>0</v>
      </c>
      <c r="CM32">
        <f t="shared" si="3"/>
        <v>0</v>
      </c>
      <c r="CN32">
        <f t="shared" si="3"/>
        <v>0</v>
      </c>
      <c r="CO32">
        <f t="shared" si="3"/>
        <v>0</v>
      </c>
      <c r="CP32">
        <f t="shared" si="3"/>
        <v>0</v>
      </c>
      <c r="CQ32">
        <f t="shared" si="3"/>
        <v>0</v>
      </c>
      <c r="CR32">
        <f t="shared" si="3"/>
        <v>0</v>
      </c>
      <c r="CS32">
        <f t="shared" si="3"/>
        <v>0</v>
      </c>
      <c r="CT32">
        <f t="shared" si="3"/>
        <v>0</v>
      </c>
      <c r="CU32">
        <f t="shared" si="3"/>
        <v>0</v>
      </c>
      <c r="CV32">
        <f t="shared" si="3"/>
        <v>0</v>
      </c>
      <c r="CW32">
        <f t="shared" si="3"/>
        <v>0</v>
      </c>
      <c r="CX32">
        <f t="shared" si="3"/>
        <v>0</v>
      </c>
      <c r="CY32">
        <f t="shared" si="3"/>
        <v>0</v>
      </c>
      <c r="CZ32">
        <f t="shared" si="3"/>
        <v>0</v>
      </c>
    </row>
    <row r="33" spans="1:104" x14ac:dyDescent="0.25">
      <c r="A33" t="s">
        <v>605</v>
      </c>
      <c r="B33" t="s">
        <v>35</v>
      </c>
      <c r="C33" t="s">
        <v>48</v>
      </c>
      <c r="D33" t="s">
        <v>35</v>
      </c>
      <c r="E33" t="s">
        <v>35</v>
      </c>
      <c r="F33" t="s">
        <v>35</v>
      </c>
      <c r="G33" t="s">
        <v>84</v>
      </c>
      <c r="H33" t="s">
        <v>84</v>
      </c>
      <c r="I33" t="s">
        <v>61</v>
      </c>
      <c r="J33" t="s">
        <v>81</v>
      </c>
      <c r="K33" t="s">
        <v>85</v>
      </c>
      <c r="L33" t="s">
        <v>61</v>
      </c>
      <c r="M33" t="s">
        <v>932</v>
      </c>
      <c r="N33" t="s">
        <v>84</v>
      </c>
      <c r="O33" t="s">
        <v>85</v>
      </c>
      <c r="P33" t="s">
        <v>85</v>
      </c>
      <c r="Q33" t="s">
        <v>85</v>
      </c>
      <c r="R33" t="s">
        <v>85</v>
      </c>
      <c r="S33" t="s">
        <v>51</v>
      </c>
      <c r="T33" t="s">
        <v>932</v>
      </c>
      <c r="U33" t="s">
        <v>42</v>
      </c>
      <c r="V33" t="s">
        <v>85</v>
      </c>
      <c r="W33" t="s">
        <v>85</v>
      </c>
      <c r="X33" t="s">
        <v>85</v>
      </c>
      <c r="Y33" t="s">
        <v>85</v>
      </c>
      <c r="Z33" t="s">
        <v>81</v>
      </c>
      <c r="AA33" t="s">
        <v>932</v>
      </c>
      <c r="AB33" t="s">
        <v>39</v>
      </c>
      <c r="AC33" t="s">
        <v>81</v>
      </c>
      <c r="AD33" t="s">
        <v>85</v>
      </c>
      <c r="AE33" t="s">
        <v>81</v>
      </c>
      <c r="AF33" t="s">
        <v>85</v>
      </c>
      <c r="AG33" t="s">
        <v>84</v>
      </c>
      <c r="AH33" t="s">
        <v>932</v>
      </c>
      <c r="AI33" t="s">
        <v>85</v>
      </c>
      <c r="AJ33" t="s">
        <v>85</v>
      </c>
      <c r="AK33" s="10"/>
      <c r="AL33" t="s">
        <v>606</v>
      </c>
      <c r="AM33" t="s">
        <v>39</v>
      </c>
      <c r="AN33" t="s">
        <v>67</v>
      </c>
      <c r="AO33" t="s">
        <v>120</v>
      </c>
      <c r="AP33" t="s">
        <v>39</v>
      </c>
      <c r="AQ33" t="s">
        <v>90</v>
      </c>
      <c r="AR33" t="s">
        <v>607</v>
      </c>
      <c r="AS33" t="s">
        <v>38</v>
      </c>
      <c r="AT33" t="s">
        <v>608</v>
      </c>
      <c r="AU33" t="s">
        <v>609</v>
      </c>
      <c r="AV33" t="s">
        <v>84</v>
      </c>
      <c r="AW33" t="s">
        <v>39</v>
      </c>
      <c r="AX33" t="s">
        <v>39</v>
      </c>
      <c r="AY33" t="s">
        <v>39</v>
      </c>
      <c r="AZ33" t="s">
        <v>46</v>
      </c>
      <c r="BA33" t="s">
        <v>44</v>
      </c>
      <c r="BB33" t="s">
        <v>39</v>
      </c>
      <c r="BC33" t="s">
        <v>39</v>
      </c>
      <c r="BD33" t="s">
        <v>39</v>
      </c>
      <c r="BE33" t="s">
        <v>39</v>
      </c>
      <c r="BF33" t="s">
        <v>610</v>
      </c>
    </row>
    <row r="34" spans="1:104" x14ac:dyDescent="0.25">
      <c r="M34" t="s">
        <v>932</v>
      </c>
      <c r="T34" t="s">
        <v>932</v>
      </c>
      <c r="AA34" t="s">
        <v>932</v>
      </c>
      <c r="AH34" t="s">
        <v>932</v>
      </c>
      <c r="AK34" s="10"/>
    </row>
    <row r="35" spans="1:104" x14ac:dyDescent="0.25">
      <c r="A35" t="s">
        <v>35</v>
      </c>
      <c r="B35" t="s">
        <v>35</v>
      </c>
      <c r="C35" t="s">
        <v>53</v>
      </c>
      <c r="D35" t="s">
        <v>35</v>
      </c>
      <c r="E35" t="s">
        <v>35</v>
      </c>
      <c r="F35" t="s">
        <v>35</v>
      </c>
      <c r="G35" t="s">
        <v>39</v>
      </c>
      <c r="H35" t="s">
        <v>39</v>
      </c>
      <c r="I35" t="s">
        <v>45</v>
      </c>
      <c r="J35" t="s">
        <v>49</v>
      </c>
      <c r="K35" t="s">
        <v>45</v>
      </c>
      <c r="L35" t="s">
        <v>39</v>
      </c>
      <c r="M35" t="s">
        <v>932</v>
      </c>
      <c r="N35" t="s">
        <v>39</v>
      </c>
      <c r="O35" t="s">
        <v>39</v>
      </c>
      <c r="P35" t="s">
        <v>45</v>
      </c>
      <c r="Q35" t="s">
        <v>45</v>
      </c>
      <c r="R35" t="s">
        <v>39</v>
      </c>
      <c r="S35" t="s">
        <v>49</v>
      </c>
      <c r="T35" t="s">
        <v>932</v>
      </c>
      <c r="U35" t="s">
        <v>45</v>
      </c>
      <c r="V35" t="s">
        <v>45</v>
      </c>
      <c r="W35" t="s">
        <v>39</v>
      </c>
      <c r="X35" t="s">
        <v>45</v>
      </c>
      <c r="Y35" t="s">
        <v>49</v>
      </c>
      <c r="Z35" t="s">
        <v>49</v>
      </c>
      <c r="AA35" t="s">
        <v>932</v>
      </c>
      <c r="AB35" t="s">
        <v>39</v>
      </c>
      <c r="AC35" t="s">
        <v>39</v>
      </c>
      <c r="AD35" t="s">
        <v>45</v>
      </c>
      <c r="AE35" t="s">
        <v>39</v>
      </c>
      <c r="AF35" t="s">
        <v>49</v>
      </c>
      <c r="AG35" t="s">
        <v>45</v>
      </c>
      <c r="AH35" t="s">
        <v>932</v>
      </c>
      <c r="AI35" t="s">
        <v>45</v>
      </c>
      <c r="AJ35" t="s">
        <v>39</v>
      </c>
      <c r="AK35" s="10"/>
      <c r="AL35" t="s">
        <v>35</v>
      </c>
      <c r="AM35" t="s">
        <v>35</v>
      </c>
      <c r="AN35" t="s">
        <v>35</v>
      </c>
      <c r="AO35" t="s">
        <v>35</v>
      </c>
      <c r="AP35" t="s">
        <v>35</v>
      </c>
      <c r="AQ35" t="s">
        <v>35</v>
      </c>
      <c r="AR35" t="s">
        <v>35</v>
      </c>
      <c r="AS35" t="s">
        <v>35</v>
      </c>
      <c r="AT35" t="s">
        <v>35</v>
      </c>
      <c r="AU35" t="s">
        <v>35</v>
      </c>
      <c r="AV35" t="s">
        <v>35</v>
      </c>
      <c r="AW35" t="s">
        <v>35</v>
      </c>
      <c r="AX35" t="s">
        <v>35</v>
      </c>
      <c r="AY35" t="s">
        <v>35</v>
      </c>
      <c r="AZ35" t="s">
        <v>35</v>
      </c>
      <c r="BA35" t="s">
        <v>35</v>
      </c>
      <c r="BB35" t="s">
        <v>35</v>
      </c>
      <c r="BC35" t="s">
        <v>35</v>
      </c>
      <c r="BD35" t="s">
        <v>35</v>
      </c>
      <c r="BE35" t="s">
        <v>35</v>
      </c>
      <c r="BF35" t="s">
        <v>35</v>
      </c>
    </row>
    <row r="36" spans="1:104" x14ac:dyDescent="0.25">
      <c r="M36" t="s">
        <v>932</v>
      </c>
      <c r="T36" t="s">
        <v>932</v>
      </c>
      <c r="AA36" t="s">
        <v>932</v>
      </c>
      <c r="AH36" t="s">
        <v>932</v>
      </c>
      <c r="AK36" s="10"/>
    </row>
    <row r="37" spans="1:104" x14ac:dyDescent="0.25">
      <c r="A37" t="s">
        <v>35</v>
      </c>
      <c r="B37" t="s">
        <v>35</v>
      </c>
      <c r="C37" t="s">
        <v>54</v>
      </c>
      <c r="D37" t="s">
        <v>35</v>
      </c>
      <c r="E37" t="s">
        <v>35</v>
      </c>
      <c r="F37" t="s">
        <v>35</v>
      </c>
      <c r="G37" t="s">
        <v>44</v>
      </c>
      <c r="H37" t="s">
        <v>49</v>
      </c>
      <c r="I37" t="s">
        <v>45</v>
      </c>
      <c r="J37" t="s">
        <v>49</v>
      </c>
      <c r="K37" t="s">
        <v>45</v>
      </c>
      <c r="L37" t="s">
        <v>45</v>
      </c>
      <c r="M37" t="s">
        <v>932</v>
      </c>
      <c r="N37" t="s">
        <v>44</v>
      </c>
      <c r="O37" t="s">
        <v>49</v>
      </c>
      <c r="P37" t="s">
        <v>45</v>
      </c>
      <c r="Q37" t="s">
        <v>45</v>
      </c>
      <c r="R37" t="s">
        <v>45</v>
      </c>
      <c r="S37" t="s">
        <v>45</v>
      </c>
      <c r="T37" t="s">
        <v>932</v>
      </c>
      <c r="U37" t="s">
        <v>39</v>
      </c>
      <c r="V37" t="s">
        <v>39</v>
      </c>
      <c r="W37" t="s">
        <v>39</v>
      </c>
      <c r="X37" t="s">
        <v>45</v>
      </c>
      <c r="Y37" t="s">
        <v>45</v>
      </c>
      <c r="Z37" t="s">
        <v>39</v>
      </c>
      <c r="AA37" t="s">
        <v>932</v>
      </c>
      <c r="AB37" t="s">
        <v>45</v>
      </c>
      <c r="AC37" t="s">
        <v>49</v>
      </c>
      <c r="AD37" t="s">
        <v>45</v>
      </c>
      <c r="AE37" t="s">
        <v>39</v>
      </c>
      <c r="AF37" t="s">
        <v>49</v>
      </c>
      <c r="AG37" t="s">
        <v>49</v>
      </c>
      <c r="AH37" t="s">
        <v>932</v>
      </c>
      <c r="AI37" t="s">
        <v>45</v>
      </c>
      <c r="AJ37" t="s">
        <v>45</v>
      </c>
      <c r="AK37" s="10"/>
      <c r="AL37" t="s">
        <v>35</v>
      </c>
      <c r="AM37" t="s">
        <v>35</v>
      </c>
      <c r="AN37" t="s">
        <v>35</v>
      </c>
      <c r="AO37" t="s">
        <v>35</v>
      </c>
      <c r="AP37" t="s">
        <v>35</v>
      </c>
      <c r="AQ37" t="s">
        <v>35</v>
      </c>
      <c r="AR37" t="s">
        <v>35</v>
      </c>
      <c r="AS37" t="s">
        <v>35</v>
      </c>
      <c r="AT37" t="s">
        <v>35</v>
      </c>
      <c r="AU37" t="s">
        <v>35</v>
      </c>
      <c r="AV37" t="s">
        <v>35</v>
      </c>
      <c r="AW37" t="s">
        <v>35</v>
      </c>
      <c r="AX37" t="s">
        <v>35</v>
      </c>
      <c r="AY37" t="s">
        <v>35</v>
      </c>
      <c r="AZ37" t="s">
        <v>35</v>
      </c>
      <c r="BA37" t="s">
        <v>35</v>
      </c>
      <c r="BB37" t="s">
        <v>35</v>
      </c>
      <c r="BC37" t="s">
        <v>35</v>
      </c>
      <c r="BD37" t="s">
        <v>35</v>
      </c>
      <c r="BE37" t="s">
        <v>35</v>
      </c>
      <c r="BF37" t="s">
        <v>35</v>
      </c>
    </row>
    <row r="38" spans="1:104" x14ac:dyDescent="0.25">
      <c r="M38" t="s">
        <v>932</v>
      </c>
      <c r="T38" t="s">
        <v>932</v>
      </c>
      <c r="AA38" t="s">
        <v>932</v>
      </c>
      <c r="AH38" t="s">
        <v>932</v>
      </c>
      <c r="AK38" s="10"/>
    </row>
    <row r="39" spans="1:104" x14ac:dyDescent="0.25">
      <c r="A39" t="s">
        <v>318</v>
      </c>
      <c r="M39" t="s">
        <v>932</v>
      </c>
      <c r="T39" t="s">
        <v>932</v>
      </c>
      <c r="AA39" t="s">
        <v>932</v>
      </c>
      <c r="AH39" t="s">
        <v>932</v>
      </c>
      <c r="AK39" s="10"/>
    </row>
    <row r="40" spans="1:104" x14ac:dyDescent="0.25">
      <c r="A40" t="s">
        <v>319</v>
      </c>
      <c r="B40" t="s">
        <v>31</v>
      </c>
      <c r="C40" t="s">
        <v>321</v>
      </c>
      <c r="D40" t="s">
        <v>40</v>
      </c>
      <c r="E40" t="s">
        <v>33</v>
      </c>
      <c r="F40" t="s">
        <v>55</v>
      </c>
      <c r="G40" t="s">
        <v>322</v>
      </c>
      <c r="H40" t="s">
        <v>86</v>
      </c>
      <c r="I40" t="s">
        <v>86</v>
      </c>
      <c r="J40" t="s">
        <v>86</v>
      </c>
      <c r="K40" t="s">
        <v>86</v>
      </c>
      <c r="L40" t="s">
        <v>86</v>
      </c>
      <c r="M40" t="s">
        <v>932</v>
      </c>
      <c r="N40" t="s">
        <v>354</v>
      </c>
      <c r="O40" t="s">
        <v>322</v>
      </c>
      <c r="P40" t="s">
        <v>322</v>
      </c>
      <c r="Q40" t="s">
        <v>529</v>
      </c>
      <c r="R40" t="s">
        <v>36</v>
      </c>
      <c r="S40" t="s">
        <v>36</v>
      </c>
      <c r="T40" t="s">
        <v>932</v>
      </c>
      <c r="U40" t="s">
        <v>527</v>
      </c>
      <c r="V40" t="s">
        <v>611</v>
      </c>
      <c r="W40" t="s">
        <v>322</v>
      </c>
      <c r="X40" t="s">
        <v>322</v>
      </c>
      <c r="Y40" t="s">
        <v>358</v>
      </c>
      <c r="Z40" t="s">
        <v>358</v>
      </c>
      <c r="AA40" t="s">
        <v>932</v>
      </c>
      <c r="AB40" t="s">
        <v>35</v>
      </c>
      <c r="AC40" t="s">
        <v>527</v>
      </c>
      <c r="AD40" t="s">
        <v>527</v>
      </c>
      <c r="AE40" t="s">
        <v>527</v>
      </c>
      <c r="AF40" t="s">
        <v>527</v>
      </c>
      <c r="AG40" t="s">
        <v>330</v>
      </c>
      <c r="AH40" t="s">
        <v>932</v>
      </c>
      <c r="AI40" t="s">
        <v>361</v>
      </c>
      <c r="AJ40" t="s">
        <v>361</v>
      </c>
      <c r="AK40" s="10"/>
      <c r="AL40" t="s">
        <v>42</v>
      </c>
      <c r="AM40" t="s">
        <v>35</v>
      </c>
      <c r="AN40" t="s">
        <v>35</v>
      </c>
      <c r="AO40" t="s">
        <v>35</v>
      </c>
      <c r="AP40" t="s">
        <v>35</v>
      </c>
      <c r="AQ40" t="s">
        <v>35</v>
      </c>
      <c r="AR40" t="s">
        <v>95</v>
      </c>
      <c r="AS40" t="s">
        <v>39</v>
      </c>
      <c r="AT40" t="s">
        <v>163</v>
      </c>
      <c r="AU40" t="s">
        <v>599</v>
      </c>
      <c r="AV40" t="s">
        <v>67</v>
      </c>
      <c r="AW40" t="s">
        <v>35</v>
      </c>
      <c r="AX40" t="s">
        <v>35</v>
      </c>
      <c r="AY40" t="s">
        <v>35</v>
      </c>
      <c r="AZ40" t="s">
        <v>45</v>
      </c>
      <c r="BA40" t="s">
        <v>35</v>
      </c>
      <c r="BB40" t="s">
        <v>35</v>
      </c>
      <c r="BC40" t="s">
        <v>35</v>
      </c>
      <c r="BD40" t="s">
        <v>35</v>
      </c>
      <c r="BE40" t="s">
        <v>35</v>
      </c>
      <c r="BF40" t="s">
        <v>225</v>
      </c>
      <c r="BH40">
        <f>COUNTIF($G40:$AK40,BH$5)+SUMPRODUCT(($A40=BH$5)*($G40:$AK40=" "))</f>
        <v>0</v>
      </c>
      <c r="BI40">
        <f t="shared" ref="BI40:CZ40" si="4">COUNTIF($G40:$AK40,BI$5)+SUMPRODUCT(($A40=BI$5)*($G40:$AK40=" "))</f>
        <v>0</v>
      </c>
      <c r="BJ40">
        <f t="shared" si="4"/>
        <v>0</v>
      </c>
      <c r="BK40">
        <f t="shared" si="4"/>
        <v>0</v>
      </c>
      <c r="BL40">
        <f t="shared" si="4"/>
        <v>0</v>
      </c>
      <c r="BM40">
        <f t="shared" si="4"/>
        <v>0</v>
      </c>
      <c r="BN40">
        <f t="shared" si="4"/>
        <v>0</v>
      </c>
      <c r="BO40">
        <f t="shared" si="4"/>
        <v>0</v>
      </c>
      <c r="BP40">
        <f t="shared" si="4"/>
        <v>0</v>
      </c>
      <c r="BQ40">
        <f t="shared" si="4"/>
        <v>0</v>
      </c>
      <c r="BR40">
        <f t="shared" si="4"/>
        <v>0</v>
      </c>
      <c r="BS40">
        <f t="shared" si="4"/>
        <v>0</v>
      </c>
      <c r="BT40">
        <f t="shared" si="4"/>
        <v>0</v>
      </c>
      <c r="BU40">
        <f t="shared" si="4"/>
        <v>0</v>
      </c>
      <c r="BV40">
        <f t="shared" si="4"/>
        <v>0</v>
      </c>
      <c r="BW40">
        <f t="shared" si="4"/>
        <v>0</v>
      </c>
      <c r="BX40">
        <f t="shared" si="4"/>
        <v>2</v>
      </c>
      <c r="BY40">
        <f t="shared" si="4"/>
        <v>2</v>
      </c>
      <c r="BZ40">
        <f t="shared" si="4"/>
        <v>1</v>
      </c>
      <c r="CA40">
        <f t="shared" si="4"/>
        <v>0</v>
      </c>
      <c r="CB40">
        <f t="shared" si="4"/>
        <v>0</v>
      </c>
      <c r="CC40">
        <f t="shared" si="4"/>
        <v>0</v>
      </c>
      <c r="CD40">
        <f t="shared" si="4"/>
        <v>5</v>
      </c>
      <c r="CE40">
        <f t="shared" si="4"/>
        <v>0</v>
      </c>
      <c r="CF40">
        <f t="shared" si="4"/>
        <v>1</v>
      </c>
      <c r="CG40">
        <f t="shared" si="4"/>
        <v>0</v>
      </c>
      <c r="CH40">
        <f t="shared" si="4"/>
        <v>1</v>
      </c>
      <c r="CI40">
        <f t="shared" si="4"/>
        <v>0</v>
      </c>
      <c r="CJ40">
        <f t="shared" si="4"/>
        <v>0</v>
      </c>
      <c r="CK40">
        <f t="shared" si="4"/>
        <v>0</v>
      </c>
      <c r="CL40">
        <f t="shared" si="4"/>
        <v>0</v>
      </c>
      <c r="CM40">
        <f t="shared" si="4"/>
        <v>0</v>
      </c>
      <c r="CN40">
        <f t="shared" si="4"/>
        <v>0</v>
      </c>
      <c r="CO40">
        <f t="shared" si="4"/>
        <v>0</v>
      </c>
      <c r="CP40">
        <f t="shared" si="4"/>
        <v>0</v>
      </c>
      <c r="CQ40">
        <f t="shared" si="4"/>
        <v>0</v>
      </c>
      <c r="CR40">
        <f t="shared" si="4"/>
        <v>0</v>
      </c>
      <c r="CS40">
        <f t="shared" si="4"/>
        <v>0</v>
      </c>
      <c r="CT40">
        <f t="shared" si="4"/>
        <v>0</v>
      </c>
      <c r="CU40">
        <f t="shared" si="4"/>
        <v>0</v>
      </c>
      <c r="CV40">
        <f t="shared" si="4"/>
        <v>0</v>
      </c>
      <c r="CW40">
        <f t="shared" si="4"/>
        <v>0</v>
      </c>
      <c r="CX40">
        <f t="shared" si="4"/>
        <v>0</v>
      </c>
      <c r="CY40">
        <f t="shared" si="4"/>
        <v>0</v>
      </c>
      <c r="CZ40">
        <f t="shared" si="4"/>
        <v>0</v>
      </c>
    </row>
    <row r="41" spans="1:104" x14ac:dyDescent="0.25">
      <c r="A41" t="s">
        <v>320</v>
      </c>
      <c r="B41" t="s">
        <v>56</v>
      </c>
      <c r="C41" t="s">
        <v>35</v>
      </c>
      <c r="D41" t="s">
        <v>35</v>
      </c>
      <c r="E41" t="s">
        <v>35</v>
      </c>
      <c r="F41" t="s">
        <v>55</v>
      </c>
      <c r="G41" t="s">
        <v>35</v>
      </c>
      <c r="H41" t="s">
        <v>35</v>
      </c>
      <c r="I41" t="s">
        <v>35</v>
      </c>
      <c r="J41" t="s">
        <v>35</v>
      </c>
      <c r="K41" t="s">
        <v>35</v>
      </c>
      <c r="L41" t="s">
        <v>35</v>
      </c>
      <c r="M41" t="s">
        <v>932</v>
      </c>
      <c r="N41" t="s">
        <v>35</v>
      </c>
      <c r="O41" t="s">
        <v>35</v>
      </c>
      <c r="P41" t="s">
        <v>35</v>
      </c>
      <c r="Q41" t="s">
        <v>35</v>
      </c>
      <c r="R41" t="s">
        <v>35</v>
      </c>
      <c r="S41" t="s">
        <v>35</v>
      </c>
      <c r="T41" t="s">
        <v>932</v>
      </c>
      <c r="U41" t="s">
        <v>35</v>
      </c>
      <c r="V41" t="s">
        <v>35</v>
      </c>
      <c r="W41" t="s">
        <v>35</v>
      </c>
      <c r="X41" t="s">
        <v>35</v>
      </c>
      <c r="Y41" t="s">
        <v>35</v>
      </c>
      <c r="Z41" t="s">
        <v>35</v>
      </c>
      <c r="AA41" t="s">
        <v>932</v>
      </c>
      <c r="AB41" t="s">
        <v>35</v>
      </c>
      <c r="AC41" t="s">
        <v>35</v>
      </c>
      <c r="AD41" t="s">
        <v>35</v>
      </c>
      <c r="AE41" t="s">
        <v>35</v>
      </c>
      <c r="AF41" t="s">
        <v>35</v>
      </c>
      <c r="AG41" t="s">
        <v>35</v>
      </c>
      <c r="AH41" t="s">
        <v>932</v>
      </c>
      <c r="AI41" t="s">
        <v>35</v>
      </c>
      <c r="AJ41" t="s">
        <v>35</v>
      </c>
      <c r="AK41" s="10"/>
      <c r="AL41" t="s">
        <v>35</v>
      </c>
      <c r="AM41" t="s">
        <v>35</v>
      </c>
      <c r="AN41" t="s">
        <v>35</v>
      </c>
      <c r="AO41" t="s">
        <v>35</v>
      </c>
      <c r="AP41" t="s">
        <v>35</v>
      </c>
      <c r="AQ41" t="s">
        <v>35</v>
      </c>
      <c r="AR41" t="s">
        <v>35</v>
      </c>
      <c r="AS41" t="s">
        <v>35</v>
      </c>
      <c r="AT41" t="s">
        <v>35</v>
      </c>
      <c r="AU41" t="s">
        <v>35</v>
      </c>
      <c r="AV41" t="s">
        <v>35</v>
      </c>
      <c r="AW41" t="s">
        <v>35</v>
      </c>
      <c r="AX41" t="s">
        <v>35</v>
      </c>
      <c r="AY41" t="s">
        <v>35</v>
      </c>
      <c r="AZ41" t="s">
        <v>35</v>
      </c>
      <c r="BA41" t="s">
        <v>35</v>
      </c>
      <c r="BB41" t="s">
        <v>35</v>
      </c>
      <c r="BC41" t="s">
        <v>35</v>
      </c>
      <c r="BD41" t="s">
        <v>35</v>
      </c>
      <c r="BE41" t="s">
        <v>35</v>
      </c>
      <c r="BF41" t="s">
        <v>35</v>
      </c>
    </row>
    <row r="42" spans="1:104" x14ac:dyDescent="0.25">
      <c r="A42" t="s">
        <v>324</v>
      </c>
      <c r="B42" t="s">
        <v>59</v>
      </c>
      <c r="C42" t="s">
        <v>326</v>
      </c>
      <c r="D42" t="s">
        <v>32</v>
      </c>
      <c r="E42" t="s">
        <v>33</v>
      </c>
      <c r="F42" t="s">
        <v>60</v>
      </c>
      <c r="G42" t="s">
        <v>323</v>
      </c>
      <c r="H42" t="s">
        <v>323</v>
      </c>
      <c r="I42" t="s">
        <v>529</v>
      </c>
      <c r="J42" t="s">
        <v>529</v>
      </c>
      <c r="K42" t="s">
        <v>529</v>
      </c>
      <c r="L42" t="s">
        <v>529</v>
      </c>
      <c r="M42" t="s">
        <v>932</v>
      </c>
      <c r="N42" t="s">
        <v>361</v>
      </c>
      <c r="O42" t="s">
        <v>361</v>
      </c>
      <c r="P42" t="s">
        <v>529</v>
      </c>
      <c r="Q42" t="s">
        <v>358</v>
      </c>
      <c r="R42" t="s">
        <v>529</v>
      </c>
      <c r="S42" t="s">
        <v>529</v>
      </c>
      <c r="T42" t="s">
        <v>932</v>
      </c>
      <c r="U42" t="s">
        <v>358</v>
      </c>
      <c r="V42" t="s">
        <v>358</v>
      </c>
      <c r="W42" t="s">
        <v>529</v>
      </c>
      <c r="X42" t="s">
        <v>529</v>
      </c>
      <c r="Y42" t="s">
        <v>529</v>
      </c>
      <c r="Z42" t="s">
        <v>529</v>
      </c>
      <c r="AA42" t="s">
        <v>932</v>
      </c>
      <c r="AB42" t="s">
        <v>35</v>
      </c>
      <c r="AC42" t="s">
        <v>364</v>
      </c>
      <c r="AD42" t="s">
        <v>529</v>
      </c>
      <c r="AE42" t="s">
        <v>529</v>
      </c>
      <c r="AF42" t="s">
        <v>529</v>
      </c>
      <c r="AG42" t="s">
        <v>529</v>
      </c>
      <c r="AH42" t="s">
        <v>932</v>
      </c>
      <c r="AI42" t="s">
        <v>350</v>
      </c>
      <c r="AJ42" t="s">
        <v>350</v>
      </c>
      <c r="AK42" s="10"/>
      <c r="AL42" t="s">
        <v>90</v>
      </c>
      <c r="AM42" t="s">
        <v>35</v>
      </c>
      <c r="AN42" t="s">
        <v>35</v>
      </c>
      <c r="AO42" t="s">
        <v>35</v>
      </c>
      <c r="AP42" t="s">
        <v>35</v>
      </c>
      <c r="AQ42" t="s">
        <v>35</v>
      </c>
      <c r="AR42" t="s">
        <v>75</v>
      </c>
      <c r="AS42" t="s">
        <v>39</v>
      </c>
      <c r="AT42" t="s">
        <v>327</v>
      </c>
      <c r="AU42" t="s">
        <v>100</v>
      </c>
      <c r="AV42" t="s">
        <v>35</v>
      </c>
      <c r="AW42" t="s">
        <v>35</v>
      </c>
      <c r="AX42" t="s">
        <v>35</v>
      </c>
      <c r="AY42" t="s">
        <v>35</v>
      </c>
      <c r="AZ42" t="s">
        <v>35</v>
      </c>
      <c r="BA42" t="s">
        <v>35</v>
      </c>
      <c r="BB42" t="s">
        <v>35</v>
      </c>
      <c r="BC42" t="s">
        <v>35</v>
      </c>
      <c r="BD42" t="s">
        <v>35</v>
      </c>
      <c r="BE42" t="s">
        <v>35</v>
      </c>
      <c r="BF42" t="s">
        <v>612</v>
      </c>
      <c r="BH42">
        <f>COUNTIF($G42:$AK42,BH$5)+SUMPRODUCT(($A42=BH$5)*($G42:$AK42=" "))</f>
        <v>0</v>
      </c>
      <c r="BI42">
        <f t="shared" ref="BI42:CZ42" si="5">COUNTIF($G42:$AK42,BI$5)+SUMPRODUCT(($A42=BI$5)*($G42:$AK42=" "))</f>
        <v>0</v>
      </c>
      <c r="BJ42">
        <f t="shared" si="5"/>
        <v>0</v>
      </c>
      <c r="BK42">
        <f t="shared" si="5"/>
        <v>0</v>
      </c>
      <c r="BL42">
        <f t="shared" si="5"/>
        <v>0</v>
      </c>
      <c r="BM42">
        <f t="shared" si="5"/>
        <v>0</v>
      </c>
      <c r="BN42">
        <f t="shared" si="5"/>
        <v>0</v>
      </c>
      <c r="BO42">
        <f t="shared" si="5"/>
        <v>0</v>
      </c>
      <c r="BP42">
        <f t="shared" si="5"/>
        <v>0</v>
      </c>
      <c r="BQ42">
        <f t="shared" si="5"/>
        <v>0</v>
      </c>
      <c r="BR42">
        <f t="shared" si="5"/>
        <v>0</v>
      </c>
      <c r="BS42">
        <f t="shared" si="5"/>
        <v>0</v>
      </c>
      <c r="BT42">
        <f t="shared" si="5"/>
        <v>0</v>
      </c>
      <c r="BU42">
        <f t="shared" si="5"/>
        <v>0</v>
      </c>
      <c r="BV42">
        <f t="shared" si="5"/>
        <v>0</v>
      </c>
      <c r="BW42">
        <f t="shared" si="5"/>
        <v>1</v>
      </c>
      <c r="BX42">
        <f t="shared" si="5"/>
        <v>2</v>
      </c>
      <c r="BY42">
        <f t="shared" si="5"/>
        <v>3</v>
      </c>
      <c r="BZ42">
        <f t="shared" si="5"/>
        <v>0</v>
      </c>
      <c r="CA42">
        <f t="shared" si="5"/>
        <v>2</v>
      </c>
      <c r="CB42">
        <f t="shared" si="5"/>
        <v>0</v>
      </c>
      <c r="CC42">
        <f t="shared" si="5"/>
        <v>0</v>
      </c>
      <c r="CD42">
        <f t="shared" si="5"/>
        <v>0</v>
      </c>
      <c r="CE42">
        <f t="shared" si="5"/>
        <v>0</v>
      </c>
      <c r="CF42">
        <f t="shared" si="5"/>
        <v>0</v>
      </c>
      <c r="CG42">
        <f t="shared" si="5"/>
        <v>2</v>
      </c>
      <c r="CH42">
        <f t="shared" si="5"/>
        <v>15</v>
      </c>
      <c r="CI42">
        <f t="shared" si="5"/>
        <v>0</v>
      </c>
      <c r="CJ42">
        <f t="shared" si="5"/>
        <v>0</v>
      </c>
      <c r="CK42">
        <f t="shared" si="5"/>
        <v>0</v>
      </c>
      <c r="CL42">
        <f t="shared" si="5"/>
        <v>0</v>
      </c>
      <c r="CM42">
        <f t="shared" si="5"/>
        <v>0</v>
      </c>
      <c r="CN42">
        <f t="shared" si="5"/>
        <v>0</v>
      </c>
      <c r="CO42">
        <f t="shared" si="5"/>
        <v>0</v>
      </c>
      <c r="CP42">
        <f t="shared" si="5"/>
        <v>0</v>
      </c>
      <c r="CQ42">
        <f t="shared" si="5"/>
        <v>0</v>
      </c>
      <c r="CR42">
        <f t="shared" si="5"/>
        <v>0</v>
      </c>
      <c r="CS42">
        <f t="shared" si="5"/>
        <v>0</v>
      </c>
      <c r="CT42">
        <f t="shared" si="5"/>
        <v>0</v>
      </c>
      <c r="CU42">
        <f t="shared" si="5"/>
        <v>0</v>
      </c>
      <c r="CV42">
        <f t="shared" si="5"/>
        <v>0</v>
      </c>
      <c r="CW42">
        <f t="shared" si="5"/>
        <v>0</v>
      </c>
      <c r="CX42">
        <f t="shared" si="5"/>
        <v>0</v>
      </c>
      <c r="CY42">
        <f t="shared" si="5"/>
        <v>0</v>
      </c>
      <c r="CZ42">
        <f t="shared" si="5"/>
        <v>0</v>
      </c>
    </row>
    <row r="43" spans="1:104" x14ac:dyDescent="0.25">
      <c r="A43" t="s">
        <v>325</v>
      </c>
      <c r="B43" t="s">
        <v>62</v>
      </c>
      <c r="C43" t="s">
        <v>35</v>
      </c>
      <c r="D43" t="s">
        <v>35</v>
      </c>
      <c r="E43" t="s">
        <v>35</v>
      </c>
      <c r="F43" t="s">
        <v>60</v>
      </c>
      <c r="G43" t="s">
        <v>35</v>
      </c>
      <c r="H43" t="s">
        <v>35</v>
      </c>
      <c r="I43" t="s">
        <v>35</v>
      </c>
      <c r="J43" t="s">
        <v>35</v>
      </c>
      <c r="K43" t="s">
        <v>35</v>
      </c>
      <c r="L43" t="s">
        <v>35</v>
      </c>
      <c r="M43" t="s">
        <v>932</v>
      </c>
      <c r="N43" t="s">
        <v>35</v>
      </c>
      <c r="O43" t="s">
        <v>35</v>
      </c>
      <c r="P43" t="s">
        <v>35</v>
      </c>
      <c r="Q43" t="s">
        <v>35</v>
      </c>
      <c r="R43" t="s">
        <v>35</v>
      </c>
      <c r="S43" t="s">
        <v>35</v>
      </c>
      <c r="T43" t="s">
        <v>932</v>
      </c>
      <c r="U43" t="s">
        <v>35</v>
      </c>
      <c r="V43" t="s">
        <v>35</v>
      </c>
      <c r="W43" t="s">
        <v>35</v>
      </c>
      <c r="X43" t="s">
        <v>35</v>
      </c>
      <c r="Y43" t="s">
        <v>35</v>
      </c>
      <c r="Z43" t="s">
        <v>35</v>
      </c>
      <c r="AA43" t="s">
        <v>932</v>
      </c>
      <c r="AB43" t="s">
        <v>35</v>
      </c>
      <c r="AC43" t="s">
        <v>35</v>
      </c>
      <c r="AD43" t="s">
        <v>35</v>
      </c>
      <c r="AE43" t="s">
        <v>35</v>
      </c>
      <c r="AF43" t="s">
        <v>35</v>
      </c>
      <c r="AG43" t="s">
        <v>35</v>
      </c>
      <c r="AH43" t="s">
        <v>932</v>
      </c>
      <c r="AI43" t="s">
        <v>35</v>
      </c>
      <c r="AJ43" t="s">
        <v>35</v>
      </c>
      <c r="AK43" s="10"/>
      <c r="AL43" t="s">
        <v>35</v>
      </c>
      <c r="AM43" t="s">
        <v>35</v>
      </c>
      <c r="AN43" t="s">
        <v>35</v>
      </c>
      <c r="AO43" t="s">
        <v>35</v>
      </c>
      <c r="AP43" t="s">
        <v>35</v>
      </c>
      <c r="AQ43" t="s">
        <v>35</v>
      </c>
      <c r="AR43" t="s">
        <v>35</v>
      </c>
      <c r="AS43" t="s">
        <v>35</v>
      </c>
      <c r="AT43" t="s">
        <v>35</v>
      </c>
      <c r="AU43" t="s">
        <v>35</v>
      </c>
      <c r="AV43" t="s">
        <v>35</v>
      </c>
      <c r="AW43" t="s">
        <v>35</v>
      </c>
      <c r="AX43" t="s">
        <v>35</v>
      </c>
      <c r="AY43" t="s">
        <v>35</v>
      </c>
      <c r="AZ43" t="s">
        <v>35</v>
      </c>
      <c r="BA43" t="s">
        <v>35</v>
      </c>
      <c r="BB43" t="s">
        <v>35</v>
      </c>
      <c r="BC43" t="s">
        <v>35</v>
      </c>
      <c r="BD43" t="s">
        <v>35</v>
      </c>
      <c r="BE43" t="s">
        <v>35</v>
      </c>
      <c r="BF43" t="s">
        <v>35</v>
      </c>
    </row>
    <row r="44" spans="1:104" x14ac:dyDescent="0.25">
      <c r="A44" t="s">
        <v>323</v>
      </c>
      <c r="B44" t="s">
        <v>62</v>
      </c>
      <c r="C44" t="s">
        <v>328</v>
      </c>
      <c r="D44" t="s">
        <v>32</v>
      </c>
      <c r="E44" t="s">
        <v>33</v>
      </c>
      <c r="F44" t="s">
        <v>63</v>
      </c>
      <c r="G44" t="s">
        <v>18</v>
      </c>
      <c r="H44" t="s">
        <v>18</v>
      </c>
      <c r="I44" t="s">
        <v>35</v>
      </c>
      <c r="J44" t="s">
        <v>35</v>
      </c>
      <c r="K44" t="s">
        <v>35</v>
      </c>
      <c r="L44" t="s">
        <v>35</v>
      </c>
      <c r="M44" t="s">
        <v>932</v>
      </c>
      <c r="N44" t="s">
        <v>35</v>
      </c>
      <c r="O44" t="s">
        <v>35</v>
      </c>
      <c r="P44" t="s">
        <v>35</v>
      </c>
      <c r="Q44" t="s">
        <v>35</v>
      </c>
      <c r="R44" t="s">
        <v>35</v>
      </c>
      <c r="S44" t="s">
        <v>35</v>
      </c>
      <c r="T44" t="s">
        <v>932</v>
      </c>
      <c r="U44" t="s">
        <v>35</v>
      </c>
      <c r="V44" t="s">
        <v>35</v>
      </c>
      <c r="W44" t="s">
        <v>35</v>
      </c>
      <c r="X44" t="s">
        <v>35</v>
      </c>
      <c r="Y44" t="s">
        <v>35</v>
      </c>
      <c r="Z44" t="s">
        <v>35</v>
      </c>
      <c r="AA44" t="s">
        <v>932</v>
      </c>
      <c r="AB44" t="s">
        <v>35</v>
      </c>
      <c r="AC44" t="s">
        <v>35</v>
      </c>
      <c r="AD44" t="s">
        <v>35</v>
      </c>
      <c r="AE44" t="s">
        <v>35</v>
      </c>
      <c r="AF44" t="s">
        <v>35</v>
      </c>
      <c r="AG44" t="s">
        <v>35</v>
      </c>
      <c r="AH44" t="s">
        <v>932</v>
      </c>
      <c r="AI44" t="s">
        <v>35</v>
      </c>
      <c r="AJ44" t="s">
        <v>35</v>
      </c>
      <c r="AK44" s="10"/>
      <c r="AL44" t="s">
        <v>70</v>
      </c>
      <c r="AM44" t="s">
        <v>35</v>
      </c>
      <c r="AN44" t="s">
        <v>35</v>
      </c>
      <c r="AO44" t="s">
        <v>35</v>
      </c>
      <c r="AP44" t="s">
        <v>35</v>
      </c>
      <c r="AQ44" t="s">
        <v>35</v>
      </c>
      <c r="AR44" t="s">
        <v>50</v>
      </c>
      <c r="AS44" t="s">
        <v>39</v>
      </c>
      <c r="AT44" t="s">
        <v>43</v>
      </c>
      <c r="AU44" t="s">
        <v>329</v>
      </c>
      <c r="AV44" t="s">
        <v>35</v>
      </c>
      <c r="AW44" t="s">
        <v>35</v>
      </c>
      <c r="AX44" t="s">
        <v>35</v>
      </c>
      <c r="AY44" t="s">
        <v>35</v>
      </c>
      <c r="AZ44" t="s">
        <v>35</v>
      </c>
      <c r="BA44" t="s">
        <v>35</v>
      </c>
      <c r="BB44" t="s">
        <v>35</v>
      </c>
      <c r="BC44" t="s">
        <v>35</v>
      </c>
      <c r="BD44" t="s">
        <v>35</v>
      </c>
      <c r="BE44" t="s">
        <v>35</v>
      </c>
      <c r="BF44" t="s">
        <v>35</v>
      </c>
    </row>
    <row r="45" spans="1:104" x14ac:dyDescent="0.25">
      <c r="A45" t="s">
        <v>330</v>
      </c>
      <c r="B45" t="s">
        <v>62</v>
      </c>
      <c r="C45" t="s">
        <v>331</v>
      </c>
      <c r="D45" t="s">
        <v>40</v>
      </c>
      <c r="E45" t="s">
        <v>33</v>
      </c>
      <c r="F45" t="s">
        <v>63</v>
      </c>
      <c r="G45" t="s">
        <v>35</v>
      </c>
      <c r="H45" t="s">
        <v>35</v>
      </c>
      <c r="I45" t="s">
        <v>35</v>
      </c>
      <c r="J45" t="s">
        <v>37</v>
      </c>
      <c r="K45" t="s">
        <v>35</v>
      </c>
      <c r="L45" t="s">
        <v>35</v>
      </c>
      <c r="M45" t="s">
        <v>932</v>
      </c>
      <c r="N45" t="s">
        <v>35</v>
      </c>
      <c r="O45" t="s">
        <v>35</v>
      </c>
      <c r="P45" t="s">
        <v>35</v>
      </c>
      <c r="Q45" t="s">
        <v>35</v>
      </c>
      <c r="R45" t="s">
        <v>35</v>
      </c>
      <c r="S45" t="s">
        <v>35</v>
      </c>
      <c r="T45" t="s">
        <v>932</v>
      </c>
      <c r="U45" t="s">
        <v>35</v>
      </c>
      <c r="V45" t="s">
        <v>35</v>
      </c>
      <c r="W45" t="s">
        <v>35</v>
      </c>
      <c r="X45" t="s">
        <v>35</v>
      </c>
      <c r="Y45" t="s">
        <v>35</v>
      </c>
      <c r="Z45" t="s">
        <v>35</v>
      </c>
      <c r="AA45" t="s">
        <v>932</v>
      </c>
      <c r="AB45" t="s">
        <v>35</v>
      </c>
      <c r="AC45" t="s">
        <v>35</v>
      </c>
      <c r="AD45" t="s">
        <v>35</v>
      </c>
      <c r="AE45" t="s">
        <v>35</v>
      </c>
      <c r="AF45" t="s">
        <v>36</v>
      </c>
      <c r="AG45" t="s">
        <v>36</v>
      </c>
      <c r="AH45" t="s">
        <v>932</v>
      </c>
      <c r="AI45" t="s">
        <v>41</v>
      </c>
      <c r="AJ45" t="s">
        <v>41</v>
      </c>
      <c r="AK45" s="10"/>
      <c r="AL45" t="s">
        <v>113</v>
      </c>
      <c r="AM45" t="s">
        <v>35</v>
      </c>
      <c r="AN45" t="s">
        <v>35</v>
      </c>
      <c r="AO45" t="s">
        <v>35</v>
      </c>
      <c r="AP45" t="s">
        <v>35</v>
      </c>
      <c r="AQ45" t="s">
        <v>49</v>
      </c>
      <c r="AR45" t="s">
        <v>44</v>
      </c>
      <c r="AS45" t="s">
        <v>39</v>
      </c>
      <c r="AT45" t="s">
        <v>613</v>
      </c>
      <c r="AU45" t="s">
        <v>599</v>
      </c>
      <c r="AV45" t="s">
        <v>35</v>
      </c>
      <c r="AW45" t="s">
        <v>35</v>
      </c>
      <c r="AX45" t="s">
        <v>35</v>
      </c>
      <c r="AY45" t="s">
        <v>35</v>
      </c>
      <c r="AZ45" t="s">
        <v>35</v>
      </c>
      <c r="BA45" t="s">
        <v>150</v>
      </c>
      <c r="BB45" t="s">
        <v>35</v>
      </c>
      <c r="BC45" t="s">
        <v>35</v>
      </c>
      <c r="BD45" t="s">
        <v>35</v>
      </c>
      <c r="BE45" t="s">
        <v>35</v>
      </c>
      <c r="BF45" t="s">
        <v>614</v>
      </c>
    </row>
    <row r="46" spans="1:104" x14ac:dyDescent="0.25">
      <c r="A46" t="s">
        <v>334</v>
      </c>
      <c r="B46" t="s">
        <v>62</v>
      </c>
      <c r="C46" t="s">
        <v>335</v>
      </c>
      <c r="D46" t="s">
        <v>32</v>
      </c>
      <c r="E46" t="s">
        <v>33</v>
      </c>
      <c r="F46" t="s">
        <v>63</v>
      </c>
      <c r="G46" t="s">
        <v>35</v>
      </c>
      <c r="H46" t="s">
        <v>35</v>
      </c>
      <c r="I46" t="s">
        <v>35</v>
      </c>
      <c r="J46" t="s">
        <v>37</v>
      </c>
      <c r="K46" t="s">
        <v>35</v>
      </c>
      <c r="L46" t="s">
        <v>35</v>
      </c>
      <c r="M46" t="s">
        <v>932</v>
      </c>
      <c r="N46" t="s">
        <v>35</v>
      </c>
      <c r="O46" t="s">
        <v>35</v>
      </c>
      <c r="P46" t="s">
        <v>35</v>
      </c>
      <c r="Q46" t="s">
        <v>35</v>
      </c>
      <c r="R46" t="s">
        <v>35</v>
      </c>
      <c r="S46" t="s">
        <v>35</v>
      </c>
      <c r="T46" t="s">
        <v>932</v>
      </c>
      <c r="U46" t="s">
        <v>35</v>
      </c>
      <c r="V46" t="s">
        <v>35</v>
      </c>
      <c r="W46" t="s">
        <v>35</v>
      </c>
      <c r="X46" t="s">
        <v>35</v>
      </c>
      <c r="Y46" t="s">
        <v>35</v>
      </c>
      <c r="Z46" t="s">
        <v>35</v>
      </c>
      <c r="AA46" t="s">
        <v>932</v>
      </c>
      <c r="AB46" t="s">
        <v>35</v>
      </c>
      <c r="AC46" t="s">
        <v>35</v>
      </c>
      <c r="AD46" t="s">
        <v>35</v>
      </c>
      <c r="AE46" t="s">
        <v>35</v>
      </c>
      <c r="AF46" t="s">
        <v>35</v>
      </c>
      <c r="AG46" t="s">
        <v>35</v>
      </c>
      <c r="AH46" t="s">
        <v>932</v>
      </c>
      <c r="AI46" t="s">
        <v>35</v>
      </c>
      <c r="AJ46" t="s">
        <v>35</v>
      </c>
      <c r="AK46" s="10"/>
      <c r="AL46" t="s">
        <v>113</v>
      </c>
      <c r="AM46" t="s">
        <v>35</v>
      </c>
      <c r="AN46" t="s">
        <v>35</v>
      </c>
      <c r="AO46" t="s">
        <v>35</v>
      </c>
      <c r="AP46" t="s">
        <v>35</v>
      </c>
      <c r="AQ46" t="s">
        <v>35</v>
      </c>
      <c r="AR46" t="s">
        <v>46</v>
      </c>
      <c r="AS46" t="s">
        <v>39</v>
      </c>
      <c r="AT46" t="s">
        <v>106</v>
      </c>
      <c r="AU46" t="s">
        <v>127</v>
      </c>
      <c r="AV46" t="s">
        <v>35</v>
      </c>
      <c r="AW46" t="s">
        <v>35</v>
      </c>
      <c r="AX46" t="s">
        <v>35</v>
      </c>
      <c r="AY46" t="s">
        <v>35</v>
      </c>
      <c r="AZ46" t="s">
        <v>35</v>
      </c>
      <c r="BA46" t="s">
        <v>150</v>
      </c>
      <c r="BB46" t="s">
        <v>35</v>
      </c>
      <c r="BC46" t="s">
        <v>35</v>
      </c>
      <c r="BD46" t="s">
        <v>35</v>
      </c>
      <c r="BE46" t="s">
        <v>35</v>
      </c>
      <c r="BF46" t="s">
        <v>35</v>
      </c>
    </row>
    <row r="47" spans="1:104" x14ac:dyDescent="0.25">
      <c r="A47" t="s">
        <v>336</v>
      </c>
      <c r="B47" t="s">
        <v>62</v>
      </c>
      <c r="C47" t="s">
        <v>615</v>
      </c>
      <c r="D47" t="s">
        <v>69</v>
      </c>
      <c r="E47" t="s">
        <v>33</v>
      </c>
      <c r="F47" t="s">
        <v>63</v>
      </c>
      <c r="G47" t="s">
        <v>35</v>
      </c>
      <c r="H47" t="s">
        <v>35</v>
      </c>
      <c r="I47" t="s">
        <v>35</v>
      </c>
      <c r="J47" t="s">
        <v>35</v>
      </c>
      <c r="K47" t="s">
        <v>35</v>
      </c>
      <c r="L47" t="s">
        <v>35</v>
      </c>
      <c r="M47" t="s">
        <v>932</v>
      </c>
      <c r="N47" t="s">
        <v>35</v>
      </c>
      <c r="O47" t="s">
        <v>616</v>
      </c>
      <c r="P47" t="s">
        <v>616</v>
      </c>
      <c r="Q47" t="s">
        <v>616</v>
      </c>
      <c r="R47" t="s">
        <v>616</v>
      </c>
      <c r="S47" t="s">
        <v>616</v>
      </c>
      <c r="T47" t="s">
        <v>932</v>
      </c>
      <c r="U47" t="s">
        <v>616</v>
      </c>
      <c r="V47" t="s">
        <v>35</v>
      </c>
      <c r="W47" t="s">
        <v>35</v>
      </c>
      <c r="X47" t="s">
        <v>35</v>
      </c>
      <c r="Y47" t="s">
        <v>617</v>
      </c>
      <c r="Z47" t="s">
        <v>617</v>
      </c>
      <c r="AA47" t="s">
        <v>932</v>
      </c>
      <c r="AB47" t="s">
        <v>35</v>
      </c>
      <c r="AC47" t="s">
        <v>617</v>
      </c>
      <c r="AD47" t="s">
        <v>68</v>
      </c>
      <c r="AE47" t="s">
        <v>68</v>
      </c>
      <c r="AF47" t="s">
        <v>68</v>
      </c>
      <c r="AG47" t="s">
        <v>68</v>
      </c>
      <c r="AH47" t="s">
        <v>932</v>
      </c>
      <c r="AI47" t="s">
        <v>35</v>
      </c>
      <c r="AJ47" t="s">
        <v>35</v>
      </c>
      <c r="AK47" s="10"/>
      <c r="AL47" t="s">
        <v>35</v>
      </c>
      <c r="AM47" t="s">
        <v>35</v>
      </c>
      <c r="AN47" t="s">
        <v>44</v>
      </c>
      <c r="AO47" t="s">
        <v>35</v>
      </c>
      <c r="AP47" t="s">
        <v>35</v>
      </c>
      <c r="AQ47" t="s">
        <v>35</v>
      </c>
      <c r="AR47" t="s">
        <v>35</v>
      </c>
      <c r="AS47" t="s">
        <v>35</v>
      </c>
      <c r="AT47" t="s">
        <v>599</v>
      </c>
      <c r="AU47" t="s">
        <v>599</v>
      </c>
      <c r="AV47" t="s">
        <v>35</v>
      </c>
      <c r="AW47" t="s">
        <v>35</v>
      </c>
      <c r="AX47" t="s">
        <v>35</v>
      </c>
      <c r="AY47" t="s">
        <v>35</v>
      </c>
      <c r="AZ47" t="s">
        <v>57</v>
      </c>
      <c r="BA47" t="s">
        <v>35</v>
      </c>
      <c r="BB47" t="s">
        <v>35</v>
      </c>
      <c r="BC47" t="s">
        <v>35</v>
      </c>
      <c r="BD47" t="s">
        <v>35</v>
      </c>
      <c r="BE47" t="s">
        <v>35</v>
      </c>
      <c r="BF47" t="s">
        <v>35</v>
      </c>
    </row>
    <row r="48" spans="1:104" x14ac:dyDescent="0.25">
      <c r="A48" t="s">
        <v>336</v>
      </c>
      <c r="B48" t="s">
        <v>62</v>
      </c>
      <c r="C48" t="s">
        <v>618</v>
      </c>
      <c r="D48" t="s">
        <v>32</v>
      </c>
      <c r="E48" t="s">
        <v>33</v>
      </c>
      <c r="F48" t="s">
        <v>63</v>
      </c>
      <c r="G48" t="s">
        <v>619</v>
      </c>
      <c r="H48" t="s">
        <v>619</v>
      </c>
      <c r="I48" t="s">
        <v>619</v>
      </c>
      <c r="J48" t="s">
        <v>619</v>
      </c>
      <c r="K48" t="s">
        <v>619</v>
      </c>
      <c r="L48" t="s">
        <v>619</v>
      </c>
      <c r="M48" t="s">
        <v>932</v>
      </c>
      <c r="N48" t="s">
        <v>619</v>
      </c>
      <c r="O48" t="s">
        <v>619</v>
      </c>
      <c r="P48" t="s">
        <v>619</v>
      </c>
      <c r="Q48" t="s">
        <v>619</v>
      </c>
      <c r="R48" t="s">
        <v>619</v>
      </c>
      <c r="S48" t="s">
        <v>619</v>
      </c>
      <c r="T48" t="s">
        <v>932</v>
      </c>
      <c r="U48" t="s">
        <v>619</v>
      </c>
      <c r="V48" t="s">
        <v>619</v>
      </c>
      <c r="W48" t="s">
        <v>619</v>
      </c>
      <c r="X48" t="s">
        <v>619</v>
      </c>
      <c r="Y48" t="s">
        <v>619</v>
      </c>
      <c r="Z48" t="s">
        <v>619</v>
      </c>
      <c r="AA48" t="s">
        <v>932</v>
      </c>
      <c r="AB48" t="s">
        <v>35</v>
      </c>
      <c r="AC48" t="s">
        <v>66</v>
      </c>
      <c r="AD48" t="s">
        <v>66</v>
      </c>
      <c r="AE48" t="s">
        <v>66</v>
      </c>
      <c r="AF48" t="s">
        <v>66</v>
      </c>
      <c r="AG48" t="s">
        <v>66</v>
      </c>
      <c r="AH48" t="s">
        <v>932</v>
      </c>
      <c r="AI48" t="s">
        <v>66</v>
      </c>
      <c r="AJ48" t="s">
        <v>66</v>
      </c>
      <c r="AK48" s="10"/>
      <c r="AL48" t="s">
        <v>77</v>
      </c>
      <c r="AM48" t="s">
        <v>35</v>
      </c>
      <c r="AN48" t="s">
        <v>50</v>
      </c>
      <c r="AO48" t="s">
        <v>35</v>
      </c>
      <c r="AP48" t="s">
        <v>35</v>
      </c>
      <c r="AQ48" t="s">
        <v>35</v>
      </c>
      <c r="AR48" t="s">
        <v>50</v>
      </c>
      <c r="AS48" t="s">
        <v>39</v>
      </c>
      <c r="AT48" t="s">
        <v>329</v>
      </c>
      <c r="AU48" t="s">
        <v>599</v>
      </c>
      <c r="AV48" t="s">
        <v>35</v>
      </c>
      <c r="AW48" t="s">
        <v>35</v>
      </c>
      <c r="AX48" t="s">
        <v>35</v>
      </c>
      <c r="AY48" t="s">
        <v>35</v>
      </c>
      <c r="AZ48" t="s">
        <v>35</v>
      </c>
      <c r="BA48" t="s">
        <v>35</v>
      </c>
      <c r="BB48" t="s">
        <v>35</v>
      </c>
      <c r="BC48" t="s">
        <v>35</v>
      </c>
      <c r="BD48" t="s">
        <v>35</v>
      </c>
      <c r="BE48" t="s">
        <v>35</v>
      </c>
      <c r="BF48" t="s">
        <v>35</v>
      </c>
    </row>
    <row r="49" spans="1:104" x14ac:dyDescent="0.25">
      <c r="A49" t="s">
        <v>338</v>
      </c>
      <c r="B49" t="s">
        <v>62</v>
      </c>
      <c r="C49" t="s">
        <v>339</v>
      </c>
      <c r="D49" t="s">
        <v>32</v>
      </c>
      <c r="E49" t="s">
        <v>33</v>
      </c>
      <c r="F49" t="s">
        <v>63</v>
      </c>
      <c r="G49" t="s">
        <v>35</v>
      </c>
      <c r="H49" t="s">
        <v>35</v>
      </c>
      <c r="I49" t="s">
        <v>35</v>
      </c>
      <c r="J49" t="s">
        <v>37</v>
      </c>
      <c r="K49" t="s">
        <v>35</v>
      </c>
      <c r="L49" t="s">
        <v>35</v>
      </c>
      <c r="M49" t="s">
        <v>932</v>
      </c>
      <c r="N49" t="s">
        <v>35</v>
      </c>
      <c r="O49" t="s">
        <v>35</v>
      </c>
      <c r="P49" t="s">
        <v>35</v>
      </c>
      <c r="Q49" t="s">
        <v>35</v>
      </c>
      <c r="R49" t="s">
        <v>35</v>
      </c>
      <c r="S49" t="s">
        <v>35</v>
      </c>
      <c r="T49" t="s">
        <v>932</v>
      </c>
      <c r="U49" t="s">
        <v>35</v>
      </c>
      <c r="V49" t="s">
        <v>35</v>
      </c>
      <c r="W49" t="s">
        <v>35</v>
      </c>
      <c r="X49" t="s">
        <v>35</v>
      </c>
      <c r="Y49" t="s">
        <v>35</v>
      </c>
      <c r="Z49" t="s">
        <v>35</v>
      </c>
      <c r="AA49" t="s">
        <v>932</v>
      </c>
      <c r="AB49" t="s">
        <v>35</v>
      </c>
      <c r="AC49" t="s">
        <v>35</v>
      </c>
      <c r="AD49" t="s">
        <v>35</v>
      </c>
      <c r="AE49" t="s">
        <v>35</v>
      </c>
      <c r="AF49" t="s">
        <v>35</v>
      </c>
      <c r="AG49" t="s">
        <v>35</v>
      </c>
      <c r="AH49" t="s">
        <v>932</v>
      </c>
      <c r="AI49" t="s">
        <v>35</v>
      </c>
      <c r="AJ49" t="s">
        <v>35</v>
      </c>
      <c r="AK49" s="10"/>
      <c r="AL49" t="s">
        <v>70</v>
      </c>
      <c r="AM49" t="s">
        <v>35</v>
      </c>
      <c r="AN49" t="s">
        <v>35</v>
      </c>
      <c r="AO49" t="s">
        <v>35</v>
      </c>
      <c r="AP49" t="s">
        <v>35</v>
      </c>
      <c r="AQ49" t="s">
        <v>35</v>
      </c>
      <c r="AR49" t="s">
        <v>46</v>
      </c>
      <c r="AS49" t="s">
        <v>38</v>
      </c>
      <c r="AT49" t="s">
        <v>340</v>
      </c>
      <c r="AU49" t="s">
        <v>341</v>
      </c>
      <c r="AV49" t="s">
        <v>35</v>
      </c>
      <c r="AW49" t="s">
        <v>35</v>
      </c>
      <c r="AX49" t="s">
        <v>35</v>
      </c>
      <c r="AY49" t="s">
        <v>35</v>
      </c>
      <c r="AZ49" t="s">
        <v>35</v>
      </c>
      <c r="BA49" t="s">
        <v>150</v>
      </c>
      <c r="BB49" t="s">
        <v>35</v>
      </c>
      <c r="BC49" t="s">
        <v>35</v>
      </c>
      <c r="BD49" t="s">
        <v>35</v>
      </c>
      <c r="BE49" t="s">
        <v>35</v>
      </c>
      <c r="BF49" t="s">
        <v>620</v>
      </c>
    </row>
    <row r="50" spans="1:104" x14ac:dyDescent="0.25">
      <c r="A50" t="s">
        <v>343</v>
      </c>
      <c r="B50" t="s">
        <v>62</v>
      </c>
      <c r="C50" t="s">
        <v>344</v>
      </c>
      <c r="D50" t="s">
        <v>32</v>
      </c>
      <c r="E50" t="s">
        <v>111</v>
      </c>
      <c r="F50" t="s">
        <v>63</v>
      </c>
      <c r="G50" t="s">
        <v>35</v>
      </c>
      <c r="H50" t="s">
        <v>35</v>
      </c>
      <c r="I50" t="s">
        <v>35</v>
      </c>
      <c r="J50" t="s">
        <v>37</v>
      </c>
      <c r="K50" t="s">
        <v>36</v>
      </c>
      <c r="L50" t="s">
        <v>36</v>
      </c>
      <c r="M50" t="s">
        <v>932</v>
      </c>
      <c r="N50" t="s">
        <v>35</v>
      </c>
      <c r="O50" t="s">
        <v>35</v>
      </c>
      <c r="P50" t="s">
        <v>35</v>
      </c>
      <c r="Q50" t="s">
        <v>35</v>
      </c>
      <c r="R50" t="s">
        <v>35</v>
      </c>
      <c r="S50" t="s">
        <v>35</v>
      </c>
      <c r="T50" t="s">
        <v>932</v>
      </c>
      <c r="U50" t="s">
        <v>35</v>
      </c>
      <c r="V50" t="s">
        <v>35</v>
      </c>
      <c r="W50" t="s">
        <v>35</v>
      </c>
      <c r="X50" t="s">
        <v>35</v>
      </c>
      <c r="Y50" t="s">
        <v>35</v>
      </c>
      <c r="Z50" t="s">
        <v>35</v>
      </c>
      <c r="AA50" t="s">
        <v>932</v>
      </c>
      <c r="AB50" t="s">
        <v>35</v>
      </c>
      <c r="AC50" t="s">
        <v>35</v>
      </c>
      <c r="AD50" t="s">
        <v>35</v>
      </c>
      <c r="AE50" t="s">
        <v>35</v>
      </c>
      <c r="AF50" t="s">
        <v>35</v>
      </c>
      <c r="AG50" t="s">
        <v>35</v>
      </c>
      <c r="AH50" t="s">
        <v>932</v>
      </c>
      <c r="AI50" t="s">
        <v>35</v>
      </c>
      <c r="AJ50" t="s">
        <v>35</v>
      </c>
      <c r="AK50" s="10"/>
      <c r="AL50" t="s">
        <v>38</v>
      </c>
      <c r="AM50" t="s">
        <v>35</v>
      </c>
      <c r="AN50" t="s">
        <v>35</v>
      </c>
      <c r="AO50" t="s">
        <v>35</v>
      </c>
      <c r="AP50" t="s">
        <v>35</v>
      </c>
      <c r="AQ50" t="s">
        <v>35</v>
      </c>
      <c r="AR50" t="s">
        <v>39</v>
      </c>
      <c r="AS50" t="s">
        <v>39</v>
      </c>
      <c r="AT50" t="s">
        <v>346</v>
      </c>
      <c r="AU50" t="s">
        <v>347</v>
      </c>
      <c r="AV50" t="s">
        <v>35</v>
      </c>
      <c r="AW50" t="s">
        <v>35</v>
      </c>
      <c r="AX50" t="s">
        <v>35</v>
      </c>
      <c r="AY50" t="s">
        <v>35</v>
      </c>
      <c r="AZ50" t="s">
        <v>35</v>
      </c>
      <c r="BA50" t="s">
        <v>150</v>
      </c>
      <c r="BB50" t="s">
        <v>35</v>
      </c>
      <c r="BC50" t="s">
        <v>35</v>
      </c>
      <c r="BD50" t="s">
        <v>35</v>
      </c>
      <c r="BE50" t="s">
        <v>35</v>
      </c>
      <c r="BF50" t="s">
        <v>35</v>
      </c>
    </row>
    <row r="51" spans="1:104" x14ac:dyDescent="0.25">
      <c r="A51" t="s">
        <v>343</v>
      </c>
      <c r="B51" t="s">
        <v>62</v>
      </c>
      <c r="C51" t="s">
        <v>534</v>
      </c>
      <c r="D51" t="s">
        <v>69</v>
      </c>
      <c r="E51" t="s">
        <v>33</v>
      </c>
      <c r="F51" t="s">
        <v>63</v>
      </c>
      <c r="G51" t="s">
        <v>35</v>
      </c>
      <c r="H51" t="s">
        <v>35</v>
      </c>
      <c r="I51" t="s">
        <v>35</v>
      </c>
      <c r="J51" t="s">
        <v>35</v>
      </c>
      <c r="K51" t="s">
        <v>35</v>
      </c>
      <c r="L51" t="s">
        <v>35</v>
      </c>
      <c r="M51" t="s">
        <v>932</v>
      </c>
      <c r="N51" t="s">
        <v>35</v>
      </c>
      <c r="O51" t="s">
        <v>35</v>
      </c>
      <c r="P51" t="s">
        <v>35</v>
      </c>
      <c r="Q51" t="s">
        <v>35</v>
      </c>
      <c r="R51" t="s">
        <v>35</v>
      </c>
      <c r="S51" t="s">
        <v>35</v>
      </c>
      <c r="T51" t="s">
        <v>932</v>
      </c>
      <c r="U51" t="s">
        <v>35</v>
      </c>
      <c r="V51" t="s">
        <v>35</v>
      </c>
      <c r="W51" t="s">
        <v>35</v>
      </c>
      <c r="X51" t="s">
        <v>35</v>
      </c>
      <c r="Y51" t="s">
        <v>35</v>
      </c>
      <c r="Z51" t="s">
        <v>35</v>
      </c>
      <c r="AA51" t="s">
        <v>932</v>
      </c>
      <c r="AB51" t="s">
        <v>35</v>
      </c>
      <c r="AC51" t="s">
        <v>35</v>
      </c>
      <c r="AD51" t="s">
        <v>35</v>
      </c>
      <c r="AE51" t="s">
        <v>35</v>
      </c>
      <c r="AF51" t="s">
        <v>35</v>
      </c>
      <c r="AG51" t="s">
        <v>35</v>
      </c>
      <c r="AH51" t="s">
        <v>932</v>
      </c>
      <c r="AI51" t="s">
        <v>419</v>
      </c>
      <c r="AJ51" t="s">
        <v>419</v>
      </c>
      <c r="AK51" s="10"/>
      <c r="AL51" t="s">
        <v>35</v>
      </c>
      <c r="AM51" t="s">
        <v>35</v>
      </c>
      <c r="AN51" t="s">
        <v>35</v>
      </c>
      <c r="AO51" t="s">
        <v>35</v>
      </c>
      <c r="AP51" t="s">
        <v>35</v>
      </c>
      <c r="AQ51" t="s">
        <v>35</v>
      </c>
      <c r="AR51" t="s">
        <v>35</v>
      </c>
      <c r="AS51" t="s">
        <v>35</v>
      </c>
      <c r="AT51" t="s">
        <v>599</v>
      </c>
      <c r="AU51" t="s">
        <v>599</v>
      </c>
      <c r="AV51" t="s">
        <v>35</v>
      </c>
      <c r="AW51" t="s">
        <v>35</v>
      </c>
      <c r="AX51" t="s">
        <v>35</v>
      </c>
      <c r="AY51" t="s">
        <v>35</v>
      </c>
      <c r="AZ51" t="s">
        <v>35</v>
      </c>
      <c r="BA51" t="s">
        <v>35</v>
      </c>
      <c r="BB51" t="s">
        <v>35</v>
      </c>
      <c r="BC51" t="s">
        <v>35</v>
      </c>
      <c r="BD51" t="s">
        <v>35</v>
      </c>
      <c r="BE51" t="s">
        <v>35</v>
      </c>
      <c r="BF51" t="s">
        <v>35</v>
      </c>
    </row>
    <row r="52" spans="1:104" x14ac:dyDescent="0.25">
      <c r="A52" t="s">
        <v>343</v>
      </c>
      <c r="B52" t="s">
        <v>62</v>
      </c>
      <c r="C52" t="s">
        <v>348</v>
      </c>
      <c r="D52" t="s">
        <v>32</v>
      </c>
      <c r="E52" t="s">
        <v>111</v>
      </c>
      <c r="F52" t="s">
        <v>63</v>
      </c>
      <c r="G52" t="s">
        <v>35</v>
      </c>
      <c r="H52" t="s">
        <v>35</v>
      </c>
      <c r="I52" t="s">
        <v>35</v>
      </c>
      <c r="J52" t="s">
        <v>35</v>
      </c>
      <c r="K52" t="s">
        <v>35</v>
      </c>
      <c r="L52" t="s">
        <v>35</v>
      </c>
      <c r="M52" t="s">
        <v>932</v>
      </c>
      <c r="N52" t="s">
        <v>41</v>
      </c>
      <c r="O52" t="s">
        <v>41</v>
      </c>
      <c r="P52" t="s">
        <v>41</v>
      </c>
      <c r="Q52" t="s">
        <v>41</v>
      </c>
      <c r="R52" t="s">
        <v>41</v>
      </c>
      <c r="S52" t="s">
        <v>41</v>
      </c>
      <c r="T52" t="s">
        <v>932</v>
      </c>
      <c r="U52" t="s">
        <v>41</v>
      </c>
      <c r="V52" t="s">
        <v>41</v>
      </c>
      <c r="W52" t="s">
        <v>41</v>
      </c>
      <c r="X52" t="s">
        <v>41</v>
      </c>
      <c r="Y52" t="s">
        <v>41</v>
      </c>
      <c r="Z52" t="s">
        <v>41</v>
      </c>
      <c r="AA52" t="s">
        <v>932</v>
      </c>
      <c r="AB52" t="s">
        <v>35</v>
      </c>
      <c r="AC52" t="s">
        <v>35</v>
      </c>
      <c r="AD52" t="s">
        <v>35</v>
      </c>
      <c r="AE52" t="s">
        <v>35</v>
      </c>
      <c r="AF52" t="s">
        <v>35</v>
      </c>
      <c r="AG52" t="s">
        <v>35</v>
      </c>
      <c r="AH52" t="s">
        <v>932</v>
      </c>
      <c r="AI52" t="s">
        <v>35</v>
      </c>
      <c r="AJ52" t="s">
        <v>35</v>
      </c>
      <c r="AK52" s="10"/>
      <c r="AL52" t="s">
        <v>45</v>
      </c>
      <c r="AM52" t="s">
        <v>35</v>
      </c>
      <c r="AN52" t="s">
        <v>35</v>
      </c>
      <c r="AO52" t="s">
        <v>35</v>
      </c>
      <c r="AP52" t="s">
        <v>35</v>
      </c>
      <c r="AQ52" t="s">
        <v>42</v>
      </c>
      <c r="AR52" t="s">
        <v>39</v>
      </c>
      <c r="AS52" t="s">
        <v>39</v>
      </c>
      <c r="AT52" t="s">
        <v>82</v>
      </c>
      <c r="AU52" t="s">
        <v>349</v>
      </c>
      <c r="AV52" t="s">
        <v>35</v>
      </c>
      <c r="AW52" t="s">
        <v>35</v>
      </c>
      <c r="AX52" t="s">
        <v>35</v>
      </c>
      <c r="AY52" t="s">
        <v>35</v>
      </c>
      <c r="AZ52" t="s">
        <v>35</v>
      </c>
      <c r="BA52" t="s">
        <v>35</v>
      </c>
      <c r="BB52" t="s">
        <v>35</v>
      </c>
      <c r="BC52" t="s">
        <v>35</v>
      </c>
      <c r="BD52" t="s">
        <v>35</v>
      </c>
      <c r="BE52" t="s">
        <v>35</v>
      </c>
      <c r="BF52" t="s">
        <v>35</v>
      </c>
    </row>
    <row r="53" spans="1:104" x14ac:dyDescent="0.25">
      <c r="A53" t="s">
        <v>350</v>
      </c>
      <c r="B53" t="s">
        <v>62</v>
      </c>
      <c r="C53" t="s">
        <v>351</v>
      </c>
      <c r="D53" t="s">
        <v>40</v>
      </c>
      <c r="E53" t="s">
        <v>33</v>
      </c>
      <c r="F53" t="s">
        <v>63</v>
      </c>
      <c r="G53" t="s">
        <v>35</v>
      </c>
      <c r="H53" t="s">
        <v>35</v>
      </c>
      <c r="I53" t="s">
        <v>35</v>
      </c>
      <c r="J53" t="s">
        <v>37</v>
      </c>
      <c r="K53" t="s">
        <v>35</v>
      </c>
      <c r="L53" t="s">
        <v>35</v>
      </c>
      <c r="M53" t="s">
        <v>932</v>
      </c>
      <c r="N53" t="s">
        <v>35</v>
      </c>
      <c r="O53" t="s">
        <v>35</v>
      </c>
      <c r="P53" t="s">
        <v>35</v>
      </c>
      <c r="Q53" t="s">
        <v>35</v>
      </c>
      <c r="R53" t="s">
        <v>35</v>
      </c>
      <c r="S53" t="s">
        <v>35</v>
      </c>
      <c r="T53" t="s">
        <v>932</v>
      </c>
      <c r="U53" t="s">
        <v>35</v>
      </c>
      <c r="V53" t="s">
        <v>35</v>
      </c>
      <c r="W53" t="s">
        <v>35</v>
      </c>
      <c r="X53" t="s">
        <v>35</v>
      </c>
      <c r="Y53" t="s">
        <v>35</v>
      </c>
      <c r="Z53" t="s">
        <v>35</v>
      </c>
      <c r="AA53" t="s">
        <v>932</v>
      </c>
      <c r="AB53" t="s">
        <v>35</v>
      </c>
      <c r="AC53" t="s">
        <v>35</v>
      </c>
      <c r="AD53" t="s">
        <v>35</v>
      </c>
      <c r="AE53" t="s">
        <v>35</v>
      </c>
      <c r="AF53" t="s">
        <v>35</v>
      </c>
      <c r="AG53" t="s">
        <v>35</v>
      </c>
      <c r="AH53" t="s">
        <v>932</v>
      </c>
      <c r="AI53" t="s">
        <v>36</v>
      </c>
      <c r="AJ53" t="s">
        <v>36</v>
      </c>
      <c r="AK53" s="10"/>
      <c r="AL53" t="s">
        <v>90</v>
      </c>
      <c r="AM53" t="s">
        <v>35</v>
      </c>
      <c r="AN53" t="s">
        <v>35</v>
      </c>
      <c r="AO53" t="s">
        <v>35</v>
      </c>
      <c r="AP53" t="s">
        <v>35</v>
      </c>
      <c r="AQ53" t="s">
        <v>35</v>
      </c>
      <c r="AR53" t="s">
        <v>46</v>
      </c>
      <c r="AS53" t="s">
        <v>44</v>
      </c>
      <c r="AT53" t="s">
        <v>352</v>
      </c>
      <c r="AU53" t="s">
        <v>599</v>
      </c>
      <c r="AV53" t="s">
        <v>35</v>
      </c>
      <c r="AW53" t="s">
        <v>35</v>
      </c>
      <c r="AX53" t="s">
        <v>35</v>
      </c>
      <c r="AY53" t="s">
        <v>35</v>
      </c>
      <c r="AZ53" t="s">
        <v>35</v>
      </c>
      <c r="BA53" t="s">
        <v>150</v>
      </c>
      <c r="BB53" t="s">
        <v>35</v>
      </c>
      <c r="BC53" t="s">
        <v>35</v>
      </c>
      <c r="BD53" t="s">
        <v>35</v>
      </c>
      <c r="BE53" t="s">
        <v>35</v>
      </c>
      <c r="BF53" t="s">
        <v>116</v>
      </c>
    </row>
    <row r="54" spans="1:104" x14ac:dyDescent="0.25">
      <c r="A54" t="s">
        <v>354</v>
      </c>
      <c r="B54" t="s">
        <v>62</v>
      </c>
      <c r="C54" t="s">
        <v>355</v>
      </c>
      <c r="D54" t="s">
        <v>32</v>
      </c>
      <c r="E54" t="s">
        <v>33</v>
      </c>
      <c r="F54" t="s">
        <v>63</v>
      </c>
      <c r="G54" t="s">
        <v>35</v>
      </c>
      <c r="H54" t="s">
        <v>35</v>
      </c>
      <c r="I54" t="s">
        <v>36</v>
      </c>
      <c r="J54" t="s">
        <v>36</v>
      </c>
      <c r="K54" t="s">
        <v>41</v>
      </c>
      <c r="L54" t="s">
        <v>41</v>
      </c>
      <c r="M54" t="s">
        <v>932</v>
      </c>
      <c r="N54" t="s">
        <v>66</v>
      </c>
      <c r="O54" t="s">
        <v>35</v>
      </c>
      <c r="P54" t="s">
        <v>35</v>
      </c>
      <c r="Q54" t="s">
        <v>35</v>
      </c>
      <c r="R54" t="s">
        <v>35</v>
      </c>
      <c r="S54" t="s">
        <v>35</v>
      </c>
      <c r="T54" t="s">
        <v>932</v>
      </c>
      <c r="U54" t="s">
        <v>41</v>
      </c>
      <c r="V54" t="s">
        <v>41</v>
      </c>
      <c r="W54" t="s">
        <v>41</v>
      </c>
      <c r="X54" t="s">
        <v>41</v>
      </c>
      <c r="Y54" t="s">
        <v>41</v>
      </c>
      <c r="Z54" t="s">
        <v>41</v>
      </c>
      <c r="AA54" t="s">
        <v>932</v>
      </c>
      <c r="AB54" t="s">
        <v>35</v>
      </c>
      <c r="AC54" t="s">
        <v>35</v>
      </c>
      <c r="AD54" t="s">
        <v>35</v>
      </c>
      <c r="AE54" t="s">
        <v>35</v>
      </c>
      <c r="AF54" t="s">
        <v>35</v>
      </c>
      <c r="AG54" t="s">
        <v>35</v>
      </c>
      <c r="AH54" t="s">
        <v>932</v>
      </c>
      <c r="AI54" t="s">
        <v>35</v>
      </c>
      <c r="AJ54" t="s">
        <v>35</v>
      </c>
      <c r="AK54" s="10"/>
      <c r="AL54" t="s">
        <v>73</v>
      </c>
      <c r="AM54" t="s">
        <v>35</v>
      </c>
      <c r="AN54" t="s">
        <v>35</v>
      </c>
      <c r="AO54" t="s">
        <v>35</v>
      </c>
      <c r="AP54" t="s">
        <v>35</v>
      </c>
      <c r="AQ54" t="s">
        <v>46</v>
      </c>
      <c r="AR54" t="s">
        <v>45</v>
      </c>
      <c r="AS54" t="s">
        <v>39</v>
      </c>
      <c r="AT54" t="s">
        <v>356</v>
      </c>
      <c r="AU54" t="s">
        <v>357</v>
      </c>
      <c r="AV54" t="s">
        <v>35</v>
      </c>
      <c r="AW54" t="s">
        <v>35</v>
      </c>
      <c r="AX54" t="s">
        <v>35</v>
      </c>
      <c r="AY54" t="s">
        <v>45</v>
      </c>
      <c r="AZ54" t="s">
        <v>35</v>
      </c>
      <c r="BA54" t="s">
        <v>35</v>
      </c>
      <c r="BB54" t="s">
        <v>35</v>
      </c>
      <c r="BC54" t="s">
        <v>35</v>
      </c>
      <c r="BD54" t="s">
        <v>35</v>
      </c>
      <c r="BE54" t="s">
        <v>35</v>
      </c>
      <c r="BF54" t="s">
        <v>209</v>
      </c>
    </row>
    <row r="55" spans="1:104" x14ac:dyDescent="0.25">
      <c r="A55" t="s">
        <v>358</v>
      </c>
      <c r="B55" t="s">
        <v>62</v>
      </c>
      <c r="C55" t="s">
        <v>359</v>
      </c>
      <c r="D55" t="s">
        <v>32</v>
      </c>
      <c r="E55" t="s">
        <v>33</v>
      </c>
      <c r="F55" t="s">
        <v>63</v>
      </c>
      <c r="G55" t="s">
        <v>35</v>
      </c>
      <c r="H55" t="s">
        <v>35</v>
      </c>
      <c r="I55" t="s">
        <v>35</v>
      </c>
      <c r="J55" t="s">
        <v>37</v>
      </c>
      <c r="K55" t="s">
        <v>35</v>
      </c>
      <c r="L55" t="s">
        <v>35</v>
      </c>
      <c r="M55" t="s">
        <v>932</v>
      </c>
      <c r="N55" t="s">
        <v>35</v>
      </c>
      <c r="O55" t="s">
        <v>35</v>
      </c>
      <c r="P55" t="s">
        <v>36</v>
      </c>
      <c r="Q55" t="s">
        <v>36</v>
      </c>
      <c r="R55" t="s">
        <v>35</v>
      </c>
      <c r="S55" t="s">
        <v>35</v>
      </c>
      <c r="T55" t="s">
        <v>932</v>
      </c>
      <c r="U55" t="s">
        <v>41</v>
      </c>
      <c r="V55" t="s">
        <v>41</v>
      </c>
      <c r="W55" t="s">
        <v>41</v>
      </c>
      <c r="X55" t="s">
        <v>41</v>
      </c>
      <c r="Y55" t="s">
        <v>41</v>
      </c>
      <c r="Z55" t="s">
        <v>41</v>
      </c>
      <c r="AA55" t="s">
        <v>932</v>
      </c>
      <c r="AB55" t="s">
        <v>35</v>
      </c>
      <c r="AC55" t="s">
        <v>35</v>
      </c>
      <c r="AD55" t="s">
        <v>35</v>
      </c>
      <c r="AE55" t="s">
        <v>35</v>
      </c>
      <c r="AF55" t="s">
        <v>35</v>
      </c>
      <c r="AG55" t="s">
        <v>35</v>
      </c>
      <c r="AH55" t="s">
        <v>932</v>
      </c>
      <c r="AI55" t="s">
        <v>35</v>
      </c>
      <c r="AJ55" t="s">
        <v>35</v>
      </c>
      <c r="AK55" s="10"/>
      <c r="AL55" t="s">
        <v>102</v>
      </c>
      <c r="AM55" t="s">
        <v>35</v>
      </c>
      <c r="AN55" t="s">
        <v>35</v>
      </c>
      <c r="AO55" t="s">
        <v>35</v>
      </c>
      <c r="AP55" t="s">
        <v>35</v>
      </c>
      <c r="AQ55" t="s">
        <v>57</v>
      </c>
      <c r="AR55" t="s">
        <v>38</v>
      </c>
      <c r="AS55" t="s">
        <v>39</v>
      </c>
      <c r="AT55" t="s">
        <v>210</v>
      </c>
      <c r="AU55" t="s">
        <v>360</v>
      </c>
      <c r="AV55" t="s">
        <v>35</v>
      </c>
      <c r="AW55" t="s">
        <v>35</v>
      </c>
      <c r="AX55" t="s">
        <v>35</v>
      </c>
      <c r="AY55" t="s">
        <v>35</v>
      </c>
      <c r="AZ55" t="s">
        <v>35</v>
      </c>
      <c r="BA55" t="s">
        <v>150</v>
      </c>
      <c r="BB55" t="s">
        <v>35</v>
      </c>
      <c r="BC55" t="s">
        <v>35</v>
      </c>
      <c r="BD55" t="s">
        <v>35</v>
      </c>
      <c r="BE55" t="s">
        <v>35</v>
      </c>
      <c r="BF55" t="s">
        <v>35</v>
      </c>
    </row>
    <row r="56" spans="1:104" x14ac:dyDescent="0.25">
      <c r="A56" t="s">
        <v>361</v>
      </c>
      <c r="B56" t="s">
        <v>62</v>
      </c>
      <c r="C56" t="s">
        <v>362</v>
      </c>
      <c r="D56" t="s">
        <v>40</v>
      </c>
      <c r="E56" t="s">
        <v>33</v>
      </c>
      <c r="F56" t="s">
        <v>63</v>
      </c>
      <c r="G56" t="s">
        <v>35</v>
      </c>
      <c r="H56" t="s">
        <v>35</v>
      </c>
      <c r="I56" t="s">
        <v>35</v>
      </c>
      <c r="J56" t="s">
        <v>37</v>
      </c>
      <c r="K56" t="s">
        <v>35</v>
      </c>
      <c r="L56" t="s">
        <v>35</v>
      </c>
      <c r="M56" t="s">
        <v>932</v>
      </c>
      <c r="N56" t="s">
        <v>36</v>
      </c>
      <c r="O56" t="s">
        <v>36</v>
      </c>
      <c r="P56" t="s">
        <v>35</v>
      </c>
      <c r="Q56" t="s">
        <v>35</v>
      </c>
      <c r="R56" t="s">
        <v>35</v>
      </c>
      <c r="S56" t="s">
        <v>35</v>
      </c>
      <c r="T56" t="s">
        <v>932</v>
      </c>
      <c r="U56" t="s">
        <v>35</v>
      </c>
      <c r="V56" t="s">
        <v>35</v>
      </c>
      <c r="W56" t="s">
        <v>35</v>
      </c>
      <c r="X56" t="s">
        <v>35</v>
      </c>
      <c r="Y56" t="s">
        <v>35</v>
      </c>
      <c r="Z56" t="s">
        <v>35</v>
      </c>
      <c r="AA56" t="s">
        <v>932</v>
      </c>
      <c r="AB56" t="s">
        <v>35</v>
      </c>
      <c r="AC56" t="s">
        <v>35</v>
      </c>
      <c r="AD56" t="s">
        <v>35</v>
      </c>
      <c r="AE56" t="s">
        <v>35</v>
      </c>
      <c r="AF56" t="s">
        <v>35</v>
      </c>
      <c r="AG56" t="s">
        <v>35</v>
      </c>
      <c r="AH56" t="s">
        <v>932</v>
      </c>
      <c r="AI56" t="s">
        <v>41</v>
      </c>
      <c r="AJ56" t="s">
        <v>41</v>
      </c>
      <c r="AK56" s="10"/>
      <c r="AL56" t="s">
        <v>84</v>
      </c>
      <c r="AM56" t="s">
        <v>35</v>
      </c>
      <c r="AN56" t="s">
        <v>35</v>
      </c>
      <c r="AO56" t="s">
        <v>35</v>
      </c>
      <c r="AP56" t="s">
        <v>35</v>
      </c>
      <c r="AQ56" t="s">
        <v>49</v>
      </c>
      <c r="AR56" t="s">
        <v>44</v>
      </c>
      <c r="AS56" t="s">
        <v>39</v>
      </c>
      <c r="AT56" t="s">
        <v>363</v>
      </c>
      <c r="AU56" t="s">
        <v>599</v>
      </c>
      <c r="AV56" t="s">
        <v>35</v>
      </c>
      <c r="AW56" t="s">
        <v>35</v>
      </c>
      <c r="AX56" t="s">
        <v>35</v>
      </c>
      <c r="AY56" t="s">
        <v>35</v>
      </c>
      <c r="AZ56" t="s">
        <v>35</v>
      </c>
      <c r="BA56" t="s">
        <v>150</v>
      </c>
      <c r="BB56" t="s">
        <v>35</v>
      </c>
      <c r="BC56" t="s">
        <v>35</v>
      </c>
      <c r="BD56" t="s">
        <v>35</v>
      </c>
      <c r="BE56" t="s">
        <v>35</v>
      </c>
      <c r="BF56" t="s">
        <v>621</v>
      </c>
    </row>
    <row r="57" spans="1:104" x14ac:dyDescent="0.25">
      <c r="A57" t="s">
        <v>364</v>
      </c>
      <c r="B57" t="s">
        <v>62</v>
      </c>
      <c r="C57" t="s">
        <v>365</v>
      </c>
      <c r="D57" t="s">
        <v>40</v>
      </c>
      <c r="E57" t="s">
        <v>33</v>
      </c>
      <c r="F57" t="s">
        <v>63</v>
      </c>
      <c r="G57" t="s">
        <v>35</v>
      </c>
      <c r="H57" t="s">
        <v>35</v>
      </c>
      <c r="I57" t="s">
        <v>35</v>
      </c>
      <c r="J57" t="s">
        <v>37</v>
      </c>
      <c r="K57" t="s">
        <v>35</v>
      </c>
      <c r="L57" t="s">
        <v>35</v>
      </c>
      <c r="M57" t="s">
        <v>932</v>
      </c>
      <c r="N57" t="s">
        <v>35</v>
      </c>
      <c r="O57" t="s">
        <v>35</v>
      </c>
      <c r="P57" t="s">
        <v>35</v>
      </c>
      <c r="Q57" t="s">
        <v>35</v>
      </c>
      <c r="R57" t="s">
        <v>35</v>
      </c>
      <c r="S57" t="s">
        <v>35</v>
      </c>
      <c r="T57" t="s">
        <v>932</v>
      </c>
      <c r="U57" t="s">
        <v>35</v>
      </c>
      <c r="V57" t="s">
        <v>35</v>
      </c>
      <c r="W57" t="s">
        <v>36</v>
      </c>
      <c r="X57" t="s">
        <v>36</v>
      </c>
      <c r="Y57" t="s">
        <v>35</v>
      </c>
      <c r="Z57" t="s">
        <v>35</v>
      </c>
      <c r="AA57" t="s">
        <v>932</v>
      </c>
      <c r="AB57" t="s">
        <v>35</v>
      </c>
      <c r="AC57" t="s">
        <v>41</v>
      </c>
      <c r="AD57" t="s">
        <v>41</v>
      </c>
      <c r="AE57" t="s">
        <v>41</v>
      </c>
      <c r="AF57" t="s">
        <v>41</v>
      </c>
      <c r="AG57" t="s">
        <v>41</v>
      </c>
      <c r="AH57" t="s">
        <v>932</v>
      </c>
      <c r="AI57" t="s">
        <v>35</v>
      </c>
      <c r="AJ57" t="s">
        <v>35</v>
      </c>
      <c r="AK57" s="10"/>
      <c r="AL57" t="s">
        <v>84</v>
      </c>
      <c r="AM57" t="s">
        <v>35</v>
      </c>
      <c r="AN57" t="s">
        <v>35</v>
      </c>
      <c r="AO57" t="s">
        <v>35</v>
      </c>
      <c r="AP57" t="s">
        <v>35</v>
      </c>
      <c r="AQ57" t="s">
        <v>67</v>
      </c>
      <c r="AR57" t="s">
        <v>49</v>
      </c>
      <c r="AS57" t="s">
        <v>44</v>
      </c>
      <c r="AT57" t="s">
        <v>366</v>
      </c>
      <c r="AU57" t="s">
        <v>599</v>
      </c>
      <c r="AV57" t="s">
        <v>35</v>
      </c>
      <c r="AW57" t="s">
        <v>35</v>
      </c>
      <c r="AX57" t="s">
        <v>35</v>
      </c>
      <c r="AY57" t="s">
        <v>35</v>
      </c>
      <c r="AZ57" t="s">
        <v>35</v>
      </c>
      <c r="BA57" t="s">
        <v>150</v>
      </c>
      <c r="BB57" t="s">
        <v>35</v>
      </c>
      <c r="BC57" t="s">
        <v>35</v>
      </c>
      <c r="BD57" t="s">
        <v>35</v>
      </c>
      <c r="BE57" t="s">
        <v>35</v>
      </c>
      <c r="BF57" t="s">
        <v>212</v>
      </c>
    </row>
    <row r="58" spans="1:104" x14ac:dyDescent="0.25">
      <c r="A58" t="s">
        <v>367</v>
      </c>
      <c r="B58" t="s">
        <v>62</v>
      </c>
      <c r="C58" t="s">
        <v>368</v>
      </c>
      <c r="D58" t="s">
        <v>40</v>
      </c>
      <c r="E58" t="s">
        <v>33</v>
      </c>
      <c r="F58" t="s">
        <v>63</v>
      </c>
      <c r="G58" t="s">
        <v>35</v>
      </c>
      <c r="H58" t="s">
        <v>35</v>
      </c>
      <c r="I58" t="s">
        <v>35</v>
      </c>
      <c r="J58" t="s">
        <v>37</v>
      </c>
      <c r="K58" t="s">
        <v>35</v>
      </c>
      <c r="L58" t="s">
        <v>35</v>
      </c>
      <c r="M58" t="s">
        <v>932</v>
      </c>
      <c r="N58" t="s">
        <v>35</v>
      </c>
      <c r="O58" t="s">
        <v>35</v>
      </c>
      <c r="P58" t="s">
        <v>35</v>
      </c>
      <c r="Q58" t="s">
        <v>35</v>
      </c>
      <c r="R58" t="s">
        <v>35</v>
      </c>
      <c r="S58" t="s">
        <v>35</v>
      </c>
      <c r="T58" t="s">
        <v>932</v>
      </c>
      <c r="U58" t="s">
        <v>35</v>
      </c>
      <c r="V58" t="s">
        <v>35</v>
      </c>
      <c r="W58" t="s">
        <v>35</v>
      </c>
      <c r="X58" t="s">
        <v>35</v>
      </c>
      <c r="Y58" t="s">
        <v>36</v>
      </c>
      <c r="Z58" t="s">
        <v>36</v>
      </c>
      <c r="AA58" t="s">
        <v>932</v>
      </c>
      <c r="AB58" t="s">
        <v>35</v>
      </c>
      <c r="AC58" t="s">
        <v>35</v>
      </c>
      <c r="AD58" t="s">
        <v>35</v>
      </c>
      <c r="AE58" t="s">
        <v>35</v>
      </c>
      <c r="AF58" t="s">
        <v>35</v>
      </c>
      <c r="AG58" t="s">
        <v>35</v>
      </c>
      <c r="AH58" t="s">
        <v>932</v>
      </c>
      <c r="AI58" t="s">
        <v>35</v>
      </c>
      <c r="AJ58" t="s">
        <v>35</v>
      </c>
      <c r="AK58" s="10"/>
      <c r="AL58" t="s">
        <v>85</v>
      </c>
      <c r="AM58" t="s">
        <v>35</v>
      </c>
      <c r="AN58" t="s">
        <v>35</v>
      </c>
      <c r="AO58" t="s">
        <v>35</v>
      </c>
      <c r="AP58" t="s">
        <v>35</v>
      </c>
      <c r="AQ58" t="s">
        <v>35</v>
      </c>
      <c r="AR58" t="s">
        <v>45</v>
      </c>
      <c r="AS58" t="s">
        <v>67</v>
      </c>
      <c r="AT58" t="s">
        <v>369</v>
      </c>
      <c r="AU58" t="s">
        <v>599</v>
      </c>
      <c r="AV58" t="s">
        <v>35</v>
      </c>
      <c r="AW58" t="s">
        <v>35</v>
      </c>
      <c r="AX58" t="s">
        <v>35</v>
      </c>
      <c r="AY58" t="s">
        <v>35</v>
      </c>
      <c r="AZ58" t="s">
        <v>35</v>
      </c>
      <c r="BA58" t="s">
        <v>150</v>
      </c>
      <c r="BB58" t="s">
        <v>35</v>
      </c>
      <c r="BC58" t="s">
        <v>35</v>
      </c>
      <c r="BD58" t="s">
        <v>35</v>
      </c>
      <c r="BE58" t="s">
        <v>35</v>
      </c>
      <c r="BF58" t="s">
        <v>622</v>
      </c>
    </row>
    <row r="59" spans="1:104" x14ac:dyDescent="0.25">
      <c r="A59" t="s">
        <v>370</v>
      </c>
      <c r="B59" t="s">
        <v>56</v>
      </c>
      <c r="C59" t="s">
        <v>623</v>
      </c>
      <c r="D59" t="s">
        <v>32</v>
      </c>
      <c r="E59" t="s">
        <v>33</v>
      </c>
      <c r="F59" t="s">
        <v>63</v>
      </c>
      <c r="G59" t="s">
        <v>35</v>
      </c>
      <c r="H59" t="s">
        <v>35</v>
      </c>
      <c r="I59" t="s">
        <v>35</v>
      </c>
      <c r="J59" t="s">
        <v>35</v>
      </c>
      <c r="K59" t="s">
        <v>35</v>
      </c>
      <c r="L59" t="s">
        <v>35</v>
      </c>
      <c r="M59" t="s">
        <v>932</v>
      </c>
      <c r="N59" t="s">
        <v>35</v>
      </c>
      <c r="O59" t="s">
        <v>35</v>
      </c>
      <c r="P59" t="s">
        <v>35</v>
      </c>
      <c r="Q59" t="s">
        <v>35</v>
      </c>
      <c r="R59" t="s">
        <v>35</v>
      </c>
      <c r="S59" t="s">
        <v>35</v>
      </c>
      <c r="T59" t="s">
        <v>932</v>
      </c>
      <c r="U59" t="s">
        <v>35</v>
      </c>
      <c r="V59" t="s">
        <v>35</v>
      </c>
      <c r="W59" t="s">
        <v>35</v>
      </c>
      <c r="X59" t="s">
        <v>35</v>
      </c>
      <c r="Y59" t="s">
        <v>35</v>
      </c>
      <c r="Z59" t="s">
        <v>35</v>
      </c>
      <c r="AA59" t="s">
        <v>932</v>
      </c>
      <c r="AB59" t="s">
        <v>35</v>
      </c>
      <c r="AC59" t="s">
        <v>35</v>
      </c>
      <c r="AD59" t="s">
        <v>35</v>
      </c>
      <c r="AE59" t="s">
        <v>35</v>
      </c>
      <c r="AF59" t="s">
        <v>35</v>
      </c>
      <c r="AG59" t="s">
        <v>35</v>
      </c>
      <c r="AH59" t="s">
        <v>932</v>
      </c>
      <c r="AI59" t="s">
        <v>35</v>
      </c>
      <c r="AJ59" t="s">
        <v>35</v>
      </c>
      <c r="AK59" s="10"/>
      <c r="AL59" t="s">
        <v>85</v>
      </c>
      <c r="AM59" t="s">
        <v>67</v>
      </c>
      <c r="AN59" t="s">
        <v>35</v>
      </c>
      <c r="AO59" t="s">
        <v>49</v>
      </c>
      <c r="AP59" t="s">
        <v>35</v>
      </c>
      <c r="AQ59" t="s">
        <v>35</v>
      </c>
      <c r="AR59" t="s">
        <v>44</v>
      </c>
      <c r="AS59" t="s">
        <v>39</v>
      </c>
      <c r="AT59" t="s">
        <v>624</v>
      </c>
      <c r="AU59" t="s">
        <v>625</v>
      </c>
      <c r="AV59" t="s">
        <v>35</v>
      </c>
      <c r="AW59" t="s">
        <v>35</v>
      </c>
      <c r="AX59" t="s">
        <v>35</v>
      </c>
      <c r="AY59" t="s">
        <v>35</v>
      </c>
      <c r="AZ59" t="s">
        <v>35</v>
      </c>
      <c r="BA59" t="s">
        <v>35</v>
      </c>
      <c r="BB59" t="s">
        <v>35</v>
      </c>
      <c r="BC59" t="s">
        <v>35</v>
      </c>
      <c r="BD59" t="s">
        <v>35</v>
      </c>
      <c r="BE59" t="s">
        <v>35</v>
      </c>
      <c r="BF59" t="s">
        <v>35</v>
      </c>
      <c r="BH59">
        <f>COUNTIF($G59:$AK59,BH$5)+SUMPRODUCT(($A59=BH$5)*($G59:$AK59=" "))</f>
        <v>0</v>
      </c>
      <c r="BI59">
        <f t="shared" ref="BI59:CZ59" si="6">COUNTIF($G59:$AK59,BI$5)+SUMPRODUCT(($A59=BI$5)*($G59:$AK59=" "))</f>
        <v>0</v>
      </c>
      <c r="BJ59">
        <f t="shared" si="6"/>
        <v>0</v>
      </c>
      <c r="BK59">
        <f t="shared" si="6"/>
        <v>0</v>
      </c>
      <c r="BL59">
        <f t="shared" si="6"/>
        <v>0</v>
      </c>
      <c r="BM59">
        <f t="shared" si="6"/>
        <v>0</v>
      </c>
      <c r="BN59">
        <f t="shared" si="6"/>
        <v>0</v>
      </c>
      <c r="BO59">
        <f t="shared" si="6"/>
        <v>0</v>
      </c>
      <c r="BP59">
        <f t="shared" si="6"/>
        <v>0</v>
      </c>
      <c r="BQ59">
        <f t="shared" si="6"/>
        <v>0</v>
      </c>
      <c r="BR59">
        <f t="shared" si="6"/>
        <v>0</v>
      </c>
      <c r="BS59">
        <f t="shared" si="6"/>
        <v>0</v>
      </c>
      <c r="BT59">
        <f t="shared" si="6"/>
        <v>0</v>
      </c>
      <c r="BU59">
        <f t="shared" si="6"/>
        <v>0</v>
      </c>
      <c r="BV59">
        <f t="shared" si="6"/>
        <v>0</v>
      </c>
      <c r="BW59">
        <f t="shared" si="6"/>
        <v>0</v>
      </c>
      <c r="BX59">
        <f t="shared" si="6"/>
        <v>0</v>
      </c>
      <c r="BY59">
        <f t="shared" si="6"/>
        <v>0</v>
      </c>
      <c r="BZ59">
        <f t="shared" si="6"/>
        <v>0</v>
      </c>
      <c r="CA59">
        <f t="shared" si="6"/>
        <v>0</v>
      </c>
      <c r="CB59">
        <f t="shared" si="6"/>
        <v>0</v>
      </c>
      <c r="CC59">
        <f t="shared" si="6"/>
        <v>0</v>
      </c>
      <c r="CD59">
        <f t="shared" si="6"/>
        <v>0</v>
      </c>
      <c r="CE59">
        <f t="shared" si="6"/>
        <v>0</v>
      </c>
      <c r="CF59">
        <f t="shared" si="6"/>
        <v>0</v>
      </c>
      <c r="CG59">
        <f t="shared" si="6"/>
        <v>0</v>
      </c>
      <c r="CH59">
        <f t="shared" si="6"/>
        <v>0</v>
      </c>
      <c r="CI59">
        <f t="shared" si="6"/>
        <v>0</v>
      </c>
      <c r="CJ59">
        <f t="shared" si="6"/>
        <v>0</v>
      </c>
      <c r="CK59">
        <f t="shared" si="6"/>
        <v>0</v>
      </c>
      <c r="CL59">
        <f t="shared" si="6"/>
        <v>0</v>
      </c>
      <c r="CM59">
        <f t="shared" si="6"/>
        <v>0</v>
      </c>
      <c r="CN59">
        <f t="shared" si="6"/>
        <v>0</v>
      </c>
      <c r="CO59">
        <f t="shared" si="6"/>
        <v>0</v>
      </c>
      <c r="CP59">
        <f t="shared" si="6"/>
        <v>0</v>
      </c>
      <c r="CQ59">
        <f t="shared" si="6"/>
        <v>0</v>
      </c>
      <c r="CR59">
        <f t="shared" si="6"/>
        <v>0</v>
      </c>
      <c r="CS59">
        <f t="shared" si="6"/>
        <v>0</v>
      </c>
      <c r="CT59">
        <f t="shared" si="6"/>
        <v>0</v>
      </c>
      <c r="CU59">
        <f t="shared" si="6"/>
        <v>0</v>
      </c>
      <c r="CV59">
        <f t="shared" si="6"/>
        <v>0</v>
      </c>
      <c r="CW59">
        <f t="shared" si="6"/>
        <v>0</v>
      </c>
      <c r="CX59">
        <f t="shared" si="6"/>
        <v>0</v>
      </c>
      <c r="CY59">
        <f t="shared" si="6"/>
        <v>0</v>
      </c>
      <c r="CZ59">
        <f t="shared" si="6"/>
        <v>0</v>
      </c>
    </row>
    <row r="60" spans="1:104" x14ac:dyDescent="0.25">
      <c r="A60" t="s">
        <v>370</v>
      </c>
      <c r="B60" t="s">
        <v>56</v>
      </c>
      <c r="C60" t="s">
        <v>623</v>
      </c>
      <c r="D60" t="s">
        <v>35</v>
      </c>
      <c r="E60" t="s">
        <v>33</v>
      </c>
      <c r="F60" t="s">
        <v>63</v>
      </c>
      <c r="G60" t="s">
        <v>385</v>
      </c>
      <c r="H60" t="s">
        <v>385</v>
      </c>
      <c r="I60" t="s">
        <v>385</v>
      </c>
      <c r="J60" t="s">
        <v>385</v>
      </c>
      <c r="K60" t="s">
        <v>523</v>
      </c>
      <c r="L60" t="s">
        <v>523</v>
      </c>
      <c r="M60" t="s">
        <v>932</v>
      </c>
      <c r="N60" t="s">
        <v>263</v>
      </c>
      <c r="O60" t="s">
        <v>263</v>
      </c>
      <c r="P60" t="s">
        <v>358</v>
      </c>
      <c r="Q60" t="s">
        <v>263</v>
      </c>
      <c r="R60" t="s">
        <v>263</v>
      </c>
      <c r="S60" t="s">
        <v>263</v>
      </c>
      <c r="T60" t="s">
        <v>932</v>
      </c>
      <c r="U60" t="s">
        <v>263</v>
      </c>
      <c r="V60" t="s">
        <v>531</v>
      </c>
      <c r="W60" t="s">
        <v>358</v>
      </c>
      <c r="X60" t="s">
        <v>358</v>
      </c>
      <c r="Y60" t="s">
        <v>367</v>
      </c>
      <c r="Z60" t="s">
        <v>367</v>
      </c>
      <c r="AA60" t="s">
        <v>932</v>
      </c>
      <c r="AB60" t="s">
        <v>35</v>
      </c>
      <c r="AC60" t="s">
        <v>288</v>
      </c>
      <c r="AD60" t="s">
        <v>626</v>
      </c>
      <c r="AE60" t="s">
        <v>364</v>
      </c>
      <c r="AF60" t="s">
        <v>364</v>
      </c>
      <c r="AG60" t="s">
        <v>364</v>
      </c>
      <c r="AH60" t="s">
        <v>932</v>
      </c>
      <c r="AI60" t="s">
        <v>288</v>
      </c>
      <c r="AJ60" t="s">
        <v>288</v>
      </c>
      <c r="AK60" s="10"/>
      <c r="AL60" t="s">
        <v>35</v>
      </c>
      <c r="AM60" t="s">
        <v>35</v>
      </c>
      <c r="AN60" t="s">
        <v>35</v>
      </c>
      <c r="AO60" t="s">
        <v>35</v>
      </c>
      <c r="AP60" t="s">
        <v>35</v>
      </c>
      <c r="AQ60" t="s">
        <v>35</v>
      </c>
      <c r="AR60" t="s">
        <v>35</v>
      </c>
      <c r="AS60" t="s">
        <v>35</v>
      </c>
      <c r="AT60" t="s">
        <v>599</v>
      </c>
      <c r="AU60" t="s">
        <v>599</v>
      </c>
      <c r="AV60" t="s">
        <v>35</v>
      </c>
      <c r="AW60" t="s">
        <v>35</v>
      </c>
      <c r="AX60" t="s">
        <v>35</v>
      </c>
      <c r="AY60" t="s">
        <v>35</v>
      </c>
      <c r="AZ60" t="s">
        <v>49</v>
      </c>
      <c r="BA60" t="s">
        <v>35</v>
      </c>
      <c r="BB60" t="s">
        <v>35</v>
      </c>
      <c r="BC60" t="s">
        <v>35</v>
      </c>
      <c r="BD60" t="s">
        <v>35</v>
      </c>
      <c r="BE60" t="s">
        <v>35</v>
      </c>
      <c r="BF60" t="s">
        <v>35</v>
      </c>
      <c r="BH60">
        <f>COUNTIF($G60:$AK60,BH$5)+SUMPRODUCT(($A60=BH$5)*($G60:$AK60=" "))</f>
        <v>0</v>
      </c>
      <c r="BI60">
        <f t="shared" ref="BI60:CZ61" si="7">COUNTIF($G60:$AK60,BI$5)+SUMPRODUCT(($A60=BI$5)*($G60:$AK60=" "))</f>
        <v>0</v>
      </c>
      <c r="BJ60">
        <f t="shared" si="7"/>
        <v>0</v>
      </c>
      <c r="BK60">
        <f t="shared" si="7"/>
        <v>0</v>
      </c>
      <c r="BL60">
        <f t="shared" si="7"/>
        <v>0</v>
      </c>
      <c r="BM60">
        <f t="shared" si="7"/>
        <v>3</v>
      </c>
      <c r="BN60">
        <f t="shared" si="7"/>
        <v>0</v>
      </c>
      <c r="BO60">
        <f t="shared" si="7"/>
        <v>0</v>
      </c>
      <c r="BP60">
        <f t="shared" si="7"/>
        <v>0</v>
      </c>
      <c r="BQ60">
        <f t="shared" si="7"/>
        <v>0</v>
      </c>
      <c r="BR60">
        <f t="shared" si="7"/>
        <v>0</v>
      </c>
      <c r="BS60">
        <f t="shared" si="7"/>
        <v>0</v>
      </c>
      <c r="BT60">
        <f t="shared" si="7"/>
        <v>6</v>
      </c>
      <c r="BU60">
        <f t="shared" si="7"/>
        <v>0</v>
      </c>
      <c r="BV60">
        <f t="shared" si="7"/>
        <v>2</v>
      </c>
      <c r="BW60">
        <f t="shared" si="7"/>
        <v>3</v>
      </c>
      <c r="BX60">
        <f t="shared" si="7"/>
        <v>0</v>
      </c>
      <c r="BY60">
        <f t="shared" si="7"/>
        <v>3</v>
      </c>
      <c r="BZ60">
        <f t="shared" si="7"/>
        <v>0</v>
      </c>
      <c r="CA60">
        <f t="shared" si="7"/>
        <v>0</v>
      </c>
      <c r="CB60">
        <f t="shared" si="7"/>
        <v>2</v>
      </c>
      <c r="CC60">
        <f t="shared" si="7"/>
        <v>0</v>
      </c>
      <c r="CD60">
        <f t="shared" si="7"/>
        <v>0</v>
      </c>
      <c r="CE60">
        <f t="shared" si="7"/>
        <v>0</v>
      </c>
      <c r="CF60">
        <f t="shared" si="7"/>
        <v>0</v>
      </c>
      <c r="CG60">
        <f t="shared" si="7"/>
        <v>0</v>
      </c>
      <c r="CH60">
        <f t="shared" si="7"/>
        <v>0</v>
      </c>
      <c r="CI60">
        <f t="shared" si="7"/>
        <v>0</v>
      </c>
      <c r="CJ60">
        <f t="shared" si="7"/>
        <v>0</v>
      </c>
      <c r="CK60">
        <f t="shared" si="7"/>
        <v>0</v>
      </c>
      <c r="CL60">
        <f t="shared" si="7"/>
        <v>0</v>
      </c>
      <c r="CM60">
        <f t="shared" si="7"/>
        <v>0</v>
      </c>
      <c r="CN60">
        <f t="shared" si="7"/>
        <v>0</v>
      </c>
      <c r="CO60">
        <f t="shared" si="7"/>
        <v>4</v>
      </c>
      <c r="CP60">
        <f t="shared" si="7"/>
        <v>0</v>
      </c>
      <c r="CQ60">
        <f t="shared" si="7"/>
        <v>0</v>
      </c>
      <c r="CR60">
        <f t="shared" si="7"/>
        <v>0</v>
      </c>
      <c r="CS60">
        <f t="shared" si="7"/>
        <v>0</v>
      </c>
      <c r="CT60">
        <f t="shared" si="7"/>
        <v>0</v>
      </c>
      <c r="CU60">
        <f t="shared" si="7"/>
        <v>0</v>
      </c>
      <c r="CV60">
        <f t="shared" si="7"/>
        <v>0</v>
      </c>
      <c r="CW60">
        <f t="shared" si="7"/>
        <v>0</v>
      </c>
      <c r="CX60">
        <f t="shared" si="7"/>
        <v>0</v>
      </c>
      <c r="CY60">
        <f t="shared" si="7"/>
        <v>0</v>
      </c>
      <c r="CZ60">
        <f t="shared" si="7"/>
        <v>0</v>
      </c>
    </row>
    <row r="61" spans="1:104" x14ac:dyDescent="0.25">
      <c r="A61" t="s">
        <v>373</v>
      </c>
      <c r="B61" t="s">
        <v>56</v>
      </c>
      <c r="C61" t="s">
        <v>374</v>
      </c>
      <c r="D61" t="s">
        <v>32</v>
      </c>
      <c r="E61" t="s">
        <v>33</v>
      </c>
      <c r="F61" t="s">
        <v>63</v>
      </c>
      <c r="G61" t="s">
        <v>527</v>
      </c>
      <c r="H61" t="s">
        <v>527</v>
      </c>
      <c r="I61" t="s">
        <v>354</v>
      </c>
      <c r="J61" t="s">
        <v>354</v>
      </c>
      <c r="K61" t="s">
        <v>354</v>
      </c>
      <c r="L61" t="s">
        <v>354</v>
      </c>
      <c r="M61" t="s">
        <v>932</v>
      </c>
      <c r="N61" t="s">
        <v>527</v>
      </c>
      <c r="O61" t="s">
        <v>527</v>
      </c>
      <c r="P61" t="s">
        <v>527</v>
      </c>
      <c r="Q61" t="s">
        <v>527</v>
      </c>
      <c r="R61" t="s">
        <v>527</v>
      </c>
      <c r="S61" t="s">
        <v>527</v>
      </c>
      <c r="T61" t="s">
        <v>932</v>
      </c>
      <c r="U61" t="s">
        <v>354</v>
      </c>
      <c r="V61" t="s">
        <v>354</v>
      </c>
      <c r="W61" t="s">
        <v>354</v>
      </c>
      <c r="X61" t="s">
        <v>354</v>
      </c>
      <c r="Y61" t="s">
        <v>354</v>
      </c>
      <c r="Z61" t="s">
        <v>354</v>
      </c>
      <c r="AA61" t="s">
        <v>932</v>
      </c>
      <c r="AB61" t="s">
        <v>36</v>
      </c>
      <c r="AC61" t="s">
        <v>36</v>
      </c>
      <c r="AD61" t="s">
        <v>41</v>
      </c>
      <c r="AE61" t="s">
        <v>41</v>
      </c>
      <c r="AF61" t="s">
        <v>41</v>
      </c>
      <c r="AG61" t="s">
        <v>41</v>
      </c>
      <c r="AH61" t="s">
        <v>932</v>
      </c>
      <c r="AI61" t="s">
        <v>330</v>
      </c>
      <c r="AJ61" t="s">
        <v>330</v>
      </c>
      <c r="AK61" s="10"/>
      <c r="AL61" t="s">
        <v>74</v>
      </c>
      <c r="AM61" t="s">
        <v>35</v>
      </c>
      <c r="AN61" t="s">
        <v>35</v>
      </c>
      <c r="AO61" t="s">
        <v>35</v>
      </c>
      <c r="AP61" t="s">
        <v>35</v>
      </c>
      <c r="AQ61" t="s">
        <v>38</v>
      </c>
      <c r="AR61" t="s">
        <v>64</v>
      </c>
      <c r="AS61" t="s">
        <v>39</v>
      </c>
      <c r="AT61" t="s">
        <v>375</v>
      </c>
      <c r="AU61" t="s">
        <v>599</v>
      </c>
      <c r="AV61" t="s">
        <v>35</v>
      </c>
      <c r="AW61" t="s">
        <v>35</v>
      </c>
      <c r="AX61" t="s">
        <v>35</v>
      </c>
      <c r="AY61" t="s">
        <v>35</v>
      </c>
      <c r="AZ61" t="s">
        <v>35</v>
      </c>
      <c r="BA61" t="s">
        <v>35</v>
      </c>
      <c r="BB61" t="s">
        <v>35</v>
      </c>
      <c r="BC61" t="s">
        <v>35</v>
      </c>
      <c r="BD61" t="s">
        <v>35</v>
      </c>
      <c r="BE61" t="s">
        <v>35</v>
      </c>
      <c r="BF61" t="s">
        <v>83</v>
      </c>
      <c r="BH61">
        <f>COUNTIF($G61:$AK61,BH$5)+SUMPRODUCT(($A61=BH$5)*($G61:$AK61=" "))</f>
        <v>0</v>
      </c>
      <c r="BI61">
        <f t="shared" si="7"/>
        <v>0</v>
      </c>
      <c r="BJ61">
        <f t="shared" si="7"/>
        <v>0</v>
      </c>
      <c r="BK61">
        <f t="shared" si="7"/>
        <v>0</v>
      </c>
      <c r="BL61">
        <f t="shared" si="7"/>
        <v>0</v>
      </c>
      <c r="BM61">
        <f t="shared" si="7"/>
        <v>0</v>
      </c>
      <c r="BN61">
        <f t="shared" si="7"/>
        <v>0</v>
      </c>
      <c r="BO61">
        <f t="shared" si="7"/>
        <v>0</v>
      </c>
      <c r="BP61">
        <f t="shared" si="7"/>
        <v>0</v>
      </c>
      <c r="BQ61">
        <f t="shared" si="7"/>
        <v>0</v>
      </c>
      <c r="BR61">
        <f t="shared" si="7"/>
        <v>0</v>
      </c>
      <c r="BS61">
        <f t="shared" si="7"/>
        <v>0</v>
      </c>
      <c r="BT61">
        <f t="shared" si="7"/>
        <v>0</v>
      </c>
      <c r="BU61">
        <f t="shared" si="7"/>
        <v>0</v>
      </c>
      <c r="BV61">
        <f t="shared" si="7"/>
        <v>0</v>
      </c>
      <c r="BW61">
        <f t="shared" si="7"/>
        <v>0</v>
      </c>
      <c r="BX61">
        <f t="shared" si="7"/>
        <v>0</v>
      </c>
      <c r="BY61">
        <f t="shared" si="7"/>
        <v>0</v>
      </c>
      <c r="BZ61">
        <f t="shared" si="7"/>
        <v>10</v>
      </c>
      <c r="CA61">
        <f t="shared" si="7"/>
        <v>0</v>
      </c>
      <c r="CB61">
        <f t="shared" si="7"/>
        <v>0</v>
      </c>
      <c r="CC61">
        <f t="shared" si="7"/>
        <v>0</v>
      </c>
      <c r="CD61">
        <f t="shared" si="7"/>
        <v>8</v>
      </c>
      <c r="CE61">
        <f t="shared" si="7"/>
        <v>0</v>
      </c>
      <c r="CF61">
        <f t="shared" si="7"/>
        <v>2</v>
      </c>
      <c r="CG61">
        <f t="shared" si="7"/>
        <v>0</v>
      </c>
      <c r="CH61">
        <f t="shared" si="7"/>
        <v>0</v>
      </c>
      <c r="CI61">
        <f t="shared" si="7"/>
        <v>0</v>
      </c>
      <c r="CJ61">
        <f t="shared" si="7"/>
        <v>0</v>
      </c>
      <c r="CK61">
        <f t="shared" si="7"/>
        <v>0</v>
      </c>
      <c r="CL61">
        <f t="shared" si="7"/>
        <v>0</v>
      </c>
      <c r="CM61">
        <f t="shared" si="7"/>
        <v>0</v>
      </c>
      <c r="CN61">
        <f t="shared" si="7"/>
        <v>0</v>
      </c>
      <c r="CO61">
        <f t="shared" si="7"/>
        <v>0</v>
      </c>
      <c r="CP61">
        <f t="shared" si="7"/>
        <v>0</v>
      </c>
      <c r="CQ61">
        <f t="shared" si="7"/>
        <v>0</v>
      </c>
      <c r="CR61">
        <f t="shared" si="7"/>
        <v>0</v>
      </c>
      <c r="CS61">
        <f t="shared" si="7"/>
        <v>0</v>
      </c>
      <c r="CT61">
        <f t="shared" si="7"/>
        <v>0</v>
      </c>
      <c r="CU61">
        <f t="shared" si="7"/>
        <v>0</v>
      </c>
      <c r="CV61">
        <f t="shared" si="7"/>
        <v>0</v>
      </c>
      <c r="CW61">
        <f t="shared" si="7"/>
        <v>0</v>
      </c>
      <c r="CX61">
        <f t="shared" si="7"/>
        <v>0</v>
      </c>
      <c r="CY61">
        <f t="shared" si="7"/>
        <v>0</v>
      </c>
      <c r="CZ61">
        <f t="shared" si="7"/>
        <v>0</v>
      </c>
    </row>
    <row r="62" spans="1:104" x14ac:dyDescent="0.25">
      <c r="A62" t="s">
        <v>605</v>
      </c>
      <c r="B62" t="s">
        <v>35</v>
      </c>
      <c r="C62" t="s">
        <v>48</v>
      </c>
      <c r="D62" t="s">
        <v>35</v>
      </c>
      <c r="E62" t="s">
        <v>35</v>
      </c>
      <c r="F62" t="s">
        <v>35</v>
      </c>
      <c r="G62" t="s">
        <v>81</v>
      </c>
      <c r="H62" t="s">
        <v>51</v>
      </c>
      <c r="I62" t="s">
        <v>51</v>
      </c>
      <c r="J62" t="s">
        <v>38</v>
      </c>
      <c r="K62" t="s">
        <v>42</v>
      </c>
      <c r="L62" t="s">
        <v>42</v>
      </c>
      <c r="M62" t="s">
        <v>932</v>
      </c>
      <c r="N62" t="s">
        <v>51</v>
      </c>
      <c r="O62" t="s">
        <v>85</v>
      </c>
      <c r="P62" t="s">
        <v>85</v>
      </c>
      <c r="Q62" t="s">
        <v>85</v>
      </c>
      <c r="R62" t="s">
        <v>85</v>
      </c>
      <c r="S62" t="s">
        <v>85</v>
      </c>
      <c r="T62" t="s">
        <v>932</v>
      </c>
      <c r="U62" t="s">
        <v>81</v>
      </c>
      <c r="V62" t="s">
        <v>81</v>
      </c>
      <c r="W62" t="s">
        <v>51</v>
      </c>
      <c r="X62" t="s">
        <v>51</v>
      </c>
      <c r="Y62" t="s">
        <v>42</v>
      </c>
      <c r="Z62" t="s">
        <v>42</v>
      </c>
      <c r="AA62" t="s">
        <v>932</v>
      </c>
      <c r="AB62" t="s">
        <v>39</v>
      </c>
      <c r="AC62" t="s">
        <v>81</v>
      </c>
      <c r="AD62" t="s">
        <v>81</v>
      </c>
      <c r="AE62" t="s">
        <v>81</v>
      </c>
      <c r="AF62" t="s">
        <v>51</v>
      </c>
      <c r="AG62" t="s">
        <v>51</v>
      </c>
      <c r="AH62" t="s">
        <v>932</v>
      </c>
      <c r="AI62" t="s">
        <v>81</v>
      </c>
      <c r="AJ62" t="s">
        <v>81</v>
      </c>
      <c r="AK62" s="10"/>
      <c r="AL62" t="s">
        <v>627</v>
      </c>
      <c r="AM62" t="s">
        <v>67</v>
      </c>
      <c r="AN62" t="s">
        <v>77</v>
      </c>
      <c r="AO62" t="s">
        <v>49</v>
      </c>
      <c r="AP62" t="s">
        <v>39</v>
      </c>
      <c r="AQ62" t="s">
        <v>200</v>
      </c>
      <c r="AR62" t="s">
        <v>628</v>
      </c>
      <c r="AS62" t="s">
        <v>85</v>
      </c>
      <c r="AT62" t="s">
        <v>629</v>
      </c>
      <c r="AU62" t="s">
        <v>630</v>
      </c>
      <c r="AV62" t="s">
        <v>67</v>
      </c>
      <c r="AW62" t="s">
        <v>39</v>
      </c>
      <c r="AX62" t="s">
        <v>39</v>
      </c>
      <c r="AY62" t="s">
        <v>45</v>
      </c>
      <c r="AZ62" t="s">
        <v>75</v>
      </c>
      <c r="BA62" t="s">
        <v>631</v>
      </c>
      <c r="BB62" t="s">
        <v>39</v>
      </c>
      <c r="BC62" t="s">
        <v>39</v>
      </c>
      <c r="BD62" t="s">
        <v>39</v>
      </c>
      <c r="BE62" t="s">
        <v>39</v>
      </c>
      <c r="BF62" t="s">
        <v>632</v>
      </c>
    </row>
    <row r="63" spans="1:104" x14ac:dyDescent="0.25">
      <c r="M63" t="s">
        <v>932</v>
      </c>
      <c r="T63" t="s">
        <v>932</v>
      </c>
      <c r="AA63" t="s">
        <v>932</v>
      </c>
      <c r="AH63" t="s">
        <v>932</v>
      </c>
      <c r="AK63" s="10"/>
    </row>
    <row r="64" spans="1:104" x14ac:dyDescent="0.25">
      <c r="A64" t="s">
        <v>35</v>
      </c>
      <c r="B64" t="s">
        <v>35</v>
      </c>
      <c r="C64" t="s">
        <v>53</v>
      </c>
      <c r="D64" t="s">
        <v>35</v>
      </c>
      <c r="E64" t="s">
        <v>35</v>
      </c>
      <c r="F64" t="s">
        <v>35</v>
      </c>
      <c r="G64" t="s">
        <v>39</v>
      </c>
      <c r="H64" t="s">
        <v>39</v>
      </c>
      <c r="I64" t="s">
        <v>39</v>
      </c>
      <c r="J64" t="s">
        <v>77</v>
      </c>
      <c r="K64" t="s">
        <v>39</v>
      </c>
      <c r="L64" t="s">
        <v>39</v>
      </c>
      <c r="M64" t="s">
        <v>932</v>
      </c>
      <c r="N64" t="s">
        <v>39</v>
      </c>
      <c r="O64" t="s">
        <v>39</v>
      </c>
      <c r="P64" t="s">
        <v>39</v>
      </c>
      <c r="Q64" t="s">
        <v>39</v>
      </c>
      <c r="R64" t="s">
        <v>39</v>
      </c>
      <c r="S64" t="s">
        <v>39</v>
      </c>
      <c r="T64" t="s">
        <v>932</v>
      </c>
      <c r="U64" t="s">
        <v>39</v>
      </c>
      <c r="V64" t="s">
        <v>39</v>
      </c>
      <c r="W64" t="s">
        <v>45</v>
      </c>
      <c r="X64" t="s">
        <v>45</v>
      </c>
      <c r="Y64" t="s">
        <v>45</v>
      </c>
      <c r="Z64" t="s">
        <v>39</v>
      </c>
      <c r="AA64" t="s">
        <v>932</v>
      </c>
      <c r="AB64" t="s">
        <v>39</v>
      </c>
      <c r="AC64" t="s">
        <v>39</v>
      </c>
      <c r="AD64" t="s">
        <v>39</v>
      </c>
      <c r="AE64" t="s">
        <v>39</v>
      </c>
      <c r="AF64" t="s">
        <v>45</v>
      </c>
      <c r="AG64" t="s">
        <v>45</v>
      </c>
      <c r="AH64" t="s">
        <v>932</v>
      </c>
      <c r="AI64" t="s">
        <v>39</v>
      </c>
      <c r="AJ64" t="s">
        <v>39</v>
      </c>
      <c r="AK64" s="10"/>
      <c r="AL64" t="s">
        <v>35</v>
      </c>
      <c r="AM64" t="s">
        <v>35</v>
      </c>
      <c r="AN64" t="s">
        <v>35</v>
      </c>
      <c r="AO64" t="s">
        <v>35</v>
      </c>
      <c r="AP64" t="s">
        <v>35</v>
      </c>
      <c r="AQ64" t="s">
        <v>35</v>
      </c>
      <c r="AR64" t="s">
        <v>35</v>
      </c>
      <c r="AS64" t="s">
        <v>35</v>
      </c>
      <c r="AT64" t="s">
        <v>35</v>
      </c>
      <c r="AU64" t="s">
        <v>35</v>
      </c>
      <c r="AV64" t="s">
        <v>35</v>
      </c>
      <c r="AW64" t="s">
        <v>35</v>
      </c>
      <c r="AX64" t="s">
        <v>35</v>
      </c>
      <c r="AY64" t="s">
        <v>35</v>
      </c>
      <c r="AZ64" t="s">
        <v>35</v>
      </c>
      <c r="BA64" t="s">
        <v>35</v>
      </c>
      <c r="BB64" t="s">
        <v>35</v>
      </c>
      <c r="BC64" t="s">
        <v>35</v>
      </c>
      <c r="BD64" t="s">
        <v>35</v>
      </c>
      <c r="BE64" t="s">
        <v>35</v>
      </c>
      <c r="BF64" t="s">
        <v>35</v>
      </c>
    </row>
    <row r="65" spans="1:104" x14ac:dyDescent="0.25">
      <c r="M65" t="s">
        <v>932</v>
      </c>
      <c r="T65" t="s">
        <v>932</v>
      </c>
      <c r="AA65" t="s">
        <v>932</v>
      </c>
      <c r="AH65" t="s">
        <v>932</v>
      </c>
      <c r="AK65" s="10"/>
    </row>
    <row r="66" spans="1:104" x14ac:dyDescent="0.25">
      <c r="A66" t="s">
        <v>35</v>
      </c>
      <c r="B66" t="s">
        <v>35</v>
      </c>
      <c r="C66" t="s">
        <v>54</v>
      </c>
      <c r="D66" t="s">
        <v>35</v>
      </c>
      <c r="E66" t="s">
        <v>35</v>
      </c>
      <c r="F66" t="s">
        <v>35</v>
      </c>
      <c r="G66" t="s">
        <v>39</v>
      </c>
      <c r="H66" t="s">
        <v>39</v>
      </c>
      <c r="I66" t="s">
        <v>39</v>
      </c>
      <c r="J66" t="s">
        <v>39</v>
      </c>
      <c r="K66" t="s">
        <v>39</v>
      </c>
      <c r="L66" t="s">
        <v>39</v>
      </c>
      <c r="M66" t="s">
        <v>932</v>
      </c>
      <c r="N66" t="s">
        <v>39</v>
      </c>
      <c r="O66" t="s">
        <v>45</v>
      </c>
      <c r="P66" t="s">
        <v>45</v>
      </c>
      <c r="Q66" t="s">
        <v>45</v>
      </c>
      <c r="R66" t="s">
        <v>45</v>
      </c>
      <c r="S66" t="s">
        <v>45</v>
      </c>
      <c r="T66" t="s">
        <v>932</v>
      </c>
      <c r="U66" t="s">
        <v>45</v>
      </c>
      <c r="V66" t="s">
        <v>49</v>
      </c>
      <c r="W66" t="s">
        <v>39</v>
      </c>
      <c r="X66" t="s">
        <v>39</v>
      </c>
      <c r="Y66" t="s">
        <v>39</v>
      </c>
      <c r="Z66" t="s">
        <v>39</v>
      </c>
      <c r="AA66" t="s">
        <v>932</v>
      </c>
      <c r="AB66" t="s">
        <v>44</v>
      </c>
      <c r="AC66" t="s">
        <v>39</v>
      </c>
      <c r="AD66" t="s">
        <v>39</v>
      </c>
      <c r="AE66" t="s">
        <v>39</v>
      </c>
      <c r="AF66" t="s">
        <v>39</v>
      </c>
      <c r="AG66" t="s">
        <v>39</v>
      </c>
      <c r="AH66" t="s">
        <v>932</v>
      </c>
      <c r="AI66" t="s">
        <v>45</v>
      </c>
      <c r="AJ66" t="s">
        <v>45</v>
      </c>
      <c r="AK66" s="10"/>
      <c r="AL66" t="s">
        <v>35</v>
      </c>
      <c r="AM66" t="s">
        <v>35</v>
      </c>
      <c r="AN66" t="s">
        <v>35</v>
      </c>
      <c r="AO66" t="s">
        <v>35</v>
      </c>
      <c r="AP66" t="s">
        <v>35</v>
      </c>
      <c r="AQ66" t="s">
        <v>35</v>
      </c>
      <c r="AR66" t="s">
        <v>35</v>
      </c>
      <c r="AS66" t="s">
        <v>35</v>
      </c>
      <c r="AT66" t="s">
        <v>35</v>
      </c>
      <c r="AU66" t="s">
        <v>35</v>
      </c>
      <c r="AV66" t="s">
        <v>35</v>
      </c>
      <c r="AW66" t="s">
        <v>35</v>
      </c>
      <c r="AX66" t="s">
        <v>35</v>
      </c>
      <c r="AY66" t="s">
        <v>35</v>
      </c>
      <c r="AZ66" t="s">
        <v>35</v>
      </c>
      <c r="BA66" t="s">
        <v>35</v>
      </c>
      <c r="BB66" t="s">
        <v>35</v>
      </c>
      <c r="BC66" t="s">
        <v>35</v>
      </c>
      <c r="BD66" t="s">
        <v>35</v>
      </c>
      <c r="BE66" t="s">
        <v>35</v>
      </c>
      <c r="BF66" t="s">
        <v>35</v>
      </c>
    </row>
    <row r="67" spans="1:104" x14ac:dyDescent="0.25">
      <c r="M67" t="s">
        <v>932</v>
      </c>
      <c r="T67" t="s">
        <v>932</v>
      </c>
      <c r="AA67" t="s">
        <v>932</v>
      </c>
      <c r="AH67" t="s">
        <v>932</v>
      </c>
      <c r="AK67" s="10"/>
    </row>
    <row r="68" spans="1:104" x14ac:dyDescent="0.25">
      <c r="A68" t="s">
        <v>381</v>
      </c>
      <c r="M68" t="s">
        <v>932</v>
      </c>
      <c r="T68" t="s">
        <v>932</v>
      </c>
      <c r="AA68" t="s">
        <v>932</v>
      </c>
      <c r="AH68" t="s">
        <v>932</v>
      </c>
      <c r="AK68" s="10"/>
    </row>
    <row r="69" spans="1:104" x14ac:dyDescent="0.25">
      <c r="A69" t="s">
        <v>382</v>
      </c>
      <c r="B69" t="s">
        <v>31</v>
      </c>
      <c r="C69" t="s">
        <v>35</v>
      </c>
      <c r="D69" t="s">
        <v>35</v>
      </c>
      <c r="E69" t="s">
        <v>35</v>
      </c>
      <c r="F69" t="s">
        <v>55</v>
      </c>
      <c r="G69" t="s">
        <v>35</v>
      </c>
      <c r="H69" t="s">
        <v>35</v>
      </c>
      <c r="I69" t="s">
        <v>35</v>
      </c>
      <c r="J69" t="s">
        <v>35</v>
      </c>
      <c r="K69" t="s">
        <v>35</v>
      </c>
      <c r="L69" t="s">
        <v>35</v>
      </c>
      <c r="M69" t="s">
        <v>932</v>
      </c>
      <c r="N69" t="s">
        <v>35</v>
      </c>
      <c r="O69" t="s">
        <v>35</v>
      </c>
      <c r="P69" t="s">
        <v>35</v>
      </c>
      <c r="Q69" t="s">
        <v>35</v>
      </c>
      <c r="R69" t="s">
        <v>35</v>
      </c>
      <c r="S69" t="s">
        <v>35</v>
      </c>
      <c r="T69" t="s">
        <v>932</v>
      </c>
      <c r="U69" t="s">
        <v>35</v>
      </c>
      <c r="V69" t="s">
        <v>35</v>
      </c>
      <c r="W69" t="s">
        <v>35</v>
      </c>
      <c r="X69" t="s">
        <v>35</v>
      </c>
      <c r="Y69" t="s">
        <v>35</v>
      </c>
      <c r="Z69" t="s">
        <v>35</v>
      </c>
      <c r="AA69" t="s">
        <v>932</v>
      </c>
      <c r="AB69" t="s">
        <v>35</v>
      </c>
      <c r="AC69" t="s">
        <v>35</v>
      </c>
      <c r="AD69" t="s">
        <v>35</v>
      </c>
      <c r="AE69" t="s">
        <v>35</v>
      </c>
      <c r="AF69" t="s">
        <v>35</v>
      </c>
      <c r="AG69" t="s">
        <v>35</v>
      </c>
      <c r="AH69" t="s">
        <v>932</v>
      </c>
      <c r="AI69" t="s">
        <v>35</v>
      </c>
      <c r="AJ69" t="s">
        <v>35</v>
      </c>
      <c r="AK69" s="10"/>
      <c r="AL69" t="s">
        <v>35</v>
      </c>
      <c r="AM69" t="s">
        <v>35</v>
      </c>
      <c r="AN69" t="s">
        <v>35</v>
      </c>
      <c r="AO69" t="s">
        <v>35</v>
      </c>
      <c r="AP69" t="s">
        <v>35</v>
      </c>
      <c r="AQ69" t="s">
        <v>35</v>
      </c>
      <c r="AR69" t="s">
        <v>35</v>
      </c>
      <c r="AS69" t="s">
        <v>35</v>
      </c>
      <c r="AT69" t="s">
        <v>35</v>
      </c>
      <c r="AU69" t="s">
        <v>35</v>
      </c>
      <c r="AV69" t="s">
        <v>35</v>
      </c>
      <c r="AW69" t="s">
        <v>35</v>
      </c>
      <c r="AX69" t="s">
        <v>35</v>
      </c>
      <c r="AY69" t="s">
        <v>35</v>
      </c>
      <c r="AZ69" t="s">
        <v>35</v>
      </c>
      <c r="BA69" t="s">
        <v>35</v>
      </c>
      <c r="BB69" t="s">
        <v>35</v>
      </c>
      <c r="BC69" t="s">
        <v>35</v>
      </c>
      <c r="BD69" t="s">
        <v>35</v>
      </c>
      <c r="BE69" t="s">
        <v>35</v>
      </c>
      <c r="BF69" t="s">
        <v>35</v>
      </c>
    </row>
    <row r="70" spans="1:104" x14ac:dyDescent="0.25">
      <c r="A70" t="s">
        <v>383</v>
      </c>
      <c r="B70" t="s">
        <v>56</v>
      </c>
      <c r="C70" t="s">
        <v>384</v>
      </c>
      <c r="D70" t="s">
        <v>40</v>
      </c>
      <c r="E70" t="s">
        <v>33</v>
      </c>
      <c r="F70" t="s">
        <v>55</v>
      </c>
      <c r="G70" t="s">
        <v>387</v>
      </c>
      <c r="H70" t="s">
        <v>387</v>
      </c>
      <c r="I70" t="s">
        <v>35</v>
      </c>
      <c r="J70" t="s">
        <v>35</v>
      </c>
      <c r="K70" t="s">
        <v>386</v>
      </c>
      <c r="L70" t="s">
        <v>386</v>
      </c>
      <c r="M70" t="s">
        <v>932</v>
      </c>
      <c r="N70" t="s">
        <v>35</v>
      </c>
      <c r="O70" t="s">
        <v>35</v>
      </c>
      <c r="P70" t="s">
        <v>385</v>
      </c>
      <c r="Q70" t="s">
        <v>35</v>
      </c>
      <c r="R70" t="s">
        <v>35</v>
      </c>
      <c r="S70" t="s">
        <v>404</v>
      </c>
      <c r="T70" t="s">
        <v>932</v>
      </c>
      <c r="U70" t="s">
        <v>401</v>
      </c>
      <c r="V70" t="s">
        <v>401</v>
      </c>
      <c r="W70" t="s">
        <v>36</v>
      </c>
      <c r="X70" t="s">
        <v>36</v>
      </c>
      <c r="Y70" t="s">
        <v>41</v>
      </c>
      <c r="Z70" t="s">
        <v>41</v>
      </c>
      <c r="AA70" t="s">
        <v>932</v>
      </c>
      <c r="AB70" t="s">
        <v>35</v>
      </c>
      <c r="AC70" t="s">
        <v>41</v>
      </c>
      <c r="AD70" t="s">
        <v>41</v>
      </c>
      <c r="AE70" t="s">
        <v>41</v>
      </c>
      <c r="AF70" t="s">
        <v>41</v>
      </c>
      <c r="AG70" t="s">
        <v>41</v>
      </c>
      <c r="AH70" t="s">
        <v>932</v>
      </c>
      <c r="AI70" t="s">
        <v>404</v>
      </c>
      <c r="AJ70" t="s">
        <v>425</v>
      </c>
      <c r="AK70" s="10"/>
      <c r="AL70" t="s">
        <v>77</v>
      </c>
      <c r="AM70" t="s">
        <v>35</v>
      </c>
      <c r="AN70" t="s">
        <v>35</v>
      </c>
      <c r="AO70" t="s">
        <v>57</v>
      </c>
      <c r="AP70" t="s">
        <v>35</v>
      </c>
      <c r="AQ70" t="s">
        <v>50</v>
      </c>
      <c r="AR70" t="s">
        <v>67</v>
      </c>
      <c r="AS70" t="s">
        <v>44</v>
      </c>
      <c r="AT70" t="s">
        <v>633</v>
      </c>
      <c r="AU70" t="s">
        <v>599</v>
      </c>
      <c r="AV70" t="s">
        <v>35</v>
      </c>
      <c r="AW70" t="s">
        <v>35</v>
      </c>
      <c r="AX70" t="s">
        <v>35</v>
      </c>
      <c r="AY70" t="s">
        <v>35</v>
      </c>
      <c r="AZ70" t="s">
        <v>35</v>
      </c>
      <c r="BA70" t="s">
        <v>150</v>
      </c>
      <c r="BB70" t="s">
        <v>35</v>
      </c>
      <c r="BC70" t="s">
        <v>35</v>
      </c>
      <c r="BD70" t="s">
        <v>35</v>
      </c>
      <c r="BE70" t="s">
        <v>35</v>
      </c>
      <c r="BF70" t="s">
        <v>612</v>
      </c>
      <c r="BH70">
        <f>COUNTIF($G70:$AK70,BH$5)+SUMPRODUCT(($A70=BH$5)*($G70:$AK70=" "))</f>
        <v>0</v>
      </c>
      <c r="BI70">
        <f t="shared" ref="BI70:CZ71" si="8">COUNTIF($G70:$AK70,BI$5)+SUMPRODUCT(($A70=BI$5)*($G70:$AK70=" "))</f>
        <v>0</v>
      </c>
      <c r="BJ70">
        <f t="shared" si="8"/>
        <v>0</v>
      </c>
      <c r="BK70">
        <f t="shared" si="8"/>
        <v>0</v>
      </c>
      <c r="BL70">
        <f t="shared" si="8"/>
        <v>0</v>
      </c>
      <c r="BM70">
        <f t="shared" si="8"/>
        <v>0</v>
      </c>
      <c r="BN70">
        <f t="shared" si="8"/>
        <v>0</v>
      </c>
      <c r="BO70">
        <f t="shared" si="8"/>
        <v>0</v>
      </c>
      <c r="BP70">
        <f t="shared" si="8"/>
        <v>0</v>
      </c>
      <c r="BQ70">
        <f t="shared" si="8"/>
        <v>0</v>
      </c>
      <c r="BR70">
        <f t="shared" si="8"/>
        <v>0</v>
      </c>
      <c r="BS70">
        <f t="shared" si="8"/>
        <v>0</v>
      </c>
      <c r="BT70">
        <f t="shared" si="8"/>
        <v>0</v>
      </c>
      <c r="BU70">
        <f t="shared" si="8"/>
        <v>0</v>
      </c>
      <c r="BV70">
        <f t="shared" si="8"/>
        <v>0</v>
      </c>
      <c r="BW70">
        <f t="shared" si="8"/>
        <v>0</v>
      </c>
      <c r="BX70">
        <f t="shared" si="8"/>
        <v>0</v>
      </c>
      <c r="BY70">
        <f t="shared" si="8"/>
        <v>0</v>
      </c>
      <c r="BZ70">
        <f t="shared" si="8"/>
        <v>0</v>
      </c>
      <c r="CA70">
        <f t="shared" si="8"/>
        <v>0</v>
      </c>
      <c r="CB70">
        <f t="shared" si="8"/>
        <v>0</v>
      </c>
      <c r="CC70">
        <f t="shared" si="8"/>
        <v>0</v>
      </c>
      <c r="CD70">
        <f t="shared" si="8"/>
        <v>0</v>
      </c>
      <c r="CE70">
        <f t="shared" si="8"/>
        <v>0</v>
      </c>
      <c r="CF70">
        <f t="shared" si="8"/>
        <v>0</v>
      </c>
      <c r="CG70">
        <f t="shared" si="8"/>
        <v>0</v>
      </c>
      <c r="CH70">
        <f t="shared" si="8"/>
        <v>0</v>
      </c>
      <c r="CI70">
        <f t="shared" si="8"/>
        <v>2</v>
      </c>
      <c r="CJ70">
        <f t="shared" si="8"/>
        <v>1</v>
      </c>
      <c r="CK70">
        <f t="shared" si="8"/>
        <v>0</v>
      </c>
      <c r="CL70">
        <f t="shared" si="8"/>
        <v>0</v>
      </c>
      <c r="CM70">
        <f t="shared" si="8"/>
        <v>0</v>
      </c>
      <c r="CN70">
        <f t="shared" si="8"/>
        <v>0</v>
      </c>
      <c r="CO70">
        <f t="shared" si="8"/>
        <v>1</v>
      </c>
      <c r="CP70">
        <f t="shared" si="8"/>
        <v>2</v>
      </c>
      <c r="CQ70">
        <f t="shared" si="8"/>
        <v>2</v>
      </c>
      <c r="CR70">
        <f t="shared" si="8"/>
        <v>2</v>
      </c>
      <c r="CS70">
        <f t="shared" si="8"/>
        <v>0</v>
      </c>
      <c r="CT70">
        <f t="shared" si="8"/>
        <v>0</v>
      </c>
      <c r="CU70">
        <f t="shared" si="8"/>
        <v>0</v>
      </c>
      <c r="CV70">
        <f t="shared" si="8"/>
        <v>0</v>
      </c>
      <c r="CW70">
        <f t="shared" si="8"/>
        <v>0</v>
      </c>
      <c r="CX70">
        <f t="shared" si="8"/>
        <v>0</v>
      </c>
      <c r="CY70">
        <f t="shared" si="8"/>
        <v>0</v>
      </c>
      <c r="CZ70">
        <f t="shared" si="8"/>
        <v>0</v>
      </c>
    </row>
    <row r="71" spans="1:104" x14ac:dyDescent="0.25">
      <c r="A71" t="s">
        <v>389</v>
      </c>
      <c r="B71" t="s">
        <v>59</v>
      </c>
      <c r="C71" t="s">
        <v>391</v>
      </c>
      <c r="D71" t="s">
        <v>32</v>
      </c>
      <c r="E71" t="s">
        <v>33</v>
      </c>
      <c r="F71" t="s">
        <v>60</v>
      </c>
      <c r="G71" t="s">
        <v>535</v>
      </c>
      <c r="H71" t="s">
        <v>535</v>
      </c>
      <c r="I71" t="s">
        <v>390</v>
      </c>
      <c r="J71" t="s">
        <v>37</v>
      </c>
      <c r="K71" t="s">
        <v>390</v>
      </c>
      <c r="L71" t="s">
        <v>390</v>
      </c>
      <c r="M71" t="s">
        <v>932</v>
      </c>
      <c r="N71" t="s">
        <v>385</v>
      </c>
      <c r="O71" t="s">
        <v>385</v>
      </c>
      <c r="P71" t="s">
        <v>390</v>
      </c>
      <c r="Q71" t="s">
        <v>390</v>
      </c>
      <c r="R71" t="s">
        <v>404</v>
      </c>
      <c r="S71" t="s">
        <v>415</v>
      </c>
      <c r="T71" t="s">
        <v>932</v>
      </c>
      <c r="U71" t="s">
        <v>387</v>
      </c>
      <c r="V71" t="s">
        <v>387</v>
      </c>
      <c r="W71" t="s">
        <v>390</v>
      </c>
      <c r="X71" t="s">
        <v>390</v>
      </c>
      <c r="Y71" t="s">
        <v>390</v>
      </c>
      <c r="Z71" t="s">
        <v>387</v>
      </c>
      <c r="AA71" t="s">
        <v>932</v>
      </c>
      <c r="AB71" t="s">
        <v>35</v>
      </c>
      <c r="AC71" t="s">
        <v>511</v>
      </c>
      <c r="AD71" t="s">
        <v>390</v>
      </c>
      <c r="AE71" t="s">
        <v>390</v>
      </c>
      <c r="AF71" t="s">
        <v>415</v>
      </c>
      <c r="AG71" t="s">
        <v>415</v>
      </c>
      <c r="AH71" t="s">
        <v>932</v>
      </c>
      <c r="AI71" t="s">
        <v>36</v>
      </c>
      <c r="AJ71" t="s">
        <v>36</v>
      </c>
      <c r="AK71" s="10"/>
      <c r="AL71" t="s">
        <v>42</v>
      </c>
      <c r="AM71" t="s">
        <v>35</v>
      </c>
      <c r="AN71" t="s">
        <v>35</v>
      </c>
      <c r="AO71" t="s">
        <v>35</v>
      </c>
      <c r="AP71" t="s">
        <v>35</v>
      </c>
      <c r="AQ71" t="s">
        <v>35</v>
      </c>
      <c r="AR71" t="s">
        <v>44</v>
      </c>
      <c r="AS71" t="s">
        <v>39</v>
      </c>
      <c r="AT71" t="s">
        <v>82</v>
      </c>
      <c r="AU71" t="s">
        <v>229</v>
      </c>
      <c r="AV71" t="s">
        <v>35</v>
      </c>
      <c r="AW71" t="s">
        <v>35</v>
      </c>
      <c r="AX71" t="s">
        <v>35</v>
      </c>
      <c r="AY71" t="s">
        <v>35</v>
      </c>
      <c r="AZ71" t="s">
        <v>44</v>
      </c>
      <c r="BA71" t="s">
        <v>150</v>
      </c>
      <c r="BB71" t="s">
        <v>35</v>
      </c>
      <c r="BC71" t="s">
        <v>35</v>
      </c>
      <c r="BD71" t="s">
        <v>35</v>
      </c>
      <c r="BE71" t="s">
        <v>35</v>
      </c>
      <c r="BF71" t="s">
        <v>512</v>
      </c>
      <c r="BH71">
        <f>COUNTIF($G71:$AK71,BH$5)+SUMPRODUCT(($A71=BH$5)*($G71:$AK71=" "))</f>
        <v>0</v>
      </c>
      <c r="BI71">
        <f t="shared" si="8"/>
        <v>0</v>
      </c>
      <c r="BJ71">
        <f t="shared" si="8"/>
        <v>0</v>
      </c>
      <c r="BK71">
        <f t="shared" si="8"/>
        <v>0</v>
      </c>
      <c r="BL71">
        <f t="shared" si="8"/>
        <v>0</v>
      </c>
      <c r="BM71">
        <f t="shared" si="8"/>
        <v>0</v>
      </c>
      <c r="BN71">
        <f t="shared" si="8"/>
        <v>0</v>
      </c>
      <c r="BO71">
        <f t="shared" si="8"/>
        <v>0</v>
      </c>
      <c r="BP71">
        <f t="shared" si="8"/>
        <v>0</v>
      </c>
      <c r="BQ71">
        <f t="shared" si="8"/>
        <v>0</v>
      </c>
      <c r="BR71">
        <f t="shared" si="8"/>
        <v>0</v>
      </c>
      <c r="BS71">
        <f t="shared" si="8"/>
        <v>0</v>
      </c>
      <c r="BT71">
        <f t="shared" si="8"/>
        <v>0</v>
      </c>
      <c r="BU71">
        <f t="shared" si="8"/>
        <v>0</v>
      </c>
      <c r="BV71">
        <f t="shared" si="8"/>
        <v>0</v>
      </c>
      <c r="BW71">
        <f t="shared" si="8"/>
        <v>0</v>
      </c>
      <c r="BX71">
        <f t="shared" si="8"/>
        <v>0</v>
      </c>
      <c r="BY71">
        <f t="shared" si="8"/>
        <v>0</v>
      </c>
      <c r="BZ71">
        <f t="shared" si="8"/>
        <v>0</v>
      </c>
      <c r="CA71">
        <f t="shared" si="8"/>
        <v>0</v>
      </c>
      <c r="CB71">
        <f t="shared" si="8"/>
        <v>0</v>
      </c>
      <c r="CC71">
        <f t="shared" si="8"/>
        <v>0</v>
      </c>
      <c r="CD71">
        <f t="shared" si="8"/>
        <v>0</v>
      </c>
      <c r="CE71">
        <f t="shared" si="8"/>
        <v>0</v>
      </c>
      <c r="CF71">
        <f t="shared" si="8"/>
        <v>0</v>
      </c>
      <c r="CG71">
        <f t="shared" si="8"/>
        <v>0</v>
      </c>
      <c r="CH71">
        <f t="shared" si="8"/>
        <v>0</v>
      </c>
      <c r="CI71">
        <f t="shared" si="8"/>
        <v>0</v>
      </c>
      <c r="CJ71">
        <f t="shared" si="8"/>
        <v>0</v>
      </c>
      <c r="CK71">
        <f t="shared" si="8"/>
        <v>0</v>
      </c>
      <c r="CL71">
        <f t="shared" si="8"/>
        <v>0</v>
      </c>
      <c r="CM71">
        <f t="shared" si="8"/>
        <v>3</v>
      </c>
      <c r="CN71">
        <f t="shared" si="8"/>
        <v>0</v>
      </c>
      <c r="CO71">
        <f t="shared" si="8"/>
        <v>2</v>
      </c>
      <c r="CP71">
        <f t="shared" si="8"/>
        <v>3</v>
      </c>
      <c r="CQ71">
        <f t="shared" si="8"/>
        <v>1</v>
      </c>
      <c r="CR71">
        <f t="shared" si="8"/>
        <v>0</v>
      </c>
      <c r="CS71">
        <f t="shared" si="8"/>
        <v>0</v>
      </c>
      <c r="CT71">
        <f t="shared" si="8"/>
        <v>0</v>
      </c>
      <c r="CU71">
        <f t="shared" si="8"/>
        <v>10</v>
      </c>
      <c r="CV71">
        <f t="shared" si="8"/>
        <v>0</v>
      </c>
      <c r="CW71">
        <f t="shared" si="8"/>
        <v>0</v>
      </c>
      <c r="CX71">
        <f t="shared" si="8"/>
        <v>0</v>
      </c>
      <c r="CY71">
        <f t="shared" si="8"/>
        <v>0</v>
      </c>
      <c r="CZ71">
        <f t="shared" si="8"/>
        <v>0</v>
      </c>
    </row>
    <row r="72" spans="1:104" x14ac:dyDescent="0.25">
      <c r="A72" t="s">
        <v>390</v>
      </c>
      <c r="B72" t="s">
        <v>62</v>
      </c>
      <c r="C72" t="s">
        <v>35</v>
      </c>
      <c r="D72" t="s">
        <v>35</v>
      </c>
      <c r="E72" t="s">
        <v>35</v>
      </c>
      <c r="F72" t="s">
        <v>60</v>
      </c>
      <c r="G72" t="s">
        <v>35</v>
      </c>
      <c r="H72" t="s">
        <v>35</v>
      </c>
      <c r="I72" t="s">
        <v>35</v>
      </c>
      <c r="J72" t="s">
        <v>35</v>
      </c>
      <c r="K72" t="s">
        <v>35</v>
      </c>
      <c r="L72" t="s">
        <v>35</v>
      </c>
      <c r="M72" t="s">
        <v>932</v>
      </c>
      <c r="N72" t="s">
        <v>35</v>
      </c>
      <c r="O72" t="s">
        <v>35</v>
      </c>
      <c r="P72" t="s">
        <v>35</v>
      </c>
      <c r="Q72" t="s">
        <v>35</v>
      </c>
      <c r="R72" t="s">
        <v>35</v>
      </c>
      <c r="S72" t="s">
        <v>35</v>
      </c>
      <c r="T72" t="s">
        <v>932</v>
      </c>
      <c r="U72" t="s">
        <v>35</v>
      </c>
      <c r="V72" t="s">
        <v>35</v>
      </c>
      <c r="W72" t="s">
        <v>35</v>
      </c>
      <c r="X72" t="s">
        <v>35</v>
      </c>
      <c r="Y72" t="s">
        <v>35</v>
      </c>
      <c r="Z72" t="s">
        <v>35</v>
      </c>
      <c r="AA72" t="s">
        <v>932</v>
      </c>
      <c r="AB72" t="s">
        <v>35</v>
      </c>
      <c r="AC72" t="s">
        <v>35</v>
      </c>
      <c r="AD72" t="s">
        <v>35</v>
      </c>
      <c r="AE72" t="s">
        <v>35</v>
      </c>
      <c r="AF72" t="s">
        <v>35</v>
      </c>
      <c r="AG72" t="s">
        <v>35</v>
      </c>
      <c r="AH72" t="s">
        <v>932</v>
      </c>
      <c r="AI72" t="s">
        <v>35</v>
      </c>
      <c r="AJ72" t="s">
        <v>35</v>
      </c>
      <c r="AK72" s="10"/>
      <c r="AL72" t="s">
        <v>35</v>
      </c>
      <c r="AM72" t="s">
        <v>35</v>
      </c>
      <c r="AN72" t="s">
        <v>35</v>
      </c>
      <c r="AO72" t="s">
        <v>35</v>
      </c>
      <c r="AP72" t="s">
        <v>35</v>
      </c>
      <c r="AQ72" t="s">
        <v>35</v>
      </c>
      <c r="AR72" t="s">
        <v>35</v>
      </c>
      <c r="AS72" t="s">
        <v>35</v>
      </c>
      <c r="AT72" t="s">
        <v>35</v>
      </c>
      <c r="AU72" t="s">
        <v>35</v>
      </c>
      <c r="AV72" t="s">
        <v>35</v>
      </c>
      <c r="AW72" t="s">
        <v>35</v>
      </c>
      <c r="AX72" t="s">
        <v>35</v>
      </c>
      <c r="AY72" t="s">
        <v>35</v>
      </c>
      <c r="AZ72" t="s">
        <v>35</v>
      </c>
      <c r="BA72" t="s">
        <v>35</v>
      </c>
      <c r="BB72" t="s">
        <v>35</v>
      </c>
      <c r="BC72" t="s">
        <v>35</v>
      </c>
      <c r="BD72" t="s">
        <v>35</v>
      </c>
      <c r="BE72" t="s">
        <v>35</v>
      </c>
      <c r="BF72" t="s">
        <v>35</v>
      </c>
    </row>
    <row r="73" spans="1:104" x14ac:dyDescent="0.25">
      <c r="A73" t="s">
        <v>392</v>
      </c>
      <c r="B73" t="s">
        <v>62</v>
      </c>
      <c r="C73" t="s">
        <v>393</v>
      </c>
      <c r="D73" t="s">
        <v>32</v>
      </c>
      <c r="E73" t="s">
        <v>33</v>
      </c>
      <c r="F73" t="s">
        <v>63</v>
      </c>
      <c r="G73" t="s">
        <v>35</v>
      </c>
      <c r="H73" t="s">
        <v>35</v>
      </c>
      <c r="I73" t="s">
        <v>37</v>
      </c>
      <c r="J73" t="s">
        <v>35</v>
      </c>
      <c r="K73" t="s">
        <v>35</v>
      </c>
      <c r="L73" t="s">
        <v>35</v>
      </c>
      <c r="M73" t="s">
        <v>932</v>
      </c>
      <c r="N73" t="s">
        <v>35</v>
      </c>
      <c r="O73" t="s">
        <v>35</v>
      </c>
      <c r="P73" t="s">
        <v>35</v>
      </c>
      <c r="Q73" t="s">
        <v>35</v>
      </c>
      <c r="R73" t="s">
        <v>35</v>
      </c>
      <c r="S73" t="s">
        <v>35</v>
      </c>
      <c r="T73" t="s">
        <v>932</v>
      </c>
      <c r="U73" t="s">
        <v>41</v>
      </c>
      <c r="V73" t="s">
        <v>41</v>
      </c>
      <c r="W73" t="s">
        <v>41</v>
      </c>
      <c r="X73" t="s">
        <v>41</v>
      </c>
      <c r="Y73" t="s">
        <v>41</v>
      </c>
      <c r="Z73" t="s">
        <v>41</v>
      </c>
      <c r="AA73" t="s">
        <v>932</v>
      </c>
      <c r="AB73" t="s">
        <v>35</v>
      </c>
      <c r="AC73" t="s">
        <v>35</v>
      </c>
      <c r="AD73" t="s">
        <v>35</v>
      </c>
      <c r="AE73" t="s">
        <v>35</v>
      </c>
      <c r="AF73" t="s">
        <v>35</v>
      </c>
      <c r="AG73" t="s">
        <v>35</v>
      </c>
      <c r="AH73" t="s">
        <v>932</v>
      </c>
      <c r="AI73" t="s">
        <v>35</v>
      </c>
      <c r="AJ73" t="s">
        <v>35</v>
      </c>
      <c r="AK73" s="10"/>
      <c r="AL73" t="s">
        <v>73</v>
      </c>
      <c r="AM73" t="s">
        <v>35</v>
      </c>
      <c r="AN73" t="s">
        <v>35</v>
      </c>
      <c r="AO73" t="s">
        <v>35</v>
      </c>
      <c r="AP73" t="s">
        <v>35</v>
      </c>
      <c r="AQ73" t="s">
        <v>57</v>
      </c>
      <c r="AR73" t="s">
        <v>44</v>
      </c>
      <c r="AS73" t="s">
        <v>44</v>
      </c>
      <c r="AT73" t="s">
        <v>395</v>
      </c>
      <c r="AU73" t="s">
        <v>43</v>
      </c>
      <c r="AV73" t="s">
        <v>35</v>
      </c>
      <c r="AW73" t="s">
        <v>35</v>
      </c>
      <c r="AX73" t="s">
        <v>35</v>
      </c>
      <c r="AY73" t="s">
        <v>35</v>
      </c>
      <c r="AZ73" t="s">
        <v>35</v>
      </c>
      <c r="BA73" t="s">
        <v>150</v>
      </c>
      <c r="BB73" t="s">
        <v>35</v>
      </c>
      <c r="BC73" t="s">
        <v>35</v>
      </c>
      <c r="BD73" t="s">
        <v>35</v>
      </c>
      <c r="BE73" t="s">
        <v>35</v>
      </c>
      <c r="BF73" t="s">
        <v>167</v>
      </c>
    </row>
    <row r="74" spans="1:104" x14ac:dyDescent="0.25">
      <c r="A74" t="s">
        <v>396</v>
      </c>
      <c r="B74" t="s">
        <v>62</v>
      </c>
      <c r="C74" t="s">
        <v>397</v>
      </c>
      <c r="D74" t="s">
        <v>32</v>
      </c>
      <c r="E74" t="s">
        <v>33</v>
      </c>
      <c r="F74" t="s">
        <v>63</v>
      </c>
      <c r="G74" t="s">
        <v>35</v>
      </c>
      <c r="H74" t="s">
        <v>35</v>
      </c>
      <c r="I74" t="s">
        <v>37</v>
      </c>
      <c r="J74" t="s">
        <v>35</v>
      </c>
      <c r="K74" t="s">
        <v>35</v>
      </c>
      <c r="L74" t="s">
        <v>35</v>
      </c>
      <c r="M74" t="s">
        <v>932</v>
      </c>
      <c r="N74" t="s">
        <v>35</v>
      </c>
      <c r="O74" t="s">
        <v>35</v>
      </c>
      <c r="P74" t="s">
        <v>35</v>
      </c>
      <c r="Q74" t="s">
        <v>35</v>
      </c>
      <c r="R74" t="s">
        <v>35</v>
      </c>
      <c r="S74" t="s">
        <v>35</v>
      </c>
      <c r="T74" t="s">
        <v>932</v>
      </c>
      <c r="U74" t="s">
        <v>35</v>
      </c>
      <c r="V74" t="s">
        <v>35</v>
      </c>
      <c r="W74" t="s">
        <v>35</v>
      </c>
      <c r="X74" t="s">
        <v>35</v>
      </c>
      <c r="Y74" t="s">
        <v>35</v>
      </c>
      <c r="Z74" t="s">
        <v>35</v>
      </c>
      <c r="AA74" t="s">
        <v>932</v>
      </c>
      <c r="AB74" t="s">
        <v>35</v>
      </c>
      <c r="AC74" t="s">
        <v>35</v>
      </c>
      <c r="AD74" t="s">
        <v>35</v>
      </c>
      <c r="AE74" t="s">
        <v>35</v>
      </c>
      <c r="AF74" t="s">
        <v>35</v>
      </c>
      <c r="AG74" t="s">
        <v>35</v>
      </c>
      <c r="AH74" t="s">
        <v>932</v>
      </c>
      <c r="AI74" t="s">
        <v>35</v>
      </c>
      <c r="AJ74" t="s">
        <v>35</v>
      </c>
      <c r="AK74" s="10"/>
      <c r="AL74" t="s">
        <v>70</v>
      </c>
      <c r="AM74" t="s">
        <v>35</v>
      </c>
      <c r="AN74" t="s">
        <v>35</v>
      </c>
      <c r="AO74" t="s">
        <v>35</v>
      </c>
      <c r="AP74" t="s">
        <v>35</v>
      </c>
      <c r="AQ74" t="s">
        <v>35</v>
      </c>
      <c r="AR74" t="s">
        <v>75</v>
      </c>
      <c r="AS74" t="s">
        <v>39</v>
      </c>
      <c r="AT74" t="s">
        <v>398</v>
      </c>
      <c r="AU74" t="s">
        <v>634</v>
      </c>
      <c r="AV74" t="s">
        <v>35</v>
      </c>
      <c r="AW74" t="s">
        <v>35</v>
      </c>
      <c r="AX74" t="s">
        <v>35</v>
      </c>
      <c r="AY74" t="s">
        <v>35</v>
      </c>
      <c r="AZ74" t="s">
        <v>35</v>
      </c>
      <c r="BA74" t="s">
        <v>150</v>
      </c>
      <c r="BB74" t="s">
        <v>35</v>
      </c>
      <c r="BC74" t="s">
        <v>35</v>
      </c>
      <c r="BD74" t="s">
        <v>35</v>
      </c>
      <c r="BE74" t="s">
        <v>35</v>
      </c>
      <c r="BF74" t="s">
        <v>198</v>
      </c>
    </row>
    <row r="75" spans="1:104" x14ac:dyDescent="0.25">
      <c r="A75" t="s">
        <v>401</v>
      </c>
      <c r="B75" t="s">
        <v>62</v>
      </c>
      <c r="C75" t="s">
        <v>402</v>
      </c>
      <c r="D75" t="s">
        <v>32</v>
      </c>
      <c r="E75" t="s">
        <v>33</v>
      </c>
      <c r="F75" t="s">
        <v>63</v>
      </c>
      <c r="G75" t="s">
        <v>35</v>
      </c>
      <c r="H75" t="s">
        <v>35</v>
      </c>
      <c r="I75" t="s">
        <v>37</v>
      </c>
      <c r="J75" t="s">
        <v>35</v>
      </c>
      <c r="K75" t="s">
        <v>35</v>
      </c>
      <c r="L75" t="s">
        <v>35</v>
      </c>
      <c r="M75" t="s">
        <v>932</v>
      </c>
      <c r="N75" t="s">
        <v>18</v>
      </c>
      <c r="O75" t="s">
        <v>35</v>
      </c>
      <c r="P75" t="s">
        <v>35</v>
      </c>
      <c r="Q75" t="s">
        <v>35</v>
      </c>
      <c r="R75" t="s">
        <v>35</v>
      </c>
      <c r="S75" t="s">
        <v>35</v>
      </c>
      <c r="T75" t="s">
        <v>932</v>
      </c>
      <c r="U75" t="s">
        <v>36</v>
      </c>
      <c r="V75" t="s">
        <v>36</v>
      </c>
      <c r="W75" t="s">
        <v>35</v>
      </c>
      <c r="X75" t="s">
        <v>35</v>
      </c>
      <c r="Y75" t="s">
        <v>35</v>
      </c>
      <c r="Z75" t="s">
        <v>35</v>
      </c>
      <c r="AA75" t="s">
        <v>932</v>
      </c>
      <c r="AB75" t="s">
        <v>35</v>
      </c>
      <c r="AC75" t="s">
        <v>35</v>
      </c>
      <c r="AD75" t="s">
        <v>35</v>
      </c>
      <c r="AE75" t="s">
        <v>35</v>
      </c>
      <c r="AF75" t="s">
        <v>35</v>
      </c>
      <c r="AG75" t="s">
        <v>35</v>
      </c>
      <c r="AH75" t="s">
        <v>932</v>
      </c>
      <c r="AI75" t="s">
        <v>35</v>
      </c>
      <c r="AJ75" t="s">
        <v>35</v>
      </c>
      <c r="AK75" s="10"/>
      <c r="AL75" t="s">
        <v>74</v>
      </c>
      <c r="AM75" t="s">
        <v>35</v>
      </c>
      <c r="AN75" t="s">
        <v>35</v>
      </c>
      <c r="AO75" t="s">
        <v>35</v>
      </c>
      <c r="AP75" t="s">
        <v>35</v>
      </c>
      <c r="AQ75" t="s">
        <v>35</v>
      </c>
      <c r="AR75" t="s">
        <v>57</v>
      </c>
      <c r="AS75" t="s">
        <v>39</v>
      </c>
      <c r="AT75" t="s">
        <v>82</v>
      </c>
      <c r="AU75" t="s">
        <v>635</v>
      </c>
      <c r="AV75" t="s">
        <v>35</v>
      </c>
      <c r="AW75" t="s">
        <v>35</v>
      </c>
      <c r="AX75" t="s">
        <v>35</v>
      </c>
      <c r="AY75" t="s">
        <v>35</v>
      </c>
      <c r="AZ75" t="s">
        <v>35</v>
      </c>
      <c r="BA75" t="s">
        <v>150</v>
      </c>
      <c r="BB75" t="s">
        <v>35</v>
      </c>
      <c r="BC75" t="s">
        <v>35</v>
      </c>
      <c r="BD75" t="s">
        <v>35</v>
      </c>
      <c r="BE75" t="s">
        <v>35</v>
      </c>
      <c r="BF75" t="s">
        <v>636</v>
      </c>
    </row>
    <row r="76" spans="1:104" x14ac:dyDescent="0.25">
      <c r="A76" t="s">
        <v>404</v>
      </c>
      <c r="B76" t="s">
        <v>62</v>
      </c>
      <c r="C76" t="s">
        <v>405</v>
      </c>
      <c r="D76" t="s">
        <v>40</v>
      </c>
      <c r="E76" t="s">
        <v>33</v>
      </c>
      <c r="F76" t="s">
        <v>63</v>
      </c>
      <c r="G76" t="s">
        <v>35</v>
      </c>
      <c r="H76" t="s">
        <v>35</v>
      </c>
      <c r="I76" t="s">
        <v>37</v>
      </c>
      <c r="J76" t="s">
        <v>35</v>
      </c>
      <c r="K76" t="s">
        <v>35</v>
      </c>
      <c r="L76" t="s">
        <v>35</v>
      </c>
      <c r="M76" t="s">
        <v>932</v>
      </c>
      <c r="N76" t="s">
        <v>35</v>
      </c>
      <c r="O76" t="s">
        <v>35</v>
      </c>
      <c r="P76" t="s">
        <v>35</v>
      </c>
      <c r="Q76" t="s">
        <v>35</v>
      </c>
      <c r="R76" t="s">
        <v>36</v>
      </c>
      <c r="S76" t="s">
        <v>36</v>
      </c>
      <c r="T76" t="s">
        <v>932</v>
      </c>
      <c r="U76" t="s">
        <v>35</v>
      </c>
      <c r="V76" t="s">
        <v>35</v>
      </c>
      <c r="W76" t="s">
        <v>35</v>
      </c>
      <c r="X76" t="s">
        <v>35</v>
      </c>
      <c r="Y76" t="s">
        <v>35</v>
      </c>
      <c r="Z76" t="s">
        <v>35</v>
      </c>
      <c r="AA76" t="s">
        <v>932</v>
      </c>
      <c r="AB76" t="s">
        <v>35</v>
      </c>
      <c r="AC76" t="s">
        <v>35</v>
      </c>
      <c r="AD76" t="s">
        <v>35</v>
      </c>
      <c r="AE76" t="s">
        <v>35</v>
      </c>
      <c r="AF76" t="s">
        <v>35</v>
      </c>
      <c r="AG76" t="s">
        <v>35</v>
      </c>
      <c r="AH76" t="s">
        <v>932</v>
      </c>
      <c r="AI76" t="s">
        <v>18</v>
      </c>
      <c r="AJ76" t="s">
        <v>35</v>
      </c>
      <c r="AK76" s="10"/>
      <c r="AL76" t="s">
        <v>51</v>
      </c>
      <c r="AM76" t="s">
        <v>35</v>
      </c>
      <c r="AN76" t="s">
        <v>35</v>
      </c>
      <c r="AO76" t="s">
        <v>35</v>
      </c>
      <c r="AP76" t="s">
        <v>35</v>
      </c>
      <c r="AQ76" t="s">
        <v>35</v>
      </c>
      <c r="AR76" t="s">
        <v>49</v>
      </c>
      <c r="AS76" t="s">
        <v>39</v>
      </c>
      <c r="AT76" t="s">
        <v>637</v>
      </c>
      <c r="AU76" t="s">
        <v>599</v>
      </c>
      <c r="AV76" t="s">
        <v>35</v>
      </c>
      <c r="AW76" t="s">
        <v>35</v>
      </c>
      <c r="AX76" t="s">
        <v>35</v>
      </c>
      <c r="AY76" t="s">
        <v>35</v>
      </c>
      <c r="AZ76" t="s">
        <v>35</v>
      </c>
      <c r="BA76" t="s">
        <v>150</v>
      </c>
      <c r="BB76" t="s">
        <v>35</v>
      </c>
      <c r="BC76" t="s">
        <v>35</v>
      </c>
      <c r="BD76" t="s">
        <v>35</v>
      </c>
      <c r="BE76" t="s">
        <v>35</v>
      </c>
      <c r="BF76" t="s">
        <v>109</v>
      </c>
    </row>
    <row r="77" spans="1:104" x14ac:dyDescent="0.25">
      <c r="A77" t="s">
        <v>387</v>
      </c>
      <c r="B77" t="s">
        <v>62</v>
      </c>
      <c r="C77" t="s">
        <v>406</v>
      </c>
      <c r="D77" t="s">
        <v>40</v>
      </c>
      <c r="E77" t="s">
        <v>33</v>
      </c>
      <c r="F77" t="s">
        <v>63</v>
      </c>
      <c r="G77" t="s">
        <v>36</v>
      </c>
      <c r="H77" t="s">
        <v>36</v>
      </c>
      <c r="I77" t="s">
        <v>35</v>
      </c>
      <c r="J77" t="s">
        <v>35</v>
      </c>
      <c r="K77" t="s">
        <v>35</v>
      </c>
      <c r="L77" t="s">
        <v>35</v>
      </c>
      <c r="M77" t="s">
        <v>932</v>
      </c>
      <c r="N77" t="s">
        <v>35</v>
      </c>
      <c r="O77" t="s">
        <v>35</v>
      </c>
      <c r="P77" t="s">
        <v>35</v>
      </c>
      <c r="Q77" t="s">
        <v>35</v>
      </c>
      <c r="R77" t="s">
        <v>35</v>
      </c>
      <c r="S77" t="s">
        <v>35</v>
      </c>
      <c r="T77" t="s">
        <v>932</v>
      </c>
      <c r="U77" t="s">
        <v>41</v>
      </c>
      <c r="V77" t="s">
        <v>41</v>
      </c>
      <c r="W77" t="s">
        <v>41</v>
      </c>
      <c r="X77" t="s">
        <v>41</v>
      </c>
      <c r="Y77" t="s">
        <v>41</v>
      </c>
      <c r="Z77" t="s">
        <v>41</v>
      </c>
      <c r="AA77" t="s">
        <v>932</v>
      </c>
      <c r="AB77" t="s">
        <v>35</v>
      </c>
      <c r="AC77" t="s">
        <v>35</v>
      </c>
      <c r="AD77" t="s">
        <v>35</v>
      </c>
      <c r="AE77" t="s">
        <v>35</v>
      </c>
      <c r="AF77" t="s">
        <v>35</v>
      </c>
      <c r="AG77" t="s">
        <v>35</v>
      </c>
      <c r="AH77" t="s">
        <v>932</v>
      </c>
      <c r="AI77" t="s">
        <v>35</v>
      </c>
      <c r="AJ77" t="s">
        <v>35</v>
      </c>
      <c r="AK77" s="10"/>
      <c r="AL77" t="s">
        <v>51</v>
      </c>
      <c r="AM77" t="s">
        <v>35</v>
      </c>
      <c r="AN77" t="s">
        <v>35</v>
      </c>
      <c r="AO77" t="s">
        <v>35</v>
      </c>
      <c r="AP77" t="s">
        <v>35</v>
      </c>
      <c r="AQ77" t="s">
        <v>57</v>
      </c>
      <c r="AR77" t="s">
        <v>50</v>
      </c>
      <c r="AS77" t="s">
        <v>39</v>
      </c>
      <c r="AT77" t="s">
        <v>638</v>
      </c>
      <c r="AU77" t="s">
        <v>599</v>
      </c>
      <c r="AV77" t="s">
        <v>35</v>
      </c>
      <c r="AW77" t="s">
        <v>35</v>
      </c>
      <c r="AX77" t="s">
        <v>35</v>
      </c>
      <c r="AY77" t="s">
        <v>35</v>
      </c>
      <c r="AZ77" t="s">
        <v>35</v>
      </c>
      <c r="BA77" t="s">
        <v>35</v>
      </c>
      <c r="BB77" t="s">
        <v>35</v>
      </c>
      <c r="BC77" t="s">
        <v>35</v>
      </c>
      <c r="BD77" t="s">
        <v>35</v>
      </c>
      <c r="BE77" t="s">
        <v>35</v>
      </c>
      <c r="BF77" t="s">
        <v>639</v>
      </c>
    </row>
    <row r="78" spans="1:104" x14ac:dyDescent="0.25">
      <c r="A78" t="s">
        <v>385</v>
      </c>
      <c r="B78" t="s">
        <v>62</v>
      </c>
      <c r="C78" t="s">
        <v>408</v>
      </c>
      <c r="D78" t="s">
        <v>32</v>
      </c>
      <c r="E78" t="s">
        <v>33</v>
      </c>
      <c r="F78" t="s">
        <v>63</v>
      </c>
      <c r="G78" t="s">
        <v>86</v>
      </c>
      <c r="H78" t="s">
        <v>86</v>
      </c>
      <c r="I78" t="s">
        <v>86</v>
      </c>
      <c r="J78" t="s">
        <v>86</v>
      </c>
      <c r="K78" t="s">
        <v>86</v>
      </c>
      <c r="L78" t="s">
        <v>86</v>
      </c>
      <c r="M78" t="s">
        <v>932</v>
      </c>
      <c r="N78" t="s">
        <v>86</v>
      </c>
      <c r="O78" t="s">
        <v>86</v>
      </c>
      <c r="P78" t="s">
        <v>86</v>
      </c>
      <c r="Q78" t="s">
        <v>86</v>
      </c>
      <c r="R78" t="s">
        <v>86</v>
      </c>
      <c r="S78" t="s">
        <v>86</v>
      </c>
      <c r="T78" t="s">
        <v>932</v>
      </c>
      <c r="U78" t="s">
        <v>86</v>
      </c>
      <c r="V78" t="s">
        <v>86</v>
      </c>
      <c r="W78" t="s">
        <v>86</v>
      </c>
      <c r="X78" t="s">
        <v>86</v>
      </c>
      <c r="Y78" t="s">
        <v>86</v>
      </c>
      <c r="Z78" t="s">
        <v>86</v>
      </c>
      <c r="AA78" t="s">
        <v>932</v>
      </c>
      <c r="AB78" t="s">
        <v>35</v>
      </c>
      <c r="AC78" t="s">
        <v>86</v>
      </c>
      <c r="AD78" t="s">
        <v>86</v>
      </c>
      <c r="AE78" t="s">
        <v>86</v>
      </c>
      <c r="AF78" t="s">
        <v>86</v>
      </c>
      <c r="AG78" t="s">
        <v>86</v>
      </c>
      <c r="AH78" t="s">
        <v>932</v>
      </c>
      <c r="AI78" t="s">
        <v>86</v>
      </c>
      <c r="AJ78" t="s">
        <v>86</v>
      </c>
      <c r="AK78" s="10"/>
      <c r="AL78" t="s">
        <v>50</v>
      </c>
      <c r="AM78" t="s">
        <v>35</v>
      </c>
      <c r="AN78" t="s">
        <v>35</v>
      </c>
      <c r="AO78" t="s">
        <v>35</v>
      </c>
      <c r="AP78" t="s">
        <v>35</v>
      </c>
      <c r="AQ78" t="s">
        <v>35</v>
      </c>
      <c r="AR78" t="s">
        <v>640</v>
      </c>
      <c r="AS78" t="s">
        <v>44</v>
      </c>
      <c r="AT78" t="s">
        <v>409</v>
      </c>
      <c r="AU78" t="s">
        <v>410</v>
      </c>
      <c r="AV78" t="s">
        <v>641</v>
      </c>
      <c r="AW78" t="s">
        <v>35</v>
      </c>
      <c r="AX78" t="s">
        <v>35</v>
      </c>
      <c r="AY78" t="s">
        <v>35</v>
      </c>
      <c r="AZ78" t="s">
        <v>35</v>
      </c>
      <c r="BA78" t="s">
        <v>35</v>
      </c>
      <c r="BB78" t="s">
        <v>35</v>
      </c>
      <c r="BC78" t="s">
        <v>35</v>
      </c>
      <c r="BD78" t="s">
        <v>35</v>
      </c>
      <c r="BE78" t="s">
        <v>35</v>
      </c>
      <c r="BF78" t="s">
        <v>35</v>
      </c>
    </row>
    <row r="79" spans="1:104" x14ac:dyDescent="0.25">
      <c r="A79" t="s">
        <v>385</v>
      </c>
      <c r="B79" t="s">
        <v>62</v>
      </c>
      <c r="C79" t="s">
        <v>426</v>
      </c>
      <c r="D79" t="s">
        <v>69</v>
      </c>
      <c r="E79" t="s">
        <v>33</v>
      </c>
      <c r="F79" t="s">
        <v>63</v>
      </c>
      <c r="G79" t="s">
        <v>35</v>
      </c>
      <c r="H79" t="s">
        <v>35</v>
      </c>
      <c r="I79" t="s">
        <v>35</v>
      </c>
      <c r="J79" t="s">
        <v>35</v>
      </c>
      <c r="K79" t="s">
        <v>35</v>
      </c>
      <c r="L79" t="s">
        <v>35</v>
      </c>
      <c r="M79" t="s">
        <v>932</v>
      </c>
      <c r="N79" t="s">
        <v>35</v>
      </c>
      <c r="O79" t="s">
        <v>35</v>
      </c>
      <c r="P79" t="s">
        <v>35</v>
      </c>
      <c r="Q79" t="s">
        <v>35</v>
      </c>
      <c r="R79" t="s">
        <v>35</v>
      </c>
      <c r="S79" t="s">
        <v>35</v>
      </c>
      <c r="T79" t="s">
        <v>932</v>
      </c>
      <c r="U79" t="s">
        <v>35</v>
      </c>
      <c r="V79" t="s">
        <v>35</v>
      </c>
      <c r="W79" t="s">
        <v>35</v>
      </c>
      <c r="X79" t="s">
        <v>35</v>
      </c>
      <c r="Y79" t="s">
        <v>35</v>
      </c>
      <c r="Z79" t="s">
        <v>35</v>
      </c>
      <c r="AA79" t="s">
        <v>932</v>
      </c>
      <c r="AB79" t="s">
        <v>35</v>
      </c>
      <c r="AC79" t="s">
        <v>35</v>
      </c>
      <c r="AD79" t="s">
        <v>35</v>
      </c>
      <c r="AE79" t="s">
        <v>35</v>
      </c>
      <c r="AF79" t="s">
        <v>35</v>
      </c>
      <c r="AG79" t="s">
        <v>35</v>
      </c>
      <c r="AH79" t="s">
        <v>932</v>
      </c>
      <c r="AI79" t="s">
        <v>35</v>
      </c>
      <c r="AJ79" t="s">
        <v>35</v>
      </c>
      <c r="AK79" s="10"/>
      <c r="AL79" t="s">
        <v>35</v>
      </c>
      <c r="AM79" t="s">
        <v>35</v>
      </c>
      <c r="AN79" t="s">
        <v>35</v>
      </c>
      <c r="AO79" t="s">
        <v>35</v>
      </c>
      <c r="AP79" t="s">
        <v>35</v>
      </c>
      <c r="AQ79" t="s">
        <v>35</v>
      </c>
      <c r="AR79" t="s">
        <v>35</v>
      </c>
      <c r="AS79" t="s">
        <v>35</v>
      </c>
      <c r="AT79" t="s">
        <v>599</v>
      </c>
      <c r="AU79" t="s">
        <v>599</v>
      </c>
      <c r="AV79" t="s">
        <v>35</v>
      </c>
      <c r="AW79" t="s">
        <v>35</v>
      </c>
      <c r="AX79" t="s">
        <v>35</v>
      </c>
      <c r="AY79" t="s">
        <v>35</v>
      </c>
      <c r="AZ79" t="s">
        <v>35</v>
      </c>
      <c r="BA79" t="s">
        <v>35</v>
      </c>
      <c r="BB79" t="s">
        <v>35</v>
      </c>
      <c r="BC79" t="s">
        <v>35</v>
      </c>
      <c r="BD79" t="s">
        <v>35</v>
      </c>
      <c r="BE79" t="s">
        <v>35</v>
      </c>
      <c r="BF79" t="s">
        <v>35</v>
      </c>
    </row>
    <row r="80" spans="1:104" x14ac:dyDescent="0.25">
      <c r="A80" t="s">
        <v>412</v>
      </c>
      <c r="B80" t="s">
        <v>62</v>
      </c>
      <c r="C80" t="s">
        <v>413</v>
      </c>
      <c r="D80" t="s">
        <v>32</v>
      </c>
      <c r="E80" t="s">
        <v>33</v>
      </c>
      <c r="F80" t="s">
        <v>63</v>
      </c>
      <c r="G80" t="s">
        <v>35</v>
      </c>
      <c r="H80" t="s">
        <v>35</v>
      </c>
      <c r="I80" t="s">
        <v>37</v>
      </c>
      <c r="J80" t="s">
        <v>35</v>
      </c>
      <c r="K80" t="s">
        <v>35</v>
      </c>
      <c r="L80" t="s">
        <v>35</v>
      </c>
      <c r="M80" t="s">
        <v>932</v>
      </c>
      <c r="N80" t="s">
        <v>35</v>
      </c>
      <c r="O80" t="s">
        <v>35</v>
      </c>
      <c r="P80" t="s">
        <v>35</v>
      </c>
      <c r="Q80" t="s">
        <v>35</v>
      </c>
      <c r="R80" t="s">
        <v>35</v>
      </c>
      <c r="S80" t="s">
        <v>35</v>
      </c>
      <c r="T80" t="s">
        <v>932</v>
      </c>
      <c r="U80" t="s">
        <v>35</v>
      </c>
      <c r="V80" t="s">
        <v>35</v>
      </c>
      <c r="W80" t="s">
        <v>35</v>
      </c>
      <c r="X80" t="s">
        <v>35</v>
      </c>
      <c r="Y80" t="s">
        <v>35</v>
      </c>
      <c r="Z80" t="s">
        <v>35</v>
      </c>
      <c r="AA80" t="s">
        <v>932</v>
      </c>
      <c r="AB80" t="s">
        <v>36</v>
      </c>
      <c r="AC80" t="s">
        <v>36</v>
      </c>
      <c r="AD80" t="s">
        <v>41</v>
      </c>
      <c r="AE80" t="s">
        <v>41</v>
      </c>
      <c r="AF80" t="s">
        <v>41</v>
      </c>
      <c r="AG80" t="s">
        <v>41</v>
      </c>
      <c r="AH80" t="s">
        <v>932</v>
      </c>
      <c r="AI80" t="s">
        <v>35</v>
      </c>
      <c r="AJ80" t="s">
        <v>35</v>
      </c>
      <c r="AK80" s="10"/>
      <c r="AL80" t="s">
        <v>85</v>
      </c>
      <c r="AM80" t="s">
        <v>35</v>
      </c>
      <c r="AN80" t="s">
        <v>35</v>
      </c>
      <c r="AO80" t="s">
        <v>35</v>
      </c>
      <c r="AP80" t="s">
        <v>35</v>
      </c>
      <c r="AQ80" t="s">
        <v>38</v>
      </c>
      <c r="AR80" t="s">
        <v>50</v>
      </c>
      <c r="AS80" t="s">
        <v>39</v>
      </c>
      <c r="AT80" t="s">
        <v>642</v>
      </c>
      <c r="AU80" t="s">
        <v>643</v>
      </c>
      <c r="AV80" t="s">
        <v>35</v>
      </c>
      <c r="AW80" t="s">
        <v>35</v>
      </c>
      <c r="AX80" t="s">
        <v>35</v>
      </c>
      <c r="AY80" t="s">
        <v>35</v>
      </c>
      <c r="AZ80" t="s">
        <v>35</v>
      </c>
      <c r="BA80" t="s">
        <v>150</v>
      </c>
      <c r="BB80" t="s">
        <v>35</v>
      </c>
      <c r="BC80" t="s">
        <v>35</v>
      </c>
      <c r="BD80" t="s">
        <v>35</v>
      </c>
      <c r="BE80" t="s">
        <v>35</v>
      </c>
      <c r="BF80" t="s">
        <v>35</v>
      </c>
    </row>
    <row r="81" spans="1:104" x14ac:dyDescent="0.25">
      <c r="A81" t="s">
        <v>415</v>
      </c>
      <c r="B81" t="s">
        <v>62</v>
      </c>
      <c r="C81" t="s">
        <v>416</v>
      </c>
      <c r="D81" t="s">
        <v>32</v>
      </c>
      <c r="E81" t="s">
        <v>33</v>
      </c>
      <c r="F81" t="s">
        <v>63</v>
      </c>
      <c r="G81" t="s">
        <v>35</v>
      </c>
      <c r="H81" t="s">
        <v>35</v>
      </c>
      <c r="I81" t="s">
        <v>37</v>
      </c>
      <c r="J81" t="s">
        <v>35</v>
      </c>
      <c r="K81" t="s">
        <v>35</v>
      </c>
      <c r="L81" t="s">
        <v>35</v>
      </c>
      <c r="M81" t="s">
        <v>932</v>
      </c>
      <c r="N81" t="s">
        <v>35</v>
      </c>
      <c r="O81" t="s">
        <v>35</v>
      </c>
      <c r="P81" t="s">
        <v>35</v>
      </c>
      <c r="Q81" t="s">
        <v>35</v>
      </c>
      <c r="R81" t="s">
        <v>35</v>
      </c>
      <c r="S81" t="s">
        <v>41</v>
      </c>
      <c r="T81" t="s">
        <v>932</v>
      </c>
      <c r="U81" t="s">
        <v>35</v>
      </c>
      <c r="V81" t="s">
        <v>35</v>
      </c>
      <c r="W81" t="s">
        <v>35</v>
      </c>
      <c r="X81" t="s">
        <v>35</v>
      </c>
      <c r="Y81" t="s">
        <v>35</v>
      </c>
      <c r="Z81" t="s">
        <v>35</v>
      </c>
      <c r="AA81" t="s">
        <v>932</v>
      </c>
      <c r="AB81" t="s">
        <v>35</v>
      </c>
      <c r="AC81" t="s">
        <v>35</v>
      </c>
      <c r="AD81" t="s">
        <v>35</v>
      </c>
      <c r="AE81" t="s">
        <v>35</v>
      </c>
      <c r="AF81" t="s">
        <v>36</v>
      </c>
      <c r="AG81" t="s">
        <v>36</v>
      </c>
      <c r="AH81" t="s">
        <v>932</v>
      </c>
      <c r="AI81" t="s">
        <v>35</v>
      </c>
      <c r="AJ81" t="s">
        <v>35</v>
      </c>
      <c r="AK81" s="10"/>
      <c r="AL81" t="s">
        <v>90</v>
      </c>
      <c r="AM81" t="s">
        <v>35</v>
      </c>
      <c r="AN81" t="s">
        <v>35</v>
      </c>
      <c r="AO81" t="s">
        <v>35</v>
      </c>
      <c r="AP81" t="s">
        <v>35</v>
      </c>
      <c r="AQ81" t="s">
        <v>45</v>
      </c>
      <c r="AR81" t="s">
        <v>64</v>
      </c>
      <c r="AS81" t="s">
        <v>39</v>
      </c>
      <c r="AT81" t="s">
        <v>157</v>
      </c>
      <c r="AU81" t="s">
        <v>644</v>
      </c>
      <c r="AV81" t="s">
        <v>35</v>
      </c>
      <c r="AW81" t="s">
        <v>35</v>
      </c>
      <c r="AX81" t="s">
        <v>35</v>
      </c>
      <c r="AY81" t="s">
        <v>35</v>
      </c>
      <c r="AZ81" t="s">
        <v>35</v>
      </c>
      <c r="BA81" t="s">
        <v>150</v>
      </c>
      <c r="BB81" t="s">
        <v>35</v>
      </c>
      <c r="BC81" t="s">
        <v>35</v>
      </c>
      <c r="BD81" t="s">
        <v>35</v>
      </c>
      <c r="BE81" t="s">
        <v>35</v>
      </c>
      <c r="BF81" t="s">
        <v>118</v>
      </c>
    </row>
    <row r="82" spans="1:104" x14ac:dyDescent="0.25">
      <c r="A82" t="s">
        <v>419</v>
      </c>
      <c r="B82" t="s">
        <v>62</v>
      </c>
      <c r="C82" t="s">
        <v>420</v>
      </c>
      <c r="D82" t="s">
        <v>32</v>
      </c>
      <c r="E82" t="s">
        <v>33</v>
      </c>
      <c r="F82" t="s">
        <v>63</v>
      </c>
      <c r="G82" t="s">
        <v>35</v>
      </c>
      <c r="H82" t="s">
        <v>35</v>
      </c>
      <c r="I82" t="s">
        <v>37</v>
      </c>
      <c r="J82" t="s">
        <v>35</v>
      </c>
      <c r="K82" t="s">
        <v>35</v>
      </c>
      <c r="L82" t="s">
        <v>35</v>
      </c>
      <c r="M82" t="s">
        <v>932</v>
      </c>
      <c r="N82" t="s">
        <v>35</v>
      </c>
      <c r="O82" t="s">
        <v>35</v>
      </c>
      <c r="P82" t="s">
        <v>35</v>
      </c>
      <c r="Q82" t="s">
        <v>35</v>
      </c>
      <c r="R82" t="s">
        <v>35</v>
      </c>
      <c r="S82" t="s">
        <v>35</v>
      </c>
      <c r="T82" t="s">
        <v>932</v>
      </c>
      <c r="U82" t="s">
        <v>35</v>
      </c>
      <c r="V82" t="s">
        <v>35</v>
      </c>
      <c r="W82" t="s">
        <v>35</v>
      </c>
      <c r="X82" t="s">
        <v>35</v>
      </c>
      <c r="Y82" t="s">
        <v>35</v>
      </c>
      <c r="Z82" t="s">
        <v>35</v>
      </c>
      <c r="AA82" t="s">
        <v>932</v>
      </c>
      <c r="AB82" t="s">
        <v>35</v>
      </c>
      <c r="AC82" t="s">
        <v>35</v>
      </c>
      <c r="AD82" t="s">
        <v>35</v>
      </c>
      <c r="AE82" t="s">
        <v>35</v>
      </c>
      <c r="AF82" t="s">
        <v>35</v>
      </c>
      <c r="AG82" t="s">
        <v>35</v>
      </c>
      <c r="AH82" t="s">
        <v>932</v>
      </c>
      <c r="AI82" t="s">
        <v>41</v>
      </c>
      <c r="AJ82" t="s">
        <v>41</v>
      </c>
      <c r="AK82" s="10"/>
      <c r="AL82" t="s">
        <v>70</v>
      </c>
      <c r="AM82" t="s">
        <v>35</v>
      </c>
      <c r="AN82" t="s">
        <v>35</v>
      </c>
      <c r="AO82" t="s">
        <v>35</v>
      </c>
      <c r="AP82" t="s">
        <v>35</v>
      </c>
      <c r="AQ82" t="s">
        <v>49</v>
      </c>
      <c r="AR82" t="s">
        <v>57</v>
      </c>
      <c r="AS82" t="s">
        <v>39</v>
      </c>
      <c r="AT82" t="s">
        <v>82</v>
      </c>
      <c r="AU82" t="s">
        <v>645</v>
      </c>
      <c r="AV82" t="s">
        <v>35</v>
      </c>
      <c r="AW82" t="s">
        <v>35</v>
      </c>
      <c r="AX82" t="s">
        <v>35</v>
      </c>
      <c r="AY82" t="s">
        <v>35</v>
      </c>
      <c r="AZ82" t="s">
        <v>35</v>
      </c>
      <c r="BA82" t="s">
        <v>150</v>
      </c>
      <c r="BB82" t="s">
        <v>35</v>
      </c>
      <c r="BC82" t="s">
        <v>35</v>
      </c>
      <c r="BD82" t="s">
        <v>35</v>
      </c>
      <c r="BE82" t="s">
        <v>35</v>
      </c>
      <c r="BF82" t="s">
        <v>225</v>
      </c>
    </row>
    <row r="83" spans="1:104" x14ac:dyDescent="0.25">
      <c r="A83" t="s">
        <v>422</v>
      </c>
      <c r="B83" t="s">
        <v>62</v>
      </c>
      <c r="C83" t="s">
        <v>423</v>
      </c>
      <c r="D83" t="s">
        <v>32</v>
      </c>
      <c r="E83" t="s">
        <v>33</v>
      </c>
      <c r="F83" t="s">
        <v>63</v>
      </c>
      <c r="G83" t="s">
        <v>41</v>
      </c>
      <c r="H83" t="s">
        <v>41</v>
      </c>
      <c r="I83" t="s">
        <v>41</v>
      </c>
      <c r="J83" t="s">
        <v>41</v>
      </c>
      <c r="K83" t="s">
        <v>41</v>
      </c>
      <c r="L83" t="s">
        <v>41</v>
      </c>
      <c r="M83" t="s">
        <v>932</v>
      </c>
      <c r="N83" t="s">
        <v>35</v>
      </c>
      <c r="O83" t="s">
        <v>35</v>
      </c>
      <c r="P83" t="s">
        <v>36</v>
      </c>
      <c r="Q83" t="s">
        <v>36</v>
      </c>
      <c r="R83" t="s">
        <v>35</v>
      </c>
      <c r="S83" t="s">
        <v>35</v>
      </c>
      <c r="T83" t="s">
        <v>932</v>
      </c>
      <c r="U83" t="s">
        <v>35</v>
      </c>
      <c r="V83" t="s">
        <v>35</v>
      </c>
      <c r="W83" t="s">
        <v>35</v>
      </c>
      <c r="X83" t="s">
        <v>35</v>
      </c>
      <c r="Y83" t="s">
        <v>35</v>
      </c>
      <c r="Z83" t="s">
        <v>35</v>
      </c>
      <c r="AA83" t="s">
        <v>932</v>
      </c>
      <c r="AB83" t="s">
        <v>35</v>
      </c>
      <c r="AC83" t="s">
        <v>35</v>
      </c>
      <c r="AD83" t="s">
        <v>35</v>
      </c>
      <c r="AE83" t="s">
        <v>35</v>
      </c>
      <c r="AF83" t="s">
        <v>35</v>
      </c>
      <c r="AG83" t="s">
        <v>35</v>
      </c>
      <c r="AH83" t="s">
        <v>932</v>
      </c>
      <c r="AI83" t="s">
        <v>35</v>
      </c>
      <c r="AJ83" t="s">
        <v>35</v>
      </c>
      <c r="AK83" s="10"/>
      <c r="AL83" t="s">
        <v>113</v>
      </c>
      <c r="AM83" t="s">
        <v>35</v>
      </c>
      <c r="AN83" t="s">
        <v>35</v>
      </c>
      <c r="AO83" t="s">
        <v>35</v>
      </c>
      <c r="AP83" t="s">
        <v>35</v>
      </c>
      <c r="AQ83" t="s">
        <v>57</v>
      </c>
      <c r="AR83" t="s">
        <v>46</v>
      </c>
      <c r="AS83" t="s">
        <v>39</v>
      </c>
      <c r="AT83" t="s">
        <v>43</v>
      </c>
      <c r="AU83" t="s">
        <v>646</v>
      </c>
      <c r="AV83" t="s">
        <v>35</v>
      </c>
      <c r="AW83" t="s">
        <v>35</v>
      </c>
      <c r="AX83" t="s">
        <v>35</v>
      </c>
      <c r="AY83" t="s">
        <v>35</v>
      </c>
      <c r="AZ83" t="s">
        <v>35</v>
      </c>
      <c r="BA83" t="s">
        <v>35</v>
      </c>
      <c r="BB83" t="s">
        <v>35</v>
      </c>
      <c r="BC83" t="s">
        <v>35</v>
      </c>
      <c r="BD83" t="s">
        <v>35</v>
      </c>
      <c r="BE83" t="s">
        <v>35</v>
      </c>
      <c r="BF83" t="s">
        <v>114</v>
      </c>
    </row>
    <row r="84" spans="1:104" x14ac:dyDescent="0.25">
      <c r="A84" t="s">
        <v>425</v>
      </c>
      <c r="B84" t="s">
        <v>62</v>
      </c>
      <c r="C84" t="s">
        <v>554</v>
      </c>
      <c r="D84" t="s">
        <v>69</v>
      </c>
      <c r="E84" t="s">
        <v>33</v>
      </c>
      <c r="F84" t="s">
        <v>63</v>
      </c>
      <c r="G84" t="s">
        <v>35</v>
      </c>
      <c r="H84" t="s">
        <v>35</v>
      </c>
      <c r="I84" t="s">
        <v>35</v>
      </c>
      <c r="J84" t="s">
        <v>35</v>
      </c>
      <c r="K84" t="s">
        <v>35</v>
      </c>
      <c r="L84" t="s">
        <v>35</v>
      </c>
      <c r="M84" t="s">
        <v>932</v>
      </c>
      <c r="N84" t="s">
        <v>35</v>
      </c>
      <c r="O84" t="s">
        <v>35</v>
      </c>
      <c r="P84" t="s">
        <v>35</v>
      </c>
      <c r="Q84" t="s">
        <v>35</v>
      </c>
      <c r="R84" t="s">
        <v>35</v>
      </c>
      <c r="S84" t="s">
        <v>35</v>
      </c>
      <c r="T84" t="s">
        <v>932</v>
      </c>
      <c r="U84" t="s">
        <v>35</v>
      </c>
      <c r="V84" t="s">
        <v>35</v>
      </c>
      <c r="W84" t="s">
        <v>35</v>
      </c>
      <c r="X84" t="s">
        <v>35</v>
      </c>
      <c r="Y84" t="s">
        <v>35</v>
      </c>
      <c r="Z84" t="s">
        <v>35</v>
      </c>
      <c r="AA84" t="s">
        <v>932</v>
      </c>
      <c r="AB84" t="s">
        <v>35</v>
      </c>
      <c r="AC84" t="s">
        <v>35</v>
      </c>
      <c r="AD84" t="s">
        <v>35</v>
      </c>
      <c r="AE84" t="s">
        <v>35</v>
      </c>
      <c r="AF84" t="s">
        <v>35</v>
      </c>
      <c r="AG84" t="s">
        <v>35</v>
      </c>
      <c r="AH84" t="s">
        <v>932</v>
      </c>
      <c r="AI84" t="s">
        <v>35</v>
      </c>
      <c r="AJ84" t="s">
        <v>35</v>
      </c>
      <c r="AK84" s="10"/>
      <c r="AL84" t="s">
        <v>35</v>
      </c>
      <c r="AM84" t="s">
        <v>35</v>
      </c>
      <c r="AN84" t="s">
        <v>35</v>
      </c>
      <c r="AO84" t="s">
        <v>35</v>
      </c>
      <c r="AP84" t="s">
        <v>35</v>
      </c>
      <c r="AQ84" t="s">
        <v>35</v>
      </c>
      <c r="AR84" t="s">
        <v>35</v>
      </c>
      <c r="AS84" t="s">
        <v>35</v>
      </c>
      <c r="AT84" t="s">
        <v>599</v>
      </c>
      <c r="AU84" t="s">
        <v>599</v>
      </c>
      <c r="AV84" t="s">
        <v>35</v>
      </c>
      <c r="AW84" t="s">
        <v>35</v>
      </c>
      <c r="AX84" t="s">
        <v>35</v>
      </c>
      <c r="AY84" t="s">
        <v>35</v>
      </c>
      <c r="AZ84" t="s">
        <v>35</v>
      </c>
      <c r="BA84" t="s">
        <v>35</v>
      </c>
      <c r="BB84" t="s">
        <v>35</v>
      </c>
      <c r="BC84" t="s">
        <v>35</v>
      </c>
      <c r="BD84" t="s">
        <v>35</v>
      </c>
      <c r="BE84" t="s">
        <v>35</v>
      </c>
      <c r="BF84" t="s">
        <v>35</v>
      </c>
    </row>
    <row r="85" spans="1:104" x14ac:dyDescent="0.25">
      <c r="A85" t="s">
        <v>386</v>
      </c>
      <c r="B85" t="s">
        <v>62</v>
      </c>
      <c r="C85" t="s">
        <v>427</v>
      </c>
      <c r="D85" t="s">
        <v>32</v>
      </c>
      <c r="E85" t="s">
        <v>33</v>
      </c>
      <c r="F85" t="s">
        <v>63</v>
      </c>
      <c r="G85" t="s">
        <v>35</v>
      </c>
      <c r="H85" t="s">
        <v>35</v>
      </c>
      <c r="I85" t="s">
        <v>37</v>
      </c>
      <c r="J85" t="s">
        <v>35</v>
      </c>
      <c r="K85" t="s">
        <v>36</v>
      </c>
      <c r="L85" t="s">
        <v>36</v>
      </c>
      <c r="M85" t="s">
        <v>932</v>
      </c>
      <c r="N85" t="s">
        <v>35</v>
      </c>
      <c r="O85" t="s">
        <v>35</v>
      </c>
      <c r="P85" t="s">
        <v>35</v>
      </c>
      <c r="Q85" t="s">
        <v>35</v>
      </c>
      <c r="R85" t="s">
        <v>35</v>
      </c>
      <c r="S85" t="s">
        <v>35</v>
      </c>
      <c r="T85" t="s">
        <v>932</v>
      </c>
      <c r="U85" t="s">
        <v>35</v>
      </c>
      <c r="V85" t="s">
        <v>35</v>
      </c>
      <c r="W85" t="s">
        <v>35</v>
      </c>
      <c r="X85" t="s">
        <v>35</v>
      </c>
      <c r="Y85" t="s">
        <v>35</v>
      </c>
      <c r="Z85" t="s">
        <v>35</v>
      </c>
      <c r="AA85" t="s">
        <v>932</v>
      </c>
      <c r="AB85" t="s">
        <v>35</v>
      </c>
      <c r="AC85" t="s">
        <v>35</v>
      </c>
      <c r="AD85" t="s">
        <v>35</v>
      </c>
      <c r="AE85" t="s">
        <v>35</v>
      </c>
      <c r="AF85" t="s">
        <v>35</v>
      </c>
      <c r="AG85" t="s">
        <v>35</v>
      </c>
      <c r="AH85" t="s">
        <v>932</v>
      </c>
      <c r="AI85" t="s">
        <v>35</v>
      </c>
      <c r="AJ85" t="s">
        <v>35</v>
      </c>
      <c r="AK85" s="10"/>
      <c r="AL85" t="s">
        <v>84</v>
      </c>
      <c r="AM85" t="s">
        <v>35</v>
      </c>
      <c r="AN85" t="s">
        <v>35</v>
      </c>
      <c r="AO85" t="s">
        <v>35</v>
      </c>
      <c r="AP85" t="s">
        <v>35</v>
      </c>
      <c r="AQ85" t="s">
        <v>35</v>
      </c>
      <c r="AR85" t="s">
        <v>38</v>
      </c>
      <c r="AS85" t="s">
        <v>39</v>
      </c>
      <c r="AT85" t="s">
        <v>428</v>
      </c>
      <c r="AU85" t="s">
        <v>429</v>
      </c>
      <c r="AV85" t="s">
        <v>35</v>
      </c>
      <c r="AW85" t="s">
        <v>35</v>
      </c>
      <c r="AX85" t="s">
        <v>35</v>
      </c>
      <c r="AY85" t="s">
        <v>35</v>
      </c>
      <c r="AZ85" t="s">
        <v>35</v>
      </c>
      <c r="BA85" t="s">
        <v>150</v>
      </c>
      <c r="BB85" t="s">
        <v>35</v>
      </c>
      <c r="BC85" t="s">
        <v>35</v>
      </c>
      <c r="BD85" t="s">
        <v>35</v>
      </c>
      <c r="BE85" t="s">
        <v>35</v>
      </c>
      <c r="BF85" t="s">
        <v>35</v>
      </c>
    </row>
    <row r="86" spans="1:104" x14ac:dyDescent="0.25">
      <c r="A86" t="s">
        <v>430</v>
      </c>
      <c r="B86" t="s">
        <v>56</v>
      </c>
      <c r="C86" t="s">
        <v>431</v>
      </c>
      <c r="D86" t="s">
        <v>32</v>
      </c>
      <c r="E86" t="s">
        <v>33</v>
      </c>
      <c r="F86" t="s">
        <v>63</v>
      </c>
      <c r="G86" t="s">
        <v>422</v>
      </c>
      <c r="H86" t="s">
        <v>422</v>
      </c>
      <c r="I86" t="s">
        <v>37</v>
      </c>
      <c r="J86" t="s">
        <v>422</v>
      </c>
      <c r="K86" t="s">
        <v>422</v>
      </c>
      <c r="L86" t="s">
        <v>422</v>
      </c>
      <c r="M86" t="s">
        <v>932</v>
      </c>
      <c r="N86" t="s">
        <v>41</v>
      </c>
      <c r="O86" t="s">
        <v>41</v>
      </c>
      <c r="P86" t="s">
        <v>41</v>
      </c>
      <c r="Q86" t="s">
        <v>41</v>
      </c>
      <c r="R86" t="s">
        <v>41</v>
      </c>
      <c r="S86" t="s">
        <v>41</v>
      </c>
      <c r="T86" t="s">
        <v>932</v>
      </c>
      <c r="U86" t="s">
        <v>275</v>
      </c>
      <c r="V86" t="s">
        <v>647</v>
      </c>
      <c r="W86" t="s">
        <v>392</v>
      </c>
      <c r="X86" t="s">
        <v>392</v>
      </c>
      <c r="Y86" t="s">
        <v>392</v>
      </c>
      <c r="Z86" t="s">
        <v>392</v>
      </c>
      <c r="AA86" t="s">
        <v>932</v>
      </c>
      <c r="AB86" t="s">
        <v>35</v>
      </c>
      <c r="AC86" t="s">
        <v>86</v>
      </c>
      <c r="AD86" t="s">
        <v>86</v>
      </c>
      <c r="AE86" t="s">
        <v>86</v>
      </c>
      <c r="AF86" t="s">
        <v>86</v>
      </c>
      <c r="AG86" t="s">
        <v>86</v>
      </c>
      <c r="AH86" t="s">
        <v>932</v>
      </c>
      <c r="AI86" t="s">
        <v>648</v>
      </c>
      <c r="AJ86" t="s">
        <v>648</v>
      </c>
      <c r="AK86" s="10"/>
      <c r="AL86" t="s">
        <v>85</v>
      </c>
      <c r="AM86" t="s">
        <v>35</v>
      </c>
      <c r="AN86" t="s">
        <v>35</v>
      </c>
      <c r="AO86" t="s">
        <v>35</v>
      </c>
      <c r="AP86" t="s">
        <v>35</v>
      </c>
      <c r="AQ86" t="s">
        <v>57</v>
      </c>
      <c r="AR86" t="s">
        <v>39</v>
      </c>
      <c r="AS86" t="s">
        <v>39</v>
      </c>
      <c r="AT86" t="s">
        <v>220</v>
      </c>
      <c r="AU86" t="s">
        <v>599</v>
      </c>
      <c r="AV86" t="s">
        <v>67</v>
      </c>
      <c r="AW86" t="s">
        <v>35</v>
      </c>
      <c r="AX86" t="s">
        <v>35</v>
      </c>
      <c r="AY86" t="s">
        <v>35</v>
      </c>
      <c r="AZ86" t="s">
        <v>44</v>
      </c>
      <c r="BA86" t="s">
        <v>150</v>
      </c>
      <c r="BB86" t="s">
        <v>35</v>
      </c>
      <c r="BC86" t="s">
        <v>35</v>
      </c>
      <c r="BD86" t="s">
        <v>35</v>
      </c>
      <c r="BE86" t="s">
        <v>35</v>
      </c>
      <c r="BF86" t="s">
        <v>649</v>
      </c>
      <c r="BH86">
        <f>COUNTIF($G86:$AK86,BH$5)+SUMPRODUCT(($A86=BH$5)*($G86:$AK86=" "))</f>
        <v>0</v>
      </c>
      <c r="BI86">
        <f t="shared" ref="BI86:CZ87" si="9">COUNTIF($G86:$AK86,BI$5)+SUMPRODUCT(($A86=BI$5)*($G86:$AK86=" "))</f>
        <v>0</v>
      </c>
      <c r="BJ86">
        <f t="shared" si="9"/>
        <v>0</v>
      </c>
      <c r="BK86">
        <f t="shared" si="9"/>
        <v>0</v>
      </c>
      <c r="BL86">
        <f t="shared" si="9"/>
        <v>0</v>
      </c>
      <c r="BM86">
        <f t="shared" si="9"/>
        <v>0</v>
      </c>
      <c r="BN86">
        <f t="shared" si="9"/>
        <v>0</v>
      </c>
      <c r="BO86">
        <f t="shared" si="9"/>
        <v>0</v>
      </c>
      <c r="BP86">
        <f t="shared" si="9"/>
        <v>0</v>
      </c>
      <c r="BQ86">
        <f t="shared" si="9"/>
        <v>1</v>
      </c>
      <c r="BR86">
        <f t="shared" si="9"/>
        <v>0</v>
      </c>
      <c r="BS86">
        <f t="shared" si="9"/>
        <v>0</v>
      </c>
      <c r="BT86">
        <f t="shared" si="9"/>
        <v>0</v>
      </c>
      <c r="BU86">
        <f t="shared" si="9"/>
        <v>0</v>
      </c>
      <c r="BV86">
        <f t="shared" si="9"/>
        <v>0</v>
      </c>
      <c r="BW86">
        <f t="shared" si="9"/>
        <v>0</v>
      </c>
      <c r="BX86">
        <f t="shared" si="9"/>
        <v>0</v>
      </c>
      <c r="BY86">
        <f t="shared" si="9"/>
        <v>0</v>
      </c>
      <c r="BZ86">
        <f t="shared" si="9"/>
        <v>0</v>
      </c>
      <c r="CA86">
        <f t="shared" si="9"/>
        <v>0</v>
      </c>
      <c r="CB86">
        <f t="shared" si="9"/>
        <v>0</v>
      </c>
      <c r="CC86">
        <f t="shared" si="9"/>
        <v>0</v>
      </c>
      <c r="CD86">
        <f t="shared" si="9"/>
        <v>0</v>
      </c>
      <c r="CE86">
        <f t="shared" si="9"/>
        <v>0</v>
      </c>
      <c r="CF86">
        <f t="shared" si="9"/>
        <v>0</v>
      </c>
      <c r="CG86">
        <f t="shared" si="9"/>
        <v>0</v>
      </c>
      <c r="CH86">
        <f t="shared" si="9"/>
        <v>0</v>
      </c>
      <c r="CI86">
        <f t="shared" si="9"/>
        <v>0</v>
      </c>
      <c r="CJ86">
        <f t="shared" si="9"/>
        <v>0</v>
      </c>
      <c r="CK86">
        <f t="shared" si="9"/>
        <v>5</v>
      </c>
      <c r="CL86">
        <f t="shared" si="9"/>
        <v>0</v>
      </c>
      <c r="CM86">
        <f t="shared" si="9"/>
        <v>0</v>
      </c>
      <c r="CN86">
        <f t="shared" si="9"/>
        <v>0</v>
      </c>
      <c r="CO86">
        <f t="shared" si="9"/>
        <v>0</v>
      </c>
      <c r="CP86">
        <f t="shared" si="9"/>
        <v>0</v>
      </c>
      <c r="CQ86">
        <f t="shared" si="9"/>
        <v>0</v>
      </c>
      <c r="CR86">
        <f t="shared" si="9"/>
        <v>0</v>
      </c>
      <c r="CS86">
        <f t="shared" si="9"/>
        <v>0</v>
      </c>
      <c r="CT86">
        <f t="shared" si="9"/>
        <v>4</v>
      </c>
      <c r="CU86">
        <f t="shared" si="9"/>
        <v>0</v>
      </c>
      <c r="CV86">
        <f t="shared" si="9"/>
        <v>0</v>
      </c>
      <c r="CW86">
        <f t="shared" si="9"/>
        <v>0</v>
      </c>
      <c r="CX86">
        <f t="shared" si="9"/>
        <v>0</v>
      </c>
      <c r="CY86">
        <f t="shared" si="9"/>
        <v>0</v>
      </c>
      <c r="CZ86">
        <f t="shared" si="9"/>
        <v>0</v>
      </c>
    </row>
    <row r="87" spans="1:104" x14ac:dyDescent="0.25">
      <c r="A87" t="s">
        <v>433</v>
      </c>
      <c r="B87" t="s">
        <v>56</v>
      </c>
      <c r="C87" t="s">
        <v>650</v>
      </c>
      <c r="D87" t="s">
        <v>32</v>
      </c>
      <c r="E87" t="s">
        <v>33</v>
      </c>
      <c r="F87" t="s">
        <v>63</v>
      </c>
      <c r="G87" t="s">
        <v>35</v>
      </c>
      <c r="H87" t="s">
        <v>35</v>
      </c>
      <c r="I87" t="s">
        <v>35</v>
      </c>
      <c r="J87" t="s">
        <v>35</v>
      </c>
      <c r="K87" t="s">
        <v>35</v>
      </c>
      <c r="L87" t="s">
        <v>35</v>
      </c>
      <c r="M87" t="s">
        <v>932</v>
      </c>
      <c r="N87" t="s">
        <v>35</v>
      </c>
      <c r="O87" t="s">
        <v>35</v>
      </c>
      <c r="P87" t="s">
        <v>35</v>
      </c>
      <c r="Q87" t="s">
        <v>35</v>
      </c>
      <c r="R87" t="s">
        <v>35</v>
      </c>
      <c r="S87" t="s">
        <v>35</v>
      </c>
      <c r="T87" t="s">
        <v>932</v>
      </c>
      <c r="U87" t="s">
        <v>35</v>
      </c>
      <c r="V87" t="s">
        <v>35</v>
      </c>
      <c r="W87" t="s">
        <v>35</v>
      </c>
      <c r="X87" t="s">
        <v>35</v>
      </c>
      <c r="Y87" t="s">
        <v>35</v>
      </c>
      <c r="Z87" t="s">
        <v>35</v>
      </c>
      <c r="AA87" t="s">
        <v>932</v>
      </c>
      <c r="AB87" t="s">
        <v>35</v>
      </c>
      <c r="AC87" t="s">
        <v>35</v>
      </c>
      <c r="AD87" t="s">
        <v>36</v>
      </c>
      <c r="AE87" t="s">
        <v>36</v>
      </c>
      <c r="AF87" t="s">
        <v>35</v>
      </c>
      <c r="AG87" t="s">
        <v>35</v>
      </c>
      <c r="AH87" t="s">
        <v>932</v>
      </c>
      <c r="AI87" t="s">
        <v>35</v>
      </c>
      <c r="AJ87" t="s">
        <v>35</v>
      </c>
      <c r="AK87" s="10"/>
      <c r="AL87" t="s">
        <v>51</v>
      </c>
      <c r="AM87" t="s">
        <v>85</v>
      </c>
      <c r="AN87" t="s">
        <v>35</v>
      </c>
      <c r="AO87" t="s">
        <v>49</v>
      </c>
      <c r="AP87" t="s">
        <v>35</v>
      </c>
      <c r="AQ87" t="s">
        <v>35</v>
      </c>
      <c r="AR87" t="s">
        <v>38</v>
      </c>
      <c r="AS87" t="s">
        <v>39</v>
      </c>
      <c r="AT87" t="s">
        <v>599</v>
      </c>
      <c r="AU87" t="s">
        <v>599</v>
      </c>
      <c r="AV87" t="s">
        <v>35</v>
      </c>
      <c r="AW87" t="s">
        <v>35</v>
      </c>
      <c r="AX87" t="s">
        <v>35</v>
      </c>
      <c r="AY87" t="s">
        <v>35</v>
      </c>
      <c r="AZ87" t="s">
        <v>35</v>
      </c>
      <c r="BA87" t="s">
        <v>35</v>
      </c>
      <c r="BB87" t="s">
        <v>35</v>
      </c>
      <c r="BC87" t="s">
        <v>35</v>
      </c>
      <c r="BD87" t="s">
        <v>35</v>
      </c>
      <c r="BE87" t="s">
        <v>35</v>
      </c>
      <c r="BF87" t="s">
        <v>80</v>
      </c>
      <c r="BH87">
        <f>COUNTIF($G87:$AK87,BH$5)+SUMPRODUCT(($A87=BH$5)*($G87:$AK87=" "))</f>
        <v>0</v>
      </c>
      <c r="BI87">
        <f t="shared" si="9"/>
        <v>0</v>
      </c>
      <c r="BJ87">
        <f t="shared" si="9"/>
        <v>0</v>
      </c>
      <c r="BK87">
        <f t="shared" si="9"/>
        <v>0</v>
      </c>
      <c r="BL87">
        <f t="shared" si="9"/>
        <v>0</v>
      </c>
      <c r="BM87">
        <f t="shared" si="9"/>
        <v>0</v>
      </c>
      <c r="BN87">
        <f t="shared" si="9"/>
        <v>0</v>
      </c>
      <c r="BO87">
        <f t="shared" si="9"/>
        <v>0</v>
      </c>
      <c r="BP87">
        <f t="shared" si="9"/>
        <v>0</v>
      </c>
      <c r="BQ87">
        <f t="shared" si="9"/>
        <v>0</v>
      </c>
      <c r="BR87">
        <f t="shared" si="9"/>
        <v>0</v>
      </c>
      <c r="BS87">
        <f t="shared" si="9"/>
        <v>0</v>
      </c>
      <c r="BT87">
        <f t="shared" si="9"/>
        <v>0</v>
      </c>
      <c r="BU87">
        <f t="shared" si="9"/>
        <v>0</v>
      </c>
      <c r="BV87">
        <f t="shared" si="9"/>
        <v>0</v>
      </c>
      <c r="BW87">
        <f t="shared" si="9"/>
        <v>0</v>
      </c>
      <c r="BX87">
        <f t="shared" si="9"/>
        <v>0</v>
      </c>
      <c r="BY87">
        <f t="shared" si="9"/>
        <v>0</v>
      </c>
      <c r="BZ87">
        <f t="shared" si="9"/>
        <v>0</v>
      </c>
      <c r="CA87">
        <f t="shared" si="9"/>
        <v>0</v>
      </c>
      <c r="CB87">
        <f t="shared" si="9"/>
        <v>0</v>
      </c>
      <c r="CC87">
        <f t="shared" si="9"/>
        <v>0</v>
      </c>
      <c r="CD87">
        <f t="shared" si="9"/>
        <v>0</v>
      </c>
      <c r="CE87">
        <f t="shared" si="9"/>
        <v>0</v>
      </c>
      <c r="CF87">
        <f t="shared" si="9"/>
        <v>0</v>
      </c>
      <c r="CG87">
        <f t="shared" si="9"/>
        <v>0</v>
      </c>
      <c r="CH87">
        <f t="shared" si="9"/>
        <v>0</v>
      </c>
      <c r="CI87">
        <f t="shared" si="9"/>
        <v>0</v>
      </c>
      <c r="CJ87">
        <f t="shared" si="9"/>
        <v>0</v>
      </c>
      <c r="CK87">
        <f t="shared" si="9"/>
        <v>0</v>
      </c>
      <c r="CL87">
        <f t="shared" si="9"/>
        <v>0</v>
      </c>
      <c r="CM87">
        <f t="shared" si="9"/>
        <v>0</v>
      </c>
      <c r="CN87">
        <f t="shared" si="9"/>
        <v>0</v>
      </c>
      <c r="CO87">
        <f t="shared" si="9"/>
        <v>0</v>
      </c>
      <c r="CP87">
        <f t="shared" si="9"/>
        <v>0</v>
      </c>
      <c r="CQ87">
        <f t="shared" si="9"/>
        <v>0</v>
      </c>
      <c r="CR87">
        <f t="shared" si="9"/>
        <v>0</v>
      </c>
      <c r="CS87">
        <f t="shared" si="9"/>
        <v>0</v>
      </c>
      <c r="CT87">
        <f t="shared" si="9"/>
        <v>0</v>
      </c>
      <c r="CU87">
        <f t="shared" si="9"/>
        <v>0</v>
      </c>
      <c r="CV87">
        <f t="shared" si="9"/>
        <v>0</v>
      </c>
      <c r="CW87">
        <f t="shared" si="9"/>
        <v>0</v>
      </c>
      <c r="CX87">
        <f t="shared" si="9"/>
        <v>0</v>
      </c>
      <c r="CY87">
        <f t="shared" si="9"/>
        <v>0</v>
      </c>
      <c r="CZ87">
        <f t="shared" si="9"/>
        <v>0</v>
      </c>
    </row>
    <row r="88" spans="1:104" x14ac:dyDescent="0.25">
      <c r="A88" t="s">
        <v>433</v>
      </c>
      <c r="B88" t="s">
        <v>56</v>
      </c>
      <c r="C88" t="s">
        <v>650</v>
      </c>
      <c r="D88" t="s">
        <v>35</v>
      </c>
      <c r="E88" t="s">
        <v>33</v>
      </c>
      <c r="F88" t="s">
        <v>63</v>
      </c>
      <c r="G88" t="s">
        <v>41</v>
      </c>
      <c r="H88" t="s">
        <v>41</v>
      </c>
      <c r="I88" t="s">
        <v>41</v>
      </c>
      <c r="J88" t="s">
        <v>41</v>
      </c>
      <c r="K88" t="s">
        <v>385</v>
      </c>
      <c r="L88" t="s">
        <v>385</v>
      </c>
      <c r="M88" t="s">
        <v>932</v>
      </c>
      <c r="N88" t="s">
        <v>401</v>
      </c>
      <c r="O88" t="s">
        <v>647</v>
      </c>
      <c r="P88" t="s">
        <v>422</v>
      </c>
      <c r="Q88" t="s">
        <v>422</v>
      </c>
      <c r="R88" t="s">
        <v>390</v>
      </c>
      <c r="S88" t="s">
        <v>390</v>
      </c>
      <c r="T88" t="s">
        <v>932</v>
      </c>
      <c r="U88" t="s">
        <v>392</v>
      </c>
      <c r="V88" t="s">
        <v>392</v>
      </c>
      <c r="W88" t="s">
        <v>387</v>
      </c>
      <c r="X88" t="s">
        <v>387</v>
      </c>
      <c r="Y88" t="s">
        <v>387</v>
      </c>
      <c r="Z88" t="s">
        <v>527</v>
      </c>
      <c r="AA88" t="s">
        <v>932</v>
      </c>
      <c r="AB88" t="s">
        <v>35</v>
      </c>
      <c r="AC88" t="s">
        <v>412</v>
      </c>
      <c r="AD88" t="s">
        <v>35</v>
      </c>
      <c r="AE88" t="s">
        <v>35</v>
      </c>
      <c r="AF88" t="s">
        <v>390</v>
      </c>
      <c r="AG88" t="s">
        <v>412</v>
      </c>
      <c r="AH88" t="s">
        <v>932</v>
      </c>
      <c r="AI88" t="s">
        <v>527</v>
      </c>
      <c r="AJ88" t="s">
        <v>527</v>
      </c>
      <c r="AK88" s="10"/>
      <c r="AL88" t="s">
        <v>35</v>
      </c>
      <c r="AM88" t="s">
        <v>35</v>
      </c>
      <c r="AN88" t="s">
        <v>38</v>
      </c>
      <c r="AO88" t="s">
        <v>49</v>
      </c>
      <c r="AP88" t="s">
        <v>35</v>
      </c>
      <c r="AQ88" t="s">
        <v>35</v>
      </c>
      <c r="AR88" t="s">
        <v>35</v>
      </c>
      <c r="AS88" t="s">
        <v>35</v>
      </c>
      <c r="AT88" t="s">
        <v>599</v>
      </c>
      <c r="AU88" t="s">
        <v>599</v>
      </c>
      <c r="AV88" t="s">
        <v>35</v>
      </c>
      <c r="AW88" t="s">
        <v>35</v>
      </c>
      <c r="AX88" t="s">
        <v>35</v>
      </c>
      <c r="AY88" t="s">
        <v>35</v>
      </c>
      <c r="AZ88" t="s">
        <v>45</v>
      </c>
      <c r="BA88" t="s">
        <v>35</v>
      </c>
      <c r="BB88" t="s">
        <v>35</v>
      </c>
      <c r="BC88" t="s">
        <v>35</v>
      </c>
      <c r="BD88" t="s">
        <v>35</v>
      </c>
      <c r="BE88" t="s">
        <v>35</v>
      </c>
      <c r="BF88" t="s">
        <v>35</v>
      </c>
      <c r="BH88">
        <f>COUNTIF($G88:$AK88,BH$5)+SUMPRODUCT(($A88=BI$5)*($G88:$AK88=" "))</f>
        <v>0</v>
      </c>
      <c r="BI88">
        <f t="shared" ref="BI88:CZ88" si="10">COUNTIF($G88:$AK88,BI$5)+SUMPRODUCT(($A88=BJ$5)*($G88:$AK88=" "))</f>
        <v>0</v>
      </c>
      <c r="BJ88">
        <f t="shared" si="10"/>
        <v>0</v>
      </c>
      <c r="BK88">
        <f t="shared" si="10"/>
        <v>0</v>
      </c>
      <c r="BL88">
        <f t="shared" si="10"/>
        <v>0</v>
      </c>
      <c r="BM88">
        <f t="shared" si="10"/>
        <v>0</v>
      </c>
      <c r="BN88">
        <f t="shared" si="10"/>
        <v>0</v>
      </c>
      <c r="BO88">
        <f t="shared" si="10"/>
        <v>0</v>
      </c>
      <c r="BP88">
        <f t="shared" si="10"/>
        <v>0</v>
      </c>
      <c r="BQ88">
        <f t="shared" si="10"/>
        <v>0</v>
      </c>
      <c r="BR88">
        <f t="shared" si="10"/>
        <v>0</v>
      </c>
      <c r="BS88">
        <f t="shared" si="10"/>
        <v>0</v>
      </c>
      <c r="BT88">
        <f t="shared" si="10"/>
        <v>0</v>
      </c>
      <c r="BU88">
        <f t="shared" si="10"/>
        <v>0</v>
      </c>
      <c r="BV88">
        <f t="shared" si="10"/>
        <v>0</v>
      </c>
      <c r="BW88">
        <f t="shared" si="10"/>
        <v>0</v>
      </c>
      <c r="BX88">
        <f t="shared" si="10"/>
        <v>0</v>
      </c>
      <c r="BY88">
        <f t="shared" si="10"/>
        <v>0</v>
      </c>
      <c r="BZ88">
        <f t="shared" si="10"/>
        <v>0</v>
      </c>
      <c r="CA88">
        <f t="shared" si="10"/>
        <v>0</v>
      </c>
      <c r="CB88">
        <f t="shared" si="10"/>
        <v>0</v>
      </c>
      <c r="CC88">
        <f t="shared" si="10"/>
        <v>0</v>
      </c>
      <c r="CD88">
        <f t="shared" si="10"/>
        <v>3</v>
      </c>
      <c r="CE88">
        <f t="shared" si="10"/>
        <v>0</v>
      </c>
      <c r="CF88">
        <f t="shared" si="10"/>
        <v>0</v>
      </c>
      <c r="CG88">
        <f t="shared" si="10"/>
        <v>0</v>
      </c>
      <c r="CH88">
        <f t="shared" si="10"/>
        <v>0</v>
      </c>
      <c r="CI88">
        <f t="shared" si="10"/>
        <v>0</v>
      </c>
      <c r="CJ88">
        <f t="shared" si="10"/>
        <v>0</v>
      </c>
      <c r="CK88">
        <f t="shared" si="10"/>
        <v>2</v>
      </c>
      <c r="CL88">
        <f t="shared" si="10"/>
        <v>0</v>
      </c>
      <c r="CM88">
        <f t="shared" si="10"/>
        <v>0</v>
      </c>
      <c r="CN88">
        <f t="shared" si="10"/>
        <v>2</v>
      </c>
      <c r="CO88">
        <f t="shared" si="10"/>
        <v>2</v>
      </c>
      <c r="CP88">
        <f t="shared" si="10"/>
        <v>3</v>
      </c>
      <c r="CQ88">
        <f t="shared" si="10"/>
        <v>0</v>
      </c>
      <c r="CR88">
        <f t="shared" si="10"/>
        <v>1</v>
      </c>
      <c r="CS88">
        <f t="shared" si="10"/>
        <v>0</v>
      </c>
      <c r="CT88">
        <f t="shared" si="10"/>
        <v>2</v>
      </c>
      <c r="CU88">
        <f t="shared" si="10"/>
        <v>3</v>
      </c>
      <c r="CV88">
        <f t="shared" si="10"/>
        <v>0</v>
      </c>
      <c r="CW88">
        <f t="shared" si="10"/>
        <v>0</v>
      </c>
      <c r="CX88">
        <f t="shared" si="10"/>
        <v>0</v>
      </c>
      <c r="CY88">
        <f t="shared" si="10"/>
        <v>0</v>
      </c>
      <c r="CZ88">
        <f t="shared" si="10"/>
        <v>0</v>
      </c>
    </row>
    <row r="89" spans="1:104" x14ac:dyDescent="0.25">
      <c r="A89" t="s">
        <v>226</v>
      </c>
      <c r="B89" t="s">
        <v>35</v>
      </c>
      <c r="C89" t="s">
        <v>48</v>
      </c>
      <c r="D89" t="s">
        <v>35</v>
      </c>
      <c r="E89" t="s">
        <v>35</v>
      </c>
      <c r="F89" t="s">
        <v>35</v>
      </c>
      <c r="G89" t="s">
        <v>64</v>
      </c>
      <c r="H89" t="s">
        <v>64</v>
      </c>
      <c r="I89" t="s">
        <v>44</v>
      </c>
      <c r="J89" t="s">
        <v>77</v>
      </c>
      <c r="K89" t="s">
        <v>42</v>
      </c>
      <c r="L89" t="s">
        <v>42</v>
      </c>
      <c r="M89" t="s">
        <v>932</v>
      </c>
      <c r="N89" t="s">
        <v>81</v>
      </c>
      <c r="O89" t="s">
        <v>85</v>
      </c>
      <c r="P89" t="s">
        <v>81</v>
      </c>
      <c r="Q89" t="s">
        <v>81</v>
      </c>
      <c r="R89" t="s">
        <v>85</v>
      </c>
      <c r="S89" t="s">
        <v>81</v>
      </c>
      <c r="T89" t="s">
        <v>932</v>
      </c>
      <c r="U89" t="s">
        <v>81</v>
      </c>
      <c r="V89" t="s">
        <v>81</v>
      </c>
      <c r="W89" t="s">
        <v>81</v>
      </c>
      <c r="X89" t="s">
        <v>81</v>
      </c>
      <c r="Y89" t="s">
        <v>81</v>
      </c>
      <c r="Z89" t="s">
        <v>81</v>
      </c>
      <c r="AA89" t="s">
        <v>932</v>
      </c>
      <c r="AB89" t="s">
        <v>39</v>
      </c>
      <c r="AC89" t="s">
        <v>81</v>
      </c>
      <c r="AD89" t="s">
        <v>51</v>
      </c>
      <c r="AE89" t="s">
        <v>51</v>
      </c>
      <c r="AF89" t="s">
        <v>51</v>
      </c>
      <c r="AG89" t="s">
        <v>51</v>
      </c>
      <c r="AH89" t="s">
        <v>932</v>
      </c>
      <c r="AI89" t="s">
        <v>81</v>
      </c>
      <c r="AJ89" t="s">
        <v>81</v>
      </c>
      <c r="AK89" s="10"/>
      <c r="AL89" t="s">
        <v>651</v>
      </c>
      <c r="AM89" t="s">
        <v>85</v>
      </c>
      <c r="AN89" t="s">
        <v>38</v>
      </c>
      <c r="AO89" t="s">
        <v>77</v>
      </c>
      <c r="AP89" t="s">
        <v>39</v>
      </c>
      <c r="AQ89" t="s">
        <v>652</v>
      </c>
      <c r="AR89" t="s">
        <v>653</v>
      </c>
      <c r="AS89" t="s">
        <v>75</v>
      </c>
      <c r="AT89" t="s">
        <v>654</v>
      </c>
      <c r="AU89" t="s">
        <v>655</v>
      </c>
      <c r="AV89" t="s">
        <v>640</v>
      </c>
      <c r="AW89" t="s">
        <v>39</v>
      </c>
      <c r="AX89" t="s">
        <v>39</v>
      </c>
      <c r="AY89" t="s">
        <v>39</v>
      </c>
      <c r="AZ89" t="s">
        <v>50</v>
      </c>
      <c r="BA89" t="s">
        <v>452</v>
      </c>
      <c r="BB89" t="s">
        <v>39</v>
      </c>
      <c r="BC89" t="s">
        <v>39</v>
      </c>
      <c r="BD89" t="s">
        <v>39</v>
      </c>
      <c r="BE89" t="s">
        <v>39</v>
      </c>
      <c r="BF89" t="s">
        <v>656</v>
      </c>
    </row>
    <row r="90" spans="1:104" x14ac:dyDescent="0.25">
      <c r="M90" t="s">
        <v>932</v>
      </c>
      <c r="T90" t="s">
        <v>932</v>
      </c>
      <c r="AA90" t="s">
        <v>932</v>
      </c>
      <c r="AH90" t="s">
        <v>932</v>
      </c>
      <c r="AK90" s="10"/>
    </row>
    <row r="91" spans="1:104" x14ac:dyDescent="0.25">
      <c r="A91" t="s">
        <v>35</v>
      </c>
      <c r="B91" t="s">
        <v>35</v>
      </c>
      <c r="C91" t="s">
        <v>53</v>
      </c>
      <c r="D91" t="s">
        <v>35</v>
      </c>
      <c r="E91" t="s">
        <v>35</v>
      </c>
      <c r="F91" t="s">
        <v>35</v>
      </c>
      <c r="G91" t="s">
        <v>39</v>
      </c>
      <c r="H91" t="s">
        <v>39</v>
      </c>
      <c r="I91" t="s">
        <v>75</v>
      </c>
      <c r="J91" t="s">
        <v>45</v>
      </c>
      <c r="K91" t="s">
        <v>39</v>
      </c>
      <c r="L91" t="s">
        <v>39</v>
      </c>
      <c r="M91" t="s">
        <v>932</v>
      </c>
      <c r="N91" t="s">
        <v>39</v>
      </c>
      <c r="O91" t="s">
        <v>39</v>
      </c>
      <c r="P91" t="s">
        <v>39</v>
      </c>
      <c r="Q91" t="s">
        <v>39</v>
      </c>
      <c r="R91" t="s">
        <v>39</v>
      </c>
      <c r="S91" t="s">
        <v>39</v>
      </c>
      <c r="T91" t="s">
        <v>932</v>
      </c>
      <c r="U91" t="s">
        <v>39</v>
      </c>
      <c r="V91" t="s">
        <v>39</v>
      </c>
      <c r="W91" t="s">
        <v>39</v>
      </c>
      <c r="X91" t="s">
        <v>39</v>
      </c>
      <c r="Y91" t="s">
        <v>39</v>
      </c>
      <c r="Z91" t="s">
        <v>45</v>
      </c>
      <c r="AA91" t="s">
        <v>932</v>
      </c>
      <c r="AB91" t="s">
        <v>39</v>
      </c>
      <c r="AC91" t="s">
        <v>39</v>
      </c>
      <c r="AD91" t="s">
        <v>45</v>
      </c>
      <c r="AE91" t="s">
        <v>45</v>
      </c>
      <c r="AF91" t="s">
        <v>45</v>
      </c>
      <c r="AG91" t="s">
        <v>39</v>
      </c>
      <c r="AH91" t="s">
        <v>932</v>
      </c>
      <c r="AI91" t="s">
        <v>39</v>
      </c>
      <c r="AJ91" t="s">
        <v>39</v>
      </c>
      <c r="AK91" s="10"/>
      <c r="AL91" t="s">
        <v>35</v>
      </c>
      <c r="AM91" t="s">
        <v>35</v>
      </c>
      <c r="AN91" t="s">
        <v>35</v>
      </c>
      <c r="AO91" t="s">
        <v>35</v>
      </c>
      <c r="AP91" t="s">
        <v>35</v>
      </c>
      <c r="AQ91" t="s">
        <v>35</v>
      </c>
      <c r="AR91" t="s">
        <v>35</v>
      </c>
      <c r="AS91" t="s">
        <v>35</v>
      </c>
      <c r="AT91" t="s">
        <v>35</v>
      </c>
      <c r="AU91" t="s">
        <v>35</v>
      </c>
      <c r="AV91" t="s">
        <v>35</v>
      </c>
      <c r="AW91" t="s">
        <v>35</v>
      </c>
      <c r="AX91" t="s">
        <v>35</v>
      </c>
      <c r="AY91" t="s">
        <v>35</v>
      </c>
      <c r="AZ91" t="s">
        <v>35</v>
      </c>
      <c r="BA91" t="s">
        <v>35</v>
      </c>
      <c r="BB91" t="s">
        <v>35</v>
      </c>
      <c r="BC91" t="s">
        <v>35</v>
      </c>
      <c r="BD91" t="s">
        <v>35</v>
      </c>
      <c r="BE91" t="s">
        <v>35</v>
      </c>
      <c r="BF91" t="s">
        <v>35</v>
      </c>
    </row>
    <row r="92" spans="1:104" x14ac:dyDescent="0.25">
      <c r="M92" t="s">
        <v>932</v>
      </c>
      <c r="T92" t="s">
        <v>932</v>
      </c>
      <c r="AA92" t="s">
        <v>932</v>
      </c>
      <c r="AH92" t="s">
        <v>932</v>
      </c>
      <c r="AK92" s="10"/>
    </row>
    <row r="93" spans="1:104" x14ac:dyDescent="0.25">
      <c r="A93" t="s">
        <v>35</v>
      </c>
      <c r="B93" t="s">
        <v>35</v>
      </c>
      <c r="C93" t="s">
        <v>54</v>
      </c>
      <c r="D93" t="s">
        <v>35</v>
      </c>
      <c r="E93" t="s">
        <v>35</v>
      </c>
      <c r="F93" t="s">
        <v>35</v>
      </c>
      <c r="G93" t="s">
        <v>45</v>
      </c>
      <c r="H93" t="s">
        <v>45</v>
      </c>
      <c r="I93" t="s">
        <v>39</v>
      </c>
      <c r="J93" t="s">
        <v>39</v>
      </c>
      <c r="K93" t="s">
        <v>39</v>
      </c>
      <c r="L93" t="s">
        <v>39</v>
      </c>
      <c r="M93" t="s">
        <v>932</v>
      </c>
      <c r="N93" t="s">
        <v>45</v>
      </c>
      <c r="O93" t="s">
        <v>49</v>
      </c>
      <c r="P93" t="s">
        <v>45</v>
      </c>
      <c r="Q93" t="s">
        <v>39</v>
      </c>
      <c r="R93" t="s">
        <v>45</v>
      </c>
      <c r="S93" t="s">
        <v>45</v>
      </c>
      <c r="T93" t="s">
        <v>932</v>
      </c>
      <c r="U93" t="s">
        <v>39</v>
      </c>
      <c r="V93" t="s">
        <v>45</v>
      </c>
      <c r="W93" t="s">
        <v>39</v>
      </c>
      <c r="X93" t="s">
        <v>39</v>
      </c>
      <c r="Y93" t="s">
        <v>39</v>
      </c>
      <c r="Z93" t="s">
        <v>39</v>
      </c>
      <c r="AA93" t="s">
        <v>932</v>
      </c>
      <c r="AB93" t="s">
        <v>49</v>
      </c>
      <c r="AC93" t="s">
        <v>39</v>
      </c>
      <c r="AD93" t="s">
        <v>39</v>
      </c>
      <c r="AE93" t="s">
        <v>39</v>
      </c>
      <c r="AF93" t="s">
        <v>39</v>
      </c>
      <c r="AG93" t="s">
        <v>39</v>
      </c>
      <c r="AH93" t="s">
        <v>932</v>
      </c>
      <c r="AI93" t="s">
        <v>49</v>
      </c>
      <c r="AJ93" t="s">
        <v>49</v>
      </c>
      <c r="AK93" s="10"/>
      <c r="AL93" t="s">
        <v>35</v>
      </c>
      <c r="AM93" t="s">
        <v>35</v>
      </c>
      <c r="AN93" t="s">
        <v>35</v>
      </c>
      <c r="AO93" t="s">
        <v>35</v>
      </c>
      <c r="AP93" t="s">
        <v>35</v>
      </c>
      <c r="AQ93" t="s">
        <v>35</v>
      </c>
      <c r="AR93" t="s">
        <v>35</v>
      </c>
      <c r="AS93" t="s">
        <v>35</v>
      </c>
      <c r="AT93" t="s">
        <v>35</v>
      </c>
      <c r="AU93" t="s">
        <v>35</v>
      </c>
      <c r="AV93" t="s">
        <v>35</v>
      </c>
      <c r="AW93" t="s">
        <v>35</v>
      </c>
      <c r="AX93" t="s">
        <v>35</v>
      </c>
      <c r="AY93" t="s">
        <v>35</v>
      </c>
      <c r="AZ93" t="s">
        <v>35</v>
      </c>
      <c r="BA93" t="s">
        <v>35</v>
      </c>
      <c r="BB93" t="s">
        <v>35</v>
      </c>
      <c r="BC93" t="s">
        <v>35</v>
      </c>
      <c r="BD93" t="s">
        <v>35</v>
      </c>
      <c r="BE93" t="s">
        <v>35</v>
      </c>
      <c r="BF93" t="s">
        <v>35</v>
      </c>
    </row>
    <row r="94" spans="1:104" x14ac:dyDescent="0.25">
      <c r="M94" t="s">
        <v>932</v>
      </c>
      <c r="T94" t="s">
        <v>932</v>
      </c>
      <c r="AA94" t="s">
        <v>932</v>
      </c>
      <c r="AH94" t="s">
        <v>932</v>
      </c>
      <c r="AK94" s="10"/>
    </row>
    <row r="95" spans="1:104" x14ac:dyDescent="0.25">
      <c r="A95" t="s">
        <v>439</v>
      </c>
      <c r="M95" t="s">
        <v>932</v>
      </c>
      <c r="T95" t="s">
        <v>932</v>
      </c>
      <c r="AA95" t="s">
        <v>932</v>
      </c>
      <c r="AH95" t="s">
        <v>932</v>
      </c>
      <c r="AK95" s="10"/>
    </row>
    <row r="96" spans="1:104" x14ac:dyDescent="0.25">
      <c r="A96" t="s">
        <v>440</v>
      </c>
      <c r="B96" t="s">
        <v>62</v>
      </c>
      <c r="C96" t="s">
        <v>441</v>
      </c>
      <c r="D96" t="s">
        <v>32</v>
      </c>
      <c r="E96" t="s">
        <v>33</v>
      </c>
      <c r="F96" t="s">
        <v>442</v>
      </c>
      <c r="G96" t="s">
        <v>35</v>
      </c>
      <c r="H96" t="s">
        <v>35</v>
      </c>
      <c r="I96" t="s">
        <v>35</v>
      </c>
      <c r="J96" t="s">
        <v>35</v>
      </c>
      <c r="K96" t="s">
        <v>35</v>
      </c>
      <c r="L96" t="s">
        <v>36</v>
      </c>
      <c r="M96" t="s">
        <v>932</v>
      </c>
      <c r="N96" t="s">
        <v>41</v>
      </c>
      <c r="O96" t="s">
        <v>41</v>
      </c>
      <c r="P96" t="s">
        <v>41</v>
      </c>
      <c r="Q96" t="s">
        <v>41</v>
      </c>
      <c r="R96" t="s">
        <v>41</v>
      </c>
      <c r="S96" t="s">
        <v>41</v>
      </c>
      <c r="T96" t="s">
        <v>932</v>
      </c>
      <c r="U96" t="s">
        <v>35</v>
      </c>
      <c r="V96" t="s">
        <v>35</v>
      </c>
      <c r="W96" t="s">
        <v>35</v>
      </c>
      <c r="X96" t="s">
        <v>35</v>
      </c>
      <c r="Y96" t="s">
        <v>35</v>
      </c>
      <c r="Z96" t="s">
        <v>36</v>
      </c>
      <c r="AA96" t="s">
        <v>932</v>
      </c>
      <c r="AB96" t="s">
        <v>35</v>
      </c>
      <c r="AC96" t="s">
        <v>35</v>
      </c>
      <c r="AD96" t="s">
        <v>35</v>
      </c>
      <c r="AE96" t="s">
        <v>35</v>
      </c>
      <c r="AF96" t="s">
        <v>35</v>
      </c>
      <c r="AG96" t="s">
        <v>35</v>
      </c>
      <c r="AH96" t="s">
        <v>932</v>
      </c>
      <c r="AI96" t="s">
        <v>35</v>
      </c>
      <c r="AJ96" t="s">
        <v>35</v>
      </c>
      <c r="AK96" s="10"/>
      <c r="AL96" t="s">
        <v>35</v>
      </c>
      <c r="AM96" t="s">
        <v>45</v>
      </c>
      <c r="AN96" t="s">
        <v>35</v>
      </c>
      <c r="AO96" t="s">
        <v>35</v>
      </c>
      <c r="AP96" t="s">
        <v>35</v>
      </c>
      <c r="AQ96" t="s">
        <v>57</v>
      </c>
      <c r="AR96" t="s">
        <v>75</v>
      </c>
      <c r="AS96" t="s">
        <v>39</v>
      </c>
      <c r="AT96" t="s">
        <v>76</v>
      </c>
      <c r="AU96" t="s">
        <v>444</v>
      </c>
      <c r="AV96" t="s">
        <v>35</v>
      </c>
      <c r="AW96" t="s">
        <v>35</v>
      </c>
      <c r="AX96" t="s">
        <v>35</v>
      </c>
      <c r="AY96" t="s">
        <v>35</v>
      </c>
      <c r="AZ96" t="s">
        <v>35</v>
      </c>
      <c r="BA96" t="s">
        <v>35</v>
      </c>
      <c r="BB96" t="s">
        <v>35</v>
      </c>
      <c r="BC96" t="s">
        <v>35</v>
      </c>
      <c r="BD96" t="s">
        <v>35</v>
      </c>
      <c r="BE96" t="s">
        <v>35</v>
      </c>
      <c r="BF96" t="s">
        <v>35</v>
      </c>
    </row>
    <row r="97" spans="1:104" x14ac:dyDescent="0.25">
      <c r="A97" t="s">
        <v>445</v>
      </c>
      <c r="B97" t="s">
        <v>62</v>
      </c>
      <c r="C97" t="s">
        <v>446</v>
      </c>
      <c r="D97" t="s">
        <v>32</v>
      </c>
      <c r="E97" t="s">
        <v>33</v>
      </c>
      <c r="F97" t="s">
        <v>442</v>
      </c>
      <c r="G97" t="s">
        <v>35</v>
      </c>
      <c r="H97" t="s">
        <v>35</v>
      </c>
      <c r="I97" t="s">
        <v>35</v>
      </c>
      <c r="J97" t="s">
        <v>35</v>
      </c>
      <c r="K97" t="s">
        <v>35</v>
      </c>
      <c r="L97" t="s">
        <v>35</v>
      </c>
      <c r="M97" t="s">
        <v>932</v>
      </c>
      <c r="N97" t="s">
        <v>35</v>
      </c>
      <c r="O97" t="s">
        <v>35</v>
      </c>
      <c r="P97" t="s">
        <v>35</v>
      </c>
      <c r="Q97" t="s">
        <v>35</v>
      </c>
      <c r="R97" t="s">
        <v>35</v>
      </c>
      <c r="S97" t="s">
        <v>36</v>
      </c>
      <c r="T97" t="s">
        <v>932</v>
      </c>
      <c r="U97" t="s">
        <v>35</v>
      </c>
      <c r="V97" t="s">
        <v>35</v>
      </c>
      <c r="W97" t="s">
        <v>35</v>
      </c>
      <c r="X97" t="s">
        <v>35</v>
      </c>
      <c r="Y97" t="s">
        <v>35</v>
      </c>
      <c r="Z97" t="s">
        <v>35</v>
      </c>
      <c r="AA97" t="s">
        <v>932</v>
      </c>
      <c r="AB97" t="s">
        <v>35</v>
      </c>
      <c r="AC97" t="s">
        <v>35</v>
      </c>
      <c r="AD97" t="s">
        <v>35</v>
      </c>
      <c r="AE97" t="s">
        <v>35</v>
      </c>
      <c r="AF97" t="s">
        <v>35</v>
      </c>
      <c r="AG97" t="s">
        <v>36</v>
      </c>
      <c r="AH97" t="s">
        <v>932</v>
      </c>
      <c r="AI97" t="s">
        <v>18</v>
      </c>
      <c r="AJ97" t="s">
        <v>18</v>
      </c>
      <c r="AK97" s="10"/>
      <c r="AL97" t="s">
        <v>35</v>
      </c>
      <c r="AM97" t="s">
        <v>35</v>
      </c>
      <c r="AN97" t="s">
        <v>35</v>
      </c>
      <c r="AO97" t="s">
        <v>35</v>
      </c>
      <c r="AP97" t="s">
        <v>35</v>
      </c>
      <c r="AQ97" t="s">
        <v>35</v>
      </c>
      <c r="AR97" t="s">
        <v>46</v>
      </c>
      <c r="AS97" t="s">
        <v>39</v>
      </c>
      <c r="AT97" t="s">
        <v>82</v>
      </c>
      <c r="AU97" t="s">
        <v>447</v>
      </c>
      <c r="AV97" t="s">
        <v>35</v>
      </c>
      <c r="AW97" t="s">
        <v>35</v>
      </c>
      <c r="AX97" t="s">
        <v>35</v>
      </c>
      <c r="AY97" t="s">
        <v>35</v>
      </c>
      <c r="AZ97" t="s">
        <v>35</v>
      </c>
      <c r="BA97" t="s">
        <v>35</v>
      </c>
      <c r="BB97" t="s">
        <v>35</v>
      </c>
      <c r="BC97" t="s">
        <v>35</v>
      </c>
      <c r="BD97" t="s">
        <v>35</v>
      </c>
      <c r="BE97" t="s">
        <v>35</v>
      </c>
      <c r="BF97" t="s">
        <v>35</v>
      </c>
    </row>
    <row r="98" spans="1:104" x14ac:dyDescent="0.25">
      <c r="A98" t="s">
        <v>448</v>
      </c>
      <c r="B98" t="s">
        <v>31</v>
      </c>
      <c r="C98" t="s">
        <v>35</v>
      </c>
      <c r="D98" t="s">
        <v>35</v>
      </c>
      <c r="E98" t="s">
        <v>35</v>
      </c>
      <c r="F98" t="s">
        <v>55</v>
      </c>
      <c r="G98" t="s">
        <v>35</v>
      </c>
      <c r="H98" t="s">
        <v>35</v>
      </c>
      <c r="I98" t="s">
        <v>35</v>
      </c>
      <c r="J98" t="s">
        <v>35</v>
      </c>
      <c r="K98" t="s">
        <v>35</v>
      </c>
      <c r="L98" t="s">
        <v>35</v>
      </c>
      <c r="M98" t="s">
        <v>932</v>
      </c>
      <c r="N98" t="s">
        <v>35</v>
      </c>
      <c r="O98" t="s">
        <v>35</v>
      </c>
      <c r="P98" t="s">
        <v>35</v>
      </c>
      <c r="Q98" t="s">
        <v>35</v>
      </c>
      <c r="R98" t="s">
        <v>35</v>
      </c>
      <c r="S98" t="s">
        <v>35</v>
      </c>
      <c r="T98" t="s">
        <v>932</v>
      </c>
      <c r="U98" t="s">
        <v>35</v>
      </c>
      <c r="V98" t="s">
        <v>35</v>
      </c>
      <c r="W98" t="s">
        <v>35</v>
      </c>
      <c r="X98" t="s">
        <v>35</v>
      </c>
      <c r="Y98" t="s">
        <v>35</v>
      </c>
      <c r="Z98" t="s">
        <v>35</v>
      </c>
      <c r="AA98" t="s">
        <v>932</v>
      </c>
      <c r="AB98" t="s">
        <v>35</v>
      </c>
      <c r="AC98" t="s">
        <v>35</v>
      </c>
      <c r="AD98" t="s">
        <v>35</v>
      </c>
      <c r="AE98" t="s">
        <v>35</v>
      </c>
      <c r="AF98" t="s">
        <v>35</v>
      </c>
      <c r="AG98" t="s">
        <v>35</v>
      </c>
      <c r="AH98" t="s">
        <v>932</v>
      </c>
      <c r="AI98" t="s">
        <v>35</v>
      </c>
      <c r="AJ98" t="s">
        <v>35</v>
      </c>
      <c r="AK98" s="10"/>
      <c r="AL98" t="s">
        <v>35</v>
      </c>
      <c r="AM98" t="s">
        <v>35</v>
      </c>
      <c r="AN98" t="s">
        <v>35</v>
      </c>
      <c r="AO98" t="s">
        <v>35</v>
      </c>
      <c r="AP98" t="s">
        <v>35</v>
      </c>
      <c r="AQ98" t="s">
        <v>35</v>
      </c>
      <c r="AR98" t="s">
        <v>35</v>
      </c>
      <c r="AS98" t="s">
        <v>35</v>
      </c>
      <c r="AT98" t="s">
        <v>35</v>
      </c>
      <c r="AU98" t="s">
        <v>35</v>
      </c>
      <c r="AV98" t="s">
        <v>35</v>
      </c>
      <c r="AW98" t="s">
        <v>35</v>
      </c>
      <c r="AX98" t="s">
        <v>35</v>
      </c>
      <c r="AY98" t="s">
        <v>35</v>
      </c>
      <c r="AZ98" t="s">
        <v>35</v>
      </c>
      <c r="BA98" t="s">
        <v>35</v>
      </c>
      <c r="BB98" t="s">
        <v>35</v>
      </c>
      <c r="BC98" t="s">
        <v>35</v>
      </c>
      <c r="BD98" t="s">
        <v>35</v>
      </c>
      <c r="BE98" t="s">
        <v>35</v>
      </c>
      <c r="BF98" t="s">
        <v>35</v>
      </c>
    </row>
    <row r="99" spans="1:104" x14ac:dyDescent="0.25">
      <c r="A99" t="s">
        <v>449</v>
      </c>
      <c r="B99" t="s">
        <v>56</v>
      </c>
      <c r="C99" t="s">
        <v>450</v>
      </c>
      <c r="D99" t="s">
        <v>40</v>
      </c>
      <c r="E99" t="s">
        <v>33</v>
      </c>
      <c r="F99" t="s">
        <v>55</v>
      </c>
      <c r="G99" t="s">
        <v>35</v>
      </c>
      <c r="H99" t="s">
        <v>35</v>
      </c>
      <c r="I99" t="s">
        <v>35</v>
      </c>
      <c r="J99" t="s">
        <v>35</v>
      </c>
      <c r="K99" t="s">
        <v>36</v>
      </c>
      <c r="L99" t="s">
        <v>36</v>
      </c>
      <c r="M99" t="s">
        <v>932</v>
      </c>
      <c r="N99" t="s">
        <v>440</v>
      </c>
      <c r="O99" t="s">
        <v>440</v>
      </c>
      <c r="P99" t="s">
        <v>440</v>
      </c>
      <c r="Q99" t="s">
        <v>440</v>
      </c>
      <c r="R99" t="s">
        <v>440</v>
      </c>
      <c r="S99" t="s">
        <v>440</v>
      </c>
      <c r="T99" t="s">
        <v>932</v>
      </c>
      <c r="U99" t="s">
        <v>464</v>
      </c>
      <c r="V99" t="s">
        <v>464</v>
      </c>
      <c r="W99" t="s">
        <v>543</v>
      </c>
      <c r="X99" t="s">
        <v>543</v>
      </c>
      <c r="Y99" t="s">
        <v>543</v>
      </c>
      <c r="Z99" t="s">
        <v>543</v>
      </c>
      <c r="AA99" t="s">
        <v>932</v>
      </c>
      <c r="AB99" t="s">
        <v>35</v>
      </c>
      <c r="AC99" t="s">
        <v>543</v>
      </c>
      <c r="AD99" t="s">
        <v>543</v>
      </c>
      <c r="AE99" t="s">
        <v>543</v>
      </c>
      <c r="AF99" t="s">
        <v>543</v>
      </c>
      <c r="AG99" t="s">
        <v>543</v>
      </c>
      <c r="AH99" t="s">
        <v>932</v>
      </c>
      <c r="AI99" t="s">
        <v>464</v>
      </c>
      <c r="AJ99" t="s">
        <v>464</v>
      </c>
      <c r="AK99" s="10"/>
      <c r="AL99" t="s">
        <v>45</v>
      </c>
      <c r="AM99" t="s">
        <v>35</v>
      </c>
      <c r="AN99" t="s">
        <v>35</v>
      </c>
      <c r="AO99" t="s">
        <v>38</v>
      </c>
      <c r="AP99" t="s">
        <v>35</v>
      </c>
      <c r="AQ99" t="s">
        <v>35</v>
      </c>
      <c r="AR99" t="s">
        <v>452</v>
      </c>
      <c r="AS99" t="s">
        <v>39</v>
      </c>
      <c r="AT99" t="s">
        <v>127</v>
      </c>
      <c r="AU99" t="s">
        <v>599</v>
      </c>
      <c r="AV99" t="s">
        <v>35</v>
      </c>
      <c r="AW99" t="s">
        <v>35</v>
      </c>
      <c r="AX99" t="s">
        <v>35</v>
      </c>
      <c r="AY99" t="s">
        <v>35</v>
      </c>
      <c r="AZ99" t="s">
        <v>35</v>
      </c>
      <c r="BA99" t="s">
        <v>150</v>
      </c>
      <c r="BB99" t="s">
        <v>35</v>
      </c>
      <c r="BC99" t="s">
        <v>35</v>
      </c>
      <c r="BD99" t="s">
        <v>35</v>
      </c>
      <c r="BE99" t="s">
        <v>35</v>
      </c>
      <c r="BF99" t="s">
        <v>512</v>
      </c>
      <c r="BH99">
        <f>COUNTIF($G99:$AK99,BH$5)+SUMPRODUCT(($A99=BH$5)*($G99:$AK99=" "))</f>
        <v>0</v>
      </c>
      <c r="BI99">
        <f t="shared" ref="BI99:CZ99" si="11">COUNTIF($G99:$AK99,BI$5)+SUMPRODUCT(($A99=BI$5)*($G99:$AK99=" "))</f>
        <v>0</v>
      </c>
      <c r="BJ99">
        <f t="shared" si="11"/>
        <v>0</v>
      </c>
      <c r="BK99">
        <f t="shared" si="11"/>
        <v>0</v>
      </c>
      <c r="BL99">
        <f t="shared" si="11"/>
        <v>0</v>
      </c>
      <c r="BM99">
        <f t="shared" si="11"/>
        <v>0</v>
      </c>
      <c r="BN99">
        <f t="shared" si="11"/>
        <v>0</v>
      </c>
      <c r="BO99">
        <f t="shared" si="11"/>
        <v>0</v>
      </c>
      <c r="BP99">
        <f t="shared" si="11"/>
        <v>0</v>
      </c>
      <c r="BQ99">
        <f t="shared" si="11"/>
        <v>0</v>
      </c>
      <c r="BR99">
        <f t="shared" si="11"/>
        <v>0</v>
      </c>
      <c r="BS99">
        <f t="shared" si="11"/>
        <v>0</v>
      </c>
      <c r="BT99">
        <f t="shared" si="11"/>
        <v>0</v>
      </c>
      <c r="BU99">
        <f t="shared" si="11"/>
        <v>0</v>
      </c>
      <c r="BV99">
        <f t="shared" si="11"/>
        <v>0</v>
      </c>
      <c r="BW99">
        <f t="shared" si="11"/>
        <v>0</v>
      </c>
      <c r="BX99">
        <f t="shared" si="11"/>
        <v>0</v>
      </c>
      <c r="BY99">
        <f t="shared" si="11"/>
        <v>0</v>
      </c>
      <c r="BZ99">
        <f t="shared" si="11"/>
        <v>0</v>
      </c>
      <c r="CA99">
        <f t="shared" si="11"/>
        <v>0</v>
      </c>
      <c r="CB99">
        <f t="shared" si="11"/>
        <v>0</v>
      </c>
      <c r="CC99">
        <f t="shared" si="11"/>
        <v>0</v>
      </c>
      <c r="CD99">
        <f t="shared" si="11"/>
        <v>0</v>
      </c>
      <c r="CE99">
        <f t="shared" si="11"/>
        <v>0</v>
      </c>
      <c r="CF99">
        <f t="shared" si="11"/>
        <v>0</v>
      </c>
      <c r="CG99">
        <f t="shared" si="11"/>
        <v>0</v>
      </c>
      <c r="CH99">
        <f t="shared" si="11"/>
        <v>0</v>
      </c>
      <c r="CI99">
        <f t="shared" si="11"/>
        <v>0</v>
      </c>
      <c r="CJ99">
        <f t="shared" si="11"/>
        <v>0</v>
      </c>
      <c r="CK99">
        <f t="shared" si="11"/>
        <v>0</v>
      </c>
      <c r="CL99">
        <f t="shared" si="11"/>
        <v>0</v>
      </c>
      <c r="CM99">
        <f t="shared" si="11"/>
        <v>0</v>
      </c>
      <c r="CN99">
        <f t="shared" si="11"/>
        <v>0</v>
      </c>
      <c r="CO99">
        <f t="shared" si="11"/>
        <v>0</v>
      </c>
      <c r="CP99">
        <f t="shared" si="11"/>
        <v>0</v>
      </c>
      <c r="CQ99">
        <f t="shared" si="11"/>
        <v>0</v>
      </c>
      <c r="CR99">
        <f t="shared" si="11"/>
        <v>0</v>
      </c>
      <c r="CS99">
        <f t="shared" si="11"/>
        <v>0</v>
      </c>
      <c r="CT99">
        <f t="shared" si="11"/>
        <v>0</v>
      </c>
      <c r="CU99">
        <f t="shared" si="11"/>
        <v>0</v>
      </c>
      <c r="CV99">
        <f t="shared" si="11"/>
        <v>0</v>
      </c>
      <c r="CW99">
        <f t="shared" si="11"/>
        <v>6</v>
      </c>
      <c r="CX99">
        <f t="shared" si="11"/>
        <v>9</v>
      </c>
      <c r="CY99">
        <f t="shared" si="11"/>
        <v>0</v>
      </c>
      <c r="CZ99">
        <f t="shared" si="11"/>
        <v>4</v>
      </c>
    </row>
    <row r="100" spans="1:104" x14ac:dyDescent="0.25">
      <c r="A100" t="s">
        <v>453</v>
      </c>
      <c r="B100" t="s">
        <v>115</v>
      </c>
      <c r="C100" t="s">
        <v>455</v>
      </c>
      <c r="D100" t="s">
        <v>32</v>
      </c>
      <c r="E100" t="s">
        <v>33</v>
      </c>
      <c r="F100" t="s">
        <v>63</v>
      </c>
      <c r="G100" t="s">
        <v>456</v>
      </c>
      <c r="H100" t="s">
        <v>456</v>
      </c>
      <c r="I100" t="s">
        <v>456</v>
      </c>
      <c r="J100" t="s">
        <v>456</v>
      </c>
      <c r="K100" t="s">
        <v>456</v>
      </c>
      <c r="L100" t="s">
        <v>456</v>
      </c>
      <c r="M100" t="s">
        <v>932</v>
      </c>
      <c r="N100" t="s">
        <v>456</v>
      </c>
      <c r="O100" t="s">
        <v>456</v>
      </c>
      <c r="P100" t="s">
        <v>456</v>
      </c>
      <c r="Q100" t="s">
        <v>456</v>
      </c>
      <c r="R100" t="s">
        <v>456</v>
      </c>
      <c r="S100" t="s">
        <v>456</v>
      </c>
      <c r="T100" t="s">
        <v>932</v>
      </c>
      <c r="U100" t="s">
        <v>456</v>
      </c>
      <c r="V100" t="s">
        <v>456</v>
      </c>
      <c r="W100" t="s">
        <v>36</v>
      </c>
      <c r="X100" t="s">
        <v>36</v>
      </c>
      <c r="Y100" t="s">
        <v>41</v>
      </c>
      <c r="Z100" t="s">
        <v>41</v>
      </c>
      <c r="AA100" t="s">
        <v>932</v>
      </c>
      <c r="AB100" t="s">
        <v>35</v>
      </c>
      <c r="AC100" t="s">
        <v>41</v>
      </c>
      <c r="AD100" t="s">
        <v>41</v>
      </c>
      <c r="AE100" t="s">
        <v>41</v>
      </c>
      <c r="AF100" t="s">
        <v>41</v>
      </c>
      <c r="AG100" t="s">
        <v>41</v>
      </c>
      <c r="AH100" t="s">
        <v>932</v>
      </c>
      <c r="AI100" t="s">
        <v>456</v>
      </c>
      <c r="AJ100" t="s">
        <v>456</v>
      </c>
      <c r="AK100" s="10"/>
      <c r="AL100" t="s">
        <v>35</v>
      </c>
      <c r="AM100" t="s">
        <v>35</v>
      </c>
      <c r="AN100" t="s">
        <v>35</v>
      </c>
      <c r="AO100" t="s">
        <v>35</v>
      </c>
      <c r="AP100" t="s">
        <v>35</v>
      </c>
      <c r="AQ100" t="s">
        <v>50</v>
      </c>
      <c r="AR100" t="s">
        <v>70</v>
      </c>
      <c r="AS100" t="s">
        <v>39</v>
      </c>
      <c r="AT100" t="s">
        <v>123</v>
      </c>
      <c r="AU100" t="s">
        <v>599</v>
      </c>
      <c r="AV100" t="s">
        <v>35</v>
      </c>
      <c r="AW100" t="s">
        <v>35</v>
      </c>
      <c r="AX100" t="s">
        <v>35</v>
      </c>
      <c r="AY100" t="s">
        <v>35</v>
      </c>
      <c r="AZ100" t="s">
        <v>35</v>
      </c>
      <c r="BA100" t="s">
        <v>35</v>
      </c>
      <c r="BB100" t="s">
        <v>35</v>
      </c>
      <c r="BC100" t="s">
        <v>35</v>
      </c>
      <c r="BD100" t="s">
        <v>35</v>
      </c>
      <c r="BE100" t="s">
        <v>35</v>
      </c>
      <c r="BF100" t="s">
        <v>35</v>
      </c>
    </row>
    <row r="101" spans="1:104" x14ac:dyDescent="0.25">
      <c r="A101" t="s">
        <v>454</v>
      </c>
      <c r="B101" t="s">
        <v>62</v>
      </c>
      <c r="C101" t="s">
        <v>35</v>
      </c>
      <c r="D101" t="s">
        <v>35</v>
      </c>
      <c r="E101" t="s">
        <v>35</v>
      </c>
      <c r="F101" t="s">
        <v>63</v>
      </c>
      <c r="G101" t="s">
        <v>35</v>
      </c>
      <c r="H101" t="s">
        <v>35</v>
      </c>
      <c r="I101" t="s">
        <v>35</v>
      </c>
      <c r="J101" t="s">
        <v>35</v>
      </c>
      <c r="K101" t="s">
        <v>35</v>
      </c>
      <c r="L101" t="s">
        <v>35</v>
      </c>
      <c r="M101" t="s">
        <v>932</v>
      </c>
      <c r="N101" t="s">
        <v>35</v>
      </c>
      <c r="O101" t="s">
        <v>35</v>
      </c>
      <c r="P101" t="s">
        <v>35</v>
      </c>
      <c r="Q101" t="s">
        <v>35</v>
      </c>
      <c r="R101" t="s">
        <v>35</v>
      </c>
      <c r="S101" t="s">
        <v>35</v>
      </c>
      <c r="T101" t="s">
        <v>932</v>
      </c>
      <c r="U101" t="s">
        <v>35</v>
      </c>
      <c r="V101" t="s">
        <v>35</v>
      </c>
      <c r="W101" t="s">
        <v>35</v>
      </c>
      <c r="X101" t="s">
        <v>35</v>
      </c>
      <c r="Y101" t="s">
        <v>35</v>
      </c>
      <c r="Z101" t="s">
        <v>35</v>
      </c>
      <c r="AA101" t="s">
        <v>932</v>
      </c>
      <c r="AB101" t="s">
        <v>35</v>
      </c>
      <c r="AC101" t="s">
        <v>35</v>
      </c>
      <c r="AD101" t="s">
        <v>35</v>
      </c>
      <c r="AE101" t="s">
        <v>35</v>
      </c>
      <c r="AF101" t="s">
        <v>35</v>
      </c>
      <c r="AG101" t="s">
        <v>35</v>
      </c>
      <c r="AH101" t="s">
        <v>932</v>
      </c>
      <c r="AI101" t="s">
        <v>35</v>
      </c>
      <c r="AJ101" t="s">
        <v>35</v>
      </c>
      <c r="AK101" s="10"/>
      <c r="AL101" t="s">
        <v>35</v>
      </c>
      <c r="AM101" t="s">
        <v>35</v>
      </c>
      <c r="AN101" t="s">
        <v>35</v>
      </c>
      <c r="AO101" t="s">
        <v>35</v>
      </c>
      <c r="AP101" t="s">
        <v>35</v>
      </c>
      <c r="AQ101" t="s">
        <v>35</v>
      </c>
      <c r="AR101" t="s">
        <v>35</v>
      </c>
      <c r="AS101" t="s">
        <v>35</v>
      </c>
      <c r="AT101" t="s">
        <v>35</v>
      </c>
      <c r="AU101" t="s">
        <v>35</v>
      </c>
      <c r="AV101" t="s">
        <v>35</v>
      </c>
      <c r="AW101" t="s">
        <v>35</v>
      </c>
      <c r="AX101" t="s">
        <v>35</v>
      </c>
      <c r="AY101" t="s">
        <v>35</v>
      </c>
      <c r="AZ101" t="s">
        <v>35</v>
      </c>
      <c r="BA101" t="s">
        <v>35</v>
      </c>
      <c r="BB101" t="s">
        <v>35</v>
      </c>
      <c r="BC101" t="s">
        <v>35</v>
      </c>
      <c r="BD101" t="s">
        <v>35</v>
      </c>
      <c r="BE101" t="s">
        <v>35</v>
      </c>
      <c r="BF101" t="s">
        <v>35</v>
      </c>
    </row>
    <row r="102" spans="1:104" x14ac:dyDescent="0.25">
      <c r="A102" t="s">
        <v>457</v>
      </c>
      <c r="B102" t="s">
        <v>56</v>
      </c>
      <c r="C102" t="s">
        <v>458</v>
      </c>
      <c r="D102" t="s">
        <v>32</v>
      </c>
      <c r="E102" t="s">
        <v>33</v>
      </c>
      <c r="F102" t="s">
        <v>63</v>
      </c>
      <c r="G102" t="s">
        <v>440</v>
      </c>
      <c r="H102" t="s">
        <v>440</v>
      </c>
      <c r="I102" t="s">
        <v>36</v>
      </c>
      <c r="J102" t="s">
        <v>36</v>
      </c>
      <c r="K102" t="s">
        <v>657</v>
      </c>
      <c r="L102" t="s">
        <v>35</v>
      </c>
      <c r="M102" t="s">
        <v>932</v>
      </c>
      <c r="N102" t="s">
        <v>290</v>
      </c>
      <c r="O102" t="s">
        <v>288</v>
      </c>
      <c r="P102" t="s">
        <v>288</v>
      </c>
      <c r="Q102" t="s">
        <v>288</v>
      </c>
      <c r="R102" t="s">
        <v>288</v>
      </c>
      <c r="S102" t="s">
        <v>288</v>
      </c>
      <c r="T102" t="s">
        <v>932</v>
      </c>
      <c r="U102" t="s">
        <v>288</v>
      </c>
      <c r="V102" t="s">
        <v>288</v>
      </c>
      <c r="W102" t="s">
        <v>288</v>
      </c>
      <c r="X102" t="s">
        <v>288</v>
      </c>
      <c r="Y102" t="s">
        <v>462</v>
      </c>
      <c r="Z102" t="s">
        <v>462</v>
      </c>
      <c r="AA102" t="s">
        <v>932</v>
      </c>
      <c r="AB102" t="s">
        <v>35</v>
      </c>
      <c r="AC102" t="s">
        <v>288</v>
      </c>
      <c r="AD102" t="s">
        <v>242</v>
      </c>
      <c r="AE102" t="s">
        <v>288</v>
      </c>
      <c r="AF102" t="s">
        <v>288</v>
      </c>
      <c r="AG102" t="s">
        <v>288</v>
      </c>
      <c r="AH102" t="s">
        <v>932</v>
      </c>
      <c r="AI102" t="s">
        <v>445</v>
      </c>
      <c r="AJ102" t="s">
        <v>445</v>
      </c>
      <c r="AK102" s="10"/>
      <c r="AL102" t="s">
        <v>45</v>
      </c>
      <c r="AM102" t="s">
        <v>35</v>
      </c>
      <c r="AN102" t="s">
        <v>35</v>
      </c>
      <c r="AO102" t="s">
        <v>45</v>
      </c>
      <c r="AP102" t="s">
        <v>35</v>
      </c>
      <c r="AQ102" t="s">
        <v>35</v>
      </c>
      <c r="AR102" t="s">
        <v>67</v>
      </c>
      <c r="AS102" t="s">
        <v>39</v>
      </c>
      <c r="AT102" t="s">
        <v>110</v>
      </c>
      <c r="AU102" t="s">
        <v>658</v>
      </c>
      <c r="AV102" t="s">
        <v>35</v>
      </c>
      <c r="AW102" t="s">
        <v>35</v>
      </c>
      <c r="AX102" t="s">
        <v>35</v>
      </c>
      <c r="AY102" t="s">
        <v>35</v>
      </c>
      <c r="AZ102" t="s">
        <v>49</v>
      </c>
      <c r="BA102" t="s">
        <v>35</v>
      </c>
      <c r="BB102" t="s">
        <v>35</v>
      </c>
      <c r="BC102" t="s">
        <v>35</v>
      </c>
      <c r="BD102" t="s">
        <v>35</v>
      </c>
      <c r="BE102" t="s">
        <v>35</v>
      </c>
      <c r="BF102" t="s">
        <v>659</v>
      </c>
      <c r="BH102">
        <f>COUNTIF($G102:$AK102,BH$5)+SUMPRODUCT(($A102=BH$5)*($G102:$AK102=" "))</f>
        <v>0</v>
      </c>
      <c r="BI102">
        <f t="shared" ref="BI102:CZ102" si="12">COUNTIF($G102:$AK102,BI$5)+SUMPRODUCT(($A102=BI$5)*($G102:$AK102=" "))</f>
        <v>0</v>
      </c>
      <c r="BJ102">
        <f t="shared" si="12"/>
        <v>1</v>
      </c>
      <c r="BK102">
        <f t="shared" si="12"/>
        <v>0</v>
      </c>
      <c r="BL102">
        <f t="shared" si="12"/>
        <v>0</v>
      </c>
      <c r="BM102">
        <f t="shared" si="12"/>
        <v>13</v>
      </c>
      <c r="BN102">
        <f t="shared" si="12"/>
        <v>0</v>
      </c>
      <c r="BO102">
        <f t="shared" si="12"/>
        <v>0</v>
      </c>
      <c r="BP102">
        <f t="shared" si="12"/>
        <v>0</v>
      </c>
      <c r="BQ102">
        <f t="shared" si="12"/>
        <v>0</v>
      </c>
      <c r="BR102">
        <f t="shared" si="12"/>
        <v>0</v>
      </c>
      <c r="BS102">
        <f t="shared" si="12"/>
        <v>0</v>
      </c>
      <c r="BT102">
        <f t="shared" si="12"/>
        <v>0</v>
      </c>
      <c r="BU102">
        <f t="shared" si="12"/>
        <v>0</v>
      </c>
      <c r="BV102">
        <f t="shared" si="12"/>
        <v>0</v>
      </c>
      <c r="BW102">
        <f t="shared" si="12"/>
        <v>0</v>
      </c>
      <c r="BX102">
        <f t="shared" si="12"/>
        <v>0</v>
      </c>
      <c r="BY102">
        <f t="shared" si="12"/>
        <v>0</v>
      </c>
      <c r="BZ102">
        <f t="shared" si="12"/>
        <v>0</v>
      </c>
      <c r="CA102">
        <f t="shared" si="12"/>
        <v>0</v>
      </c>
      <c r="CB102">
        <f t="shared" si="12"/>
        <v>0</v>
      </c>
      <c r="CC102">
        <f t="shared" si="12"/>
        <v>0</v>
      </c>
      <c r="CD102">
        <f t="shared" si="12"/>
        <v>0</v>
      </c>
      <c r="CE102">
        <f t="shared" si="12"/>
        <v>0</v>
      </c>
      <c r="CF102">
        <f t="shared" si="12"/>
        <v>0</v>
      </c>
      <c r="CG102">
        <f t="shared" si="12"/>
        <v>0</v>
      </c>
      <c r="CH102">
        <f t="shared" si="12"/>
        <v>0</v>
      </c>
      <c r="CI102">
        <f t="shared" si="12"/>
        <v>0</v>
      </c>
      <c r="CJ102">
        <f t="shared" si="12"/>
        <v>0</v>
      </c>
      <c r="CK102">
        <f t="shared" si="12"/>
        <v>0</v>
      </c>
      <c r="CL102">
        <f t="shared" si="12"/>
        <v>0</v>
      </c>
      <c r="CM102">
        <f t="shared" si="12"/>
        <v>0</v>
      </c>
      <c r="CN102">
        <f t="shared" si="12"/>
        <v>0</v>
      </c>
      <c r="CO102">
        <f t="shared" si="12"/>
        <v>0</v>
      </c>
      <c r="CP102">
        <f t="shared" si="12"/>
        <v>0</v>
      </c>
      <c r="CQ102">
        <f t="shared" si="12"/>
        <v>0</v>
      </c>
      <c r="CR102">
        <f t="shared" si="12"/>
        <v>0</v>
      </c>
      <c r="CS102">
        <f t="shared" si="12"/>
        <v>0</v>
      </c>
      <c r="CT102">
        <f t="shared" si="12"/>
        <v>0</v>
      </c>
      <c r="CU102">
        <f t="shared" si="12"/>
        <v>0</v>
      </c>
      <c r="CV102">
        <f t="shared" si="12"/>
        <v>2</v>
      </c>
      <c r="CW102">
        <f t="shared" si="12"/>
        <v>2</v>
      </c>
      <c r="CX102">
        <f t="shared" si="12"/>
        <v>0</v>
      </c>
      <c r="CY102">
        <f t="shared" si="12"/>
        <v>2</v>
      </c>
      <c r="CZ102">
        <f t="shared" si="12"/>
        <v>0</v>
      </c>
    </row>
    <row r="103" spans="1:104" x14ac:dyDescent="0.25">
      <c r="A103" t="s">
        <v>457</v>
      </c>
      <c r="B103" t="s">
        <v>59</v>
      </c>
      <c r="C103" t="s">
        <v>35</v>
      </c>
      <c r="D103" t="s">
        <v>35</v>
      </c>
      <c r="E103" t="s">
        <v>35</v>
      </c>
      <c r="F103" t="s">
        <v>63</v>
      </c>
      <c r="G103" t="s">
        <v>35</v>
      </c>
      <c r="H103" t="s">
        <v>35</v>
      </c>
      <c r="I103" t="s">
        <v>35</v>
      </c>
      <c r="J103" t="s">
        <v>35</v>
      </c>
      <c r="K103" t="s">
        <v>35</v>
      </c>
      <c r="L103" t="s">
        <v>35</v>
      </c>
      <c r="M103" t="s">
        <v>932</v>
      </c>
      <c r="N103" t="s">
        <v>35</v>
      </c>
      <c r="O103" t="s">
        <v>35</v>
      </c>
      <c r="P103" t="s">
        <v>35</v>
      </c>
      <c r="Q103" t="s">
        <v>35</v>
      </c>
      <c r="R103" t="s">
        <v>35</v>
      </c>
      <c r="S103" t="s">
        <v>35</v>
      </c>
      <c r="T103" t="s">
        <v>932</v>
      </c>
      <c r="U103" t="s">
        <v>35</v>
      </c>
      <c r="V103" t="s">
        <v>35</v>
      </c>
      <c r="W103" t="s">
        <v>35</v>
      </c>
      <c r="X103" t="s">
        <v>35</v>
      </c>
      <c r="Y103" t="s">
        <v>35</v>
      </c>
      <c r="Z103" t="s">
        <v>35</v>
      </c>
      <c r="AA103" t="s">
        <v>932</v>
      </c>
      <c r="AB103" t="s">
        <v>35</v>
      </c>
      <c r="AC103" t="s">
        <v>35</v>
      </c>
      <c r="AD103" t="s">
        <v>35</v>
      </c>
      <c r="AE103" t="s">
        <v>35</v>
      </c>
      <c r="AF103" t="s">
        <v>35</v>
      </c>
      <c r="AG103" t="s">
        <v>35</v>
      </c>
      <c r="AH103" t="s">
        <v>932</v>
      </c>
      <c r="AI103" t="s">
        <v>35</v>
      </c>
      <c r="AJ103" t="s">
        <v>35</v>
      </c>
      <c r="AK103" s="10"/>
      <c r="AL103" t="s">
        <v>35</v>
      </c>
      <c r="AM103" t="s">
        <v>35</v>
      </c>
      <c r="AN103" t="s">
        <v>35</v>
      </c>
      <c r="AO103" t="s">
        <v>35</v>
      </c>
      <c r="AP103" t="s">
        <v>35</v>
      </c>
      <c r="AQ103" t="s">
        <v>35</v>
      </c>
      <c r="AR103" t="s">
        <v>35</v>
      </c>
      <c r="AS103" t="s">
        <v>35</v>
      </c>
      <c r="AT103" t="s">
        <v>35</v>
      </c>
      <c r="AU103" t="s">
        <v>35</v>
      </c>
      <c r="AV103" t="s">
        <v>35</v>
      </c>
      <c r="AW103" t="s">
        <v>35</v>
      </c>
      <c r="AX103" t="s">
        <v>35</v>
      </c>
      <c r="AY103" t="s">
        <v>35</v>
      </c>
      <c r="AZ103" t="s">
        <v>35</v>
      </c>
      <c r="BA103" t="s">
        <v>35</v>
      </c>
      <c r="BB103" t="s">
        <v>35</v>
      </c>
      <c r="BC103" t="s">
        <v>35</v>
      </c>
      <c r="BD103" t="s">
        <v>35</v>
      </c>
      <c r="BE103" t="s">
        <v>35</v>
      </c>
      <c r="BF103" t="s">
        <v>35</v>
      </c>
    </row>
    <row r="104" spans="1:104" x14ac:dyDescent="0.25">
      <c r="A104" t="s">
        <v>462</v>
      </c>
      <c r="B104" t="s">
        <v>62</v>
      </c>
      <c r="C104" t="s">
        <v>463</v>
      </c>
      <c r="D104" t="s">
        <v>32</v>
      </c>
      <c r="E104" t="s">
        <v>33</v>
      </c>
      <c r="F104" t="s">
        <v>63</v>
      </c>
      <c r="G104" t="s">
        <v>35</v>
      </c>
      <c r="H104" t="s">
        <v>35</v>
      </c>
      <c r="I104" t="s">
        <v>35</v>
      </c>
      <c r="J104" t="s">
        <v>35</v>
      </c>
      <c r="K104" t="s">
        <v>35</v>
      </c>
      <c r="L104" t="s">
        <v>35</v>
      </c>
      <c r="M104" t="s">
        <v>932</v>
      </c>
      <c r="N104" t="s">
        <v>35</v>
      </c>
      <c r="O104" t="s">
        <v>35</v>
      </c>
      <c r="P104" t="s">
        <v>35</v>
      </c>
      <c r="Q104" t="s">
        <v>35</v>
      </c>
      <c r="R104" t="s">
        <v>35</v>
      </c>
      <c r="S104" t="s">
        <v>35</v>
      </c>
      <c r="T104" t="s">
        <v>932</v>
      </c>
      <c r="U104" t="s">
        <v>35</v>
      </c>
      <c r="V104" t="s">
        <v>35</v>
      </c>
      <c r="W104" t="s">
        <v>35</v>
      </c>
      <c r="X104" t="s">
        <v>35</v>
      </c>
      <c r="Y104" t="s">
        <v>36</v>
      </c>
      <c r="Z104" t="s">
        <v>36</v>
      </c>
      <c r="AA104" t="s">
        <v>932</v>
      </c>
      <c r="AB104" t="s">
        <v>35</v>
      </c>
      <c r="AC104" t="s">
        <v>35</v>
      </c>
      <c r="AD104" t="s">
        <v>35</v>
      </c>
      <c r="AE104" t="s">
        <v>35</v>
      </c>
      <c r="AF104" t="s">
        <v>35</v>
      </c>
      <c r="AG104" t="s">
        <v>35</v>
      </c>
      <c r="AH104" t="s">
        <v>932</v>
      </c>
      <c r="AI104" t="s">
        <v>35</v>
      </c>
      <c r="AJ104" t="s">
        <v>35</v>
      </c>
      <c r="AK104" s="10"/>
      <c r="AL104" t="s">
        <v>35</v>
      </c>
      <c r="AM104" t="s">
        <v>35</v>
      </c>
      <c r="AN104" t="s">
        <v>35</v>
      </c>
      <c r="AO104" t="s">
        <v>35</v>
      </c>
      <c r="AP104" t="s">
        <v>35</v>
      </c>
      <c r="AQ104" t="s">
        <v>35</v>
      </c>
      <c r="AR104" t="s">
        <v>84</v>
      </c>
      <c r="AS104" t="s">
        <v>39</v>
      </c>
      <c r="AT104" t="s">
        <v>167</v>
      </c>
      <c r="AU104" t="s">
        <v>156</v>
      </c>
      <c r="AV104" t="s">
        <v>35</v>
      </c>
      <c r="AW104" t="s">
        <v>35</v>
      </c>
      <c r="AX104" t="s">
        <v>35</v>
      </c>
      <c r="AY104" t="s">
        <v>35</v>
      </c>
      <c r="AZ104" t="s">
        <v>35</v>
      </c>
      <c r="BA104" t="s">
        <v>35</v>
      </c>
      <c r="BB104" t="s">
        <v>35</v>
      </c>
      <c r="BC104" t="s">
        <v>35</v>
      </c>
      <c r="BD104" t="s">
        <v>35</v>
      </c>
      <c r="BE104" t="s">
        <v>35</v>
      </c>
      <c r="BF104" t="s">
        <v>209</v>
      </c>
    </row>
    <row r="105" spans="1:104" x14ac:dyDescent="0.25">
      <c r="A105" t="s">
        <v>464</v>
      </c>
      <c r="B105" t="s">
        <v>62</v>
      </c>
      <c r="C105" t="s">
        <v>465</v>
      </c>
      <c r="D105" t="s">
        <v>32</v>
      </c>
      <c r="E105" t="s">
        <v>33</v>
      </c>
      <c r="F105" t="s">
        <v>63</v>
      </c>
      <c r="G105" t="s">
        <v>35</v>
      </c>
      <c r="H105" t="s">
        <v>35</v>
      </c>
      <c r="I105" t="s">
        <v>35</v>
      </c>
      <c r="J105" t="s">
        <v>35</v>
      </c>
      <c r="K105" t="s">
        <v>35</v>
      </c>
      <c r="L105" t="s">
        <v>35</v>
      </c>
      <c r="M105" t="s">
        <v>932</v>
      </c>
      <c r="N105" t="s">
        <v>35</v>
      </c>
      <c r="O105" t="s">
        <v>35</v>
      </c>
      <c r="P105" t="s">
        <v>35</v>
      </c>
      <c r="Q105" t="s">
        <v>35</v>
      </c>
      <c r="R105" t="s">
        <v>35</v>
      </c>
      <c r="S105" t="s">
        <v>35</v>
      </c>
      <c r="T105" t="s">
        <v>932</v>
      </c>
      <c r="U105" t="s">
        <v>36</v>
      </c>
      <c r="V105" t="s">
        <v>36</v>
      </c>
      <c r="W105" t="s">
        <v>35</v>
      </c>
      <c r="X105" t="s">
        <v>35</v>
      </c>
      <c r="Y105" t="s">
        <v>35</v>
      </c>
      <c r="Z105" t="s">
        <v>35</v>
      </c>
      <c r="AA105" t="s">
        <v>932</v>
      </c>
      <c r="AB105" t="s">
        <v>35</v>
      </c>
      <c r="AC105" t="s">
        <v>35</v>
      </c>
      <c r="AD105" t="s">
        <v>35</v>
      </c>
      <c r="AE105" t="s">
        <v>35</v>
      </c>
      <c r="AF105" t="s">
        <v>35</v>
      </c>
      <c r="AG105" t="s">
        <v>35</v>
      </c>
      <c r="AH105" t="s">
        <v>932</v>
      </c>
      <c r="AI105" t="s">
        <v>41</v>
      </c>
      <c r="AJ105" t="s">
        <v>41</v>
      </c>
      <c r="AK105" s="10"/>
      <c r="AL105" t="s">
        <v>35</v>
      </c>
      <c r="AM105" t="s">
        <v>35</v>
      </c>
      <c r="AN105" t="s">
        <v>35</v>
      </c>
      <c r="AO105" t="s">
        <v>35</v>
      </c>
      <c r="AP105" t="s">
        <v>35</v>
      </c>
      <c r="AQ105" t="s">
        <v>49</v>
      </c>
      <c r="AR105" t="s">
        <v>45</v>
      </c>
      <c r="AS105" t="s">
        <v>38</v>
      </c>
      <c r="AT105" t="s">
        <v>466</v>
      </c>
      <c r="AU105" t="s">
        <v>467</v>
      </c>
      <c r="AV105" t="s">
        <v>35</v>
      </c>
      <c r="AW105" t="s">
        <v>35</v>
      </c>
      <c r="AX105" t="s">
        <v>35</v>
      </c>
      <c r="AY105" t="s">
        <v>35</v>
      </c>
      <c r="AZ105" t="s">
        <v>35</v>
      </c>
      <c r="BA105" t="s">
        <v>35</v>
      </c>
      <c r="BB105" t="s">
        <v>35</v>
      </c>
      <c r="BC105" t="s">
        <v>35</v>
      </c>
      <c r="BD105" t="s">
        <v>35</v>
      </c>
      <c r="BE105" t="s">
        <v>35</v>
      </c>
      <c r="BF105" t="s">
        <v>35</v>
      </c>
    </row>
    <row r="106" spans="1:104" x14ac:dyDescent="0.25">
      <c r="A106" t="s">
        <v>468</v>
      </c>
      <c r="B106" t="s">
        <v>31</v>
      </c>
      <c r="C106" t="s">
        <v>469</v>
      </c>
      <c r="D106" t="s">
        <v>32</v>
      </c>
      <c r="E106" t="s">
        <v>52</v>
      </c>
      <c r="F106" t="s">
        <v>88</v>
      </c>
      <c r="G106" t="s">
        <v>86</v>
      </c>
      <c r="H106" t="s">
        <v>86</v>
      </c>
      <c r="I106" t="s">
        <v>86</v>
      </c>
      <c r="J106" t="s">
        <v>35</v>
      </c>
      <c r="K106" t="s">
        <v>35</v>
      </c>
      <c r="L106" t="s">
        <v>35</v>
      </c>
      <c r="M106" t="s">
        <v>932</v>
      </c>
      <c r="N106" t="s">
        <v>35</v>
      </c>
      <c r="O106" t="s">
        <v>35</v>
      </c>
      <c r="P106" t="s">
        <v>35</v>
      </c>
      <c r="Q106" t="s">
        <v>35</v>
      </c>
      <c r="R106" t="s">
        <v>35</v>
      </c>
      <c r="S106" t="s">
        <v>35</v>
      </c>
      <c r="T106" t="s">
        <v>932</v>
      </c>
      <c r="U106" t="s">
        <v>36</v>
      </c>
      <c r="V106" t="s">
        <v>35</v>
      </c>
      <c r="W106" t="s">
        <v>35</v>
      </c>
      <c r="X106" t="s">
        <v>35</v>
      </c>
      <c r="Y106" t="s">
        <v>35</v>
      </c>
      <c r="Z106" t="s">
        <v>35</v>
      </c>
      <c r="AA106" t="s">
        <v>932</v>
      </c>
      <c r="AB106" t="s">
        <v>35</v>
      </c>
      <c r="AC106" t="s">
        <v>35</v>
      </c>
      <c r="AD106" t="s">
        <v>35</v>
      </c>
      <c r="AE106" t="s">
        <v>35</v>
      </c>
      <c r="AF106" t="s">
        <v>35</v>
      </c>
      <c r="AG106" t="s">
        <v>35</v>
      </c>
      <c r="AH106" t="s">
        <v>932</v>
      </c>
      <c r="AI106" t="s">
        <v>35</v>
      </c>
      <c r="AJ106" t="s">
        <v>35</v>
      </c>
      <c r="AK106" s="10"/>
      <c r="AL106" t="s">
        <v>35</v>
      </c>
      <c r="AM106" t="s">
        <v>35</v>
      </c>
      <c r="AN106" t="s">
        <v>35</v>
      </c>
      <c r="AO106" t="s">
        <v>35</v>
      </c>
      <c r="AP106" t="s">
        <v>35</v>
      </c>
      <c r="AQ106" t="s">
        <v>35</v>
      </c>
      <c r="AR106" t="s">
        <v>75</v>
      </c>
      <c r="AS106" t="s">
        <v>39</v>
      </c>
      <c r="AT106" t="s">
        <v>470</v>
      </c>
      <c r="AU106" t="s">
        <v>599</v>
      </c>
      <c r="AV106" t="s">
        <v>44</v>
      </c>
      <c r="AW106" t="s">
        <v>35</v>
      </c>
      <c r="AX106" t="s">
        <v>35</v>
      </c>
      <c r="AY106" t="s">
        <v>35</v>
      </c>
      <c r="AZ106" t="s">
        <v>35</v>
      </c>
      <c r="BA106" t="s">
        <v>35</v>
      </c>
      <c r="BB106" t="s">
        <v>35</v>
      </c>
      <c r="BC106" t="s">
        <v>35</v>
      </c>
      <c r="BD106" t="s">
        <v>35</v>
      </c>
      <c r="BE106" t="s">
        <v>35</v>
      </c>
      <c r="BF106" t="s">
        <v>35</v>
      </c>
    </row>
    <row r="107" spans="1:104" x14ac:dyDescent="0.25">
      <c r="A107" t="s">
        <v>155</v>
      </c>
      <c r="B107" t="s">
        <v>35</v>
      </c>
      <c r="C107" t="s">
        <v>48</v>
      </c>
      <c r="D107" t="s">
        <v>35</v>
      </c>
      <c r="E107" t="s">
        <v>35</v>
      </c>
      <c r="F107" t="s">
        <v>35</v>
      </c>
      <c r="G107" t="s">
        <v>50</v>
      </c>
      <c r="H107" t="s">
        <v>50</v>
      </c>
      <c r="I107" t="s">
        <v>67</v>
      </c>
      <c r="J107" t="s">
        <v>50</v>
      </c>
      <c r="K107" t="s">
        <v>50</v>
      </c>
      <c r="L107" t="s">
        <v>57</v>
      </c>
      <c r="M107" t="s">
        <v>932</v>
      </c>
      <c r="N107" t="s">
        <v>50</v>
      </c>
      <c r="O107" t="s">
        <v>50</v>
      </c>
      <c r="P107" t="s">
        <v>50</v>
      </c>
      <c r="Q107" t="s">
        <v>50</v>
      </c>
      <c r="R107" t="s">
        <v>50</v>
      </c>
      <c r="S107" t="s">
        <v>57</v>
      </c>
      <c r="T107" t="s">
        <v>932</v>
      </c>
      <c r="U107" t="s">
        <v>57</v>
      </c>
      <c r="V107" t="s">
        <v>50</v>
      </c>
      <c r="W107" t="s">
        <v>50</v>
      </c>
      <c r="X107" t="s">
        <v>50</v>
      </c>
      <c r="Y107" t="s">
        <v>57</v>
      </c>
      <c r="Z107" t="s">
        <v>67</v>
      </c>
      <c r="AA107" t="s">
        <v>932</v>
      </c>
      <c r="AB107" t="s">
        <v>39</v>
      </c>
      <c r="AC107" t="s">
        <v>50</v>
      </c>
      <c r="AD107" t="s">
        <v>50</v>
      </c>
      <c r="AE107" t="s">
        <v>50</v>
      </c>
      <c r="AF107" t="s">
        <v>50</v>
      </c>
      <c r="AG107" t="s">
        <v>57</v>
      </c>
      <c r="AH107" t="s">
        <v>932</v>
      </c>
      <c r="AI107" t="s">
        <v>57</v>
      </c>
      <c r="AJ107" t="s">
        <v>57</v>
      </c>
      <c r="AK107" s="10"/>
      <c r="AL107" t="s">
        <v>49</v>
      </c>
      <c r="AM107" t="s">
        <v>45</v>
      </c>
      <c r="AN107" t="s">
        <v>39</v>
      </c>
      <c r="AO107" t="s">
        <v>67</v>
      </c>
      <c r="AP107" t="s">
        <v>39</v>
      </c>
      <c r="AQ107" t="s">
        <v>85</v>
      </c>
      <c r="AR107" t="s">
        <v>471</v>
      </c>
      <c r="AS107" t="s">
        <v>38</v>
      </c>
      <c r="AT107" t="s">
        <v>472</v>
      </c>
      <c r="AU107" t="s">
        <v>660</v>
      </c>
      <c r="AV107" t="s">
        <v>44</v>
      </c>
      <c r="AW107" t="s">
        <v>39</v>
      </c>
      <c r="AX107" t="s">
        <v>39</v>
      </c>
      <c r="AY107" t="s">
        <v>39</v>
      </c>
      <c r="AZ107" t="s">
        <v>49</v>
      </c>
      <c r="BA107" t="s">
        <v>150</v>
      </c>
      <c r="BB107" t="s">
        <v>39</v>
      </c>
      <c r="BC107" t="s">
        <v>39</v>
      </c>
      <c r="BD107" t="s">
        <v>39</v>
      </c>
      <c r="BE107" t="s">
        <v>39</v>
      </c>
      <c r="BF107" t="s">
        <v>661</v>
      </c>
    </row>
    <row r="108" spans="1:104" x14ac:dyDescent="0.25">
      <c r="M108" t="s">
        <v>932</v>
      </c>
      <c r="T108" t="s">
        <v>932</v>
      </c>
      <c r="AA108" t="s">
        <v>932</v>
      </c>
      <c r="AH108" t="s">
        <v>932</v>
      </c>
      <c r="AK108" s="10"/>
    </row>
    <row r="109" spans="1:104" x14ac:dyDescent="0.25">
      <c r="A109" t="s">
        <v>35</v>
      </c>
      <c r="B109" t="s">
        <v>35</v>
      </c>
      <c r="C109" t="s">
        <v>53</v>
      </c>
      <c r="D109" t="s">
        <v>35</v>
      </c>
      <c r="E109" t="s">
        <v>35</v>
      </c>
      <c r="F109" t="s">
        <v>35</v>
      </c>
      <c r="G109" t="s">
        <v>39</v>
      </c>
      <c r="H109" t="s">
        <v>39</v>
      </c>
      <c r="I109" t="s">
        <v>39</v>
      </c>
      <c r="J109" t="s">
        <v>39</v>
      </c>
      <c r="K109" t="s">
        <v>39</v>
      </c>
      <c r="L109" t="s">
        <v>45</v>
      </c>
      <c r="M109" t="s">
        <v>932</v>
      </c>
      <c r="N109" t="s">
        <v>39</v>
      </c>
      <c r="O109" t="s">
        <v>39</v>
      </c>
      <c r="P109" t="s">
        <v>39</v>
      </c>
      <c r="Q109" t="s">
        <v>39</v>
      </c>
      <c r="R109" t="s">
        <v>39</v>
      </c>
      <c r="S109" t="s">
        <v>45</v>
      </c>
      <c r="T109" t="s">
        <v>932</v>
      </c>
      <c r="U109" t="s">
        <v>39</v>
      </c>
      <c r="V109" t="s">
        <v>39</v>
      </c>
      <c r="W109" t="s">
        <v>39</v>
      </c>
      <c r="X109" t="s">
        <v>39</v>
      </c>
      <c r="Y109" t="s">
        <v>39</v>
      </c>
      <c r="Z109" t="s">
        <v>45</v>
      </c>
      <c r="AA109" t="s">
        <v>932</v>
      </c>
      <c r="AB109" t="s">
        <v>45</v>
      </c>
      <c r="AC109" t="s">
        <v>39</v>
      </c>
      <c r="AD109" t="s">
        <v>39</v>
      </c>
      <c r="AE109" t="s">
        <v>39</v>
      </c>
      <c r="AF109" t="s">
        <v>39</v>
      </c>
      <c r="AG109" t="s">
        <v>45</v>
      </c>
      <c r="AH109" t="s">
        <v>932</v>
      </c>
      <c r="AI109" t="s">
        <v>39</v>
      </c>
      <c r="AJ109" t="s">
        <v>39</v>
      </c>
      <c r="AK109" s="10"/>
      <c r="AL109" t="s">
        <v>35</v>
      </c>
      <c r="AM109" t="s">
        <v>35</v>
      </c>
      <c r="AN109" t="s">
        <v>35</v>
      </c>
      <c r="AO109" t="s">
        <v>35</v>
      </c>
      <c r="AP109" t="s">
        <v>35</v>
      </c>
      <c r="AQ109" t="s">
        <v>35</v>
      </c>
      <c r="AR109" t="s">
        <v>35</v>
      </c>
      <c r="AS109" t="s">
        <v>35</v>
      </c>
      <c r="AT109" t="s">
        <v>35</v>
      </c>
      <c r="AU109" t="s">
        <v>35</v>
      </c>
      <c r="AV109" t="s">
        <v>35</v>
      </c>
      <c r="AW109" t="s">
        <v>35</v>
      </c>
      <c r="AX109" t="s">
        <v>35</v>
      </c>
      <c r="AY109" t="s">
        <v>35</v>
      </c>
      <c r="AZ109" t="s">
        <v>35</v>
      </c>
      <c r="BA109" t="s">
        <v>35</v>
      </c>
      <c r="BB109" t="s">
        <v>35</v>
      </c>
      <c r="BC109" t="s">
        <v>35</v>
      </c>
      <c r="BD109" t="s">
        <v>35</v>
      </c>
      <c r="BE109" t="s">
        <v>35</v>
      </c>
      <c r="BF109" t="s">
        <v>35</v>
      </c>
    </row>
    <row r="110" spans="1:104" x14ac:dyDescent="0.25">
      <c r="M110" t="s">
        <v>932</v>
      </c>
      <c r="T110" t="s">
        <v>932</v>
      </c>
      <c r="AA110" t="s">
        <v>932</v>
      </c>
      <c r="AH110" t="s">
        <v>932</v>
      </c>
      <c r="AK110" s="10"/>
    </row>
    <row r="111" spans="1:104" x14ac:dyDescent="0.25">
      <c r="A111" t="s">
        <v>35</v>
      </c>
      <c r="B111" t="s">
        <v>35</v>
      </c>
      <c r="C111" t="s">
        <v>54</v>
      </c>
      <c r="D111" t="s">
        <v>35</v>
      </c>
      <c r="E111" t="s">
        <v>35</v>
      </c>
      <c r="F111" t="s">
        <v>35</v>
      </c>
      <c r="G111" t="s">
        <v>45</v>
      </c>
      <c r="H111" t="s">
        <v>45</v>
      </c>
      <c r="I111" t="s">
        <v>39</v>
      </c>
      <c r="J111" t="s">
        <v>39</v>
      </c>
      <c r="K111" t="s">
        <v>45</v>
      </c>
      <c r="L111" t="s">
        <v>39</v>
      </c>
      <c r="M111" t="s">
        <v>932</v>
      </c>
      <c r="N111" t="s">
        <v>39</v>
      </c>
      <c r="O111" t="s">
        <v>39</v>
      </c>
      <c r="P111" t="s">
        <v>39</v>
      </c>
      <c r="Q111" t="s">
        <v>39</v>
      </c>
      <c r="R111" t="s">
        <v>39</v>
      </c>
      <c r="S111" t="s">
        <v>39</v>
      </c>
      <c r="T111" t="s">
        <v>932</v>
      </c>
      <c r="U111" t="s">
        <v>39</v>
      </c>
      <c r="V111" t="s">
        <v>39</v>
      </c>
      <c r="W111" t="s">
        <v>39</v>
      </c>
      <c r="X111" t="s">
        <v>39</v>
      </c>
      <c r="Y111" t="s">
        <v>39</v>
      </c>
      <c r="Z111" t="s">
        <v>39</v>
      </c>
      <c r="AA111" t="s">
        <v>932</v>
      </c>
      <c r="AB111" t="s">
        <v>39</v>
      </c>
      <c r="AC111" t="s">
        <v>39</v>
      </c>
      <c r="AD111" t="s">
        <v>39</v>
      </c>
      <c r="AE111" t="s">
        <v>39</v>
      </c>
      <c r="AF111" t="s">
        <v>39</v>
      </c>
      <c r="AG111" t="s">
        <v>39</v>
      </c>
      <c r="AH111" t="s">
        <v>932</v>
      </c>
      <c r="AI111" t="s">
        <v>39</v>
      </c>
      <c r="AJ111" t="s">
        <v>39</v>
      </c>
      <c r="AK111" s="10"/>
      <c r="AL111" t="s">
        <v>35</v>
      </c>
      <c r="AM111" t="s">
        <v>35</v>
      </c>
      <c r="AN111" t="s">
        <v>35</v>
      </c>
      <c r="AO111" t="s">
        <v>35</v>
      </c>
      <c r="AP111" t="s">
        <v>35</v>
      </c>
      <c r="AQ111" t="s">
        <v>35</v>
      </c>
      <c r="AR111" t="s">
        <v>35</v>
      </c>
      <c r="AS111" t="s">
        <v>35</v>
      </c>
      <c r="AT111" t="s">
        <v>35</v>
      </c>
      <c r="AU111" t="s">
        <v>35</v>
      </c>
      <c r="AV111" t="s">
        <v>35</v>
      </c>
      <c r="AW111" t="s">
        <v>35</v>
      </c>
      <c r="AX111" t="s">
        <v>35</v>
      </c>
      <c r="AY111" t="s">
        <v>35</v>
      </c>
      <c r="AZ111" t="s">
        <v>35</v>
      </c>
      <c r="BA111" t="s">
        <v>35</v>
      </c>
      <c r="BB111" t="s">
        <v>35</v>
      </c>
      <c r="BC111" t="s">
        <v>35</v>
      </c>
      <c r="BD111" t="s">
        <v>35</v>
      </c>
      <c r="BE111" t="s">
        <v>35</v>
      </c>
      <c r="BF111" t="s">
        <v>35</v>
      </c>
    </row>
    <row r="112" spans="1:104" x14ac:dyDescent="0.25">
      <c r="M112" t="s">
        <v>932</v>
      </c>
      <c r="T112" t="s">
        <v>932</v>
      </c>
      <c r="AA112" t="s">
        <v>932</v>
      </c>
      <c r="AH112" t="s">
        <v>932</v>
      </c>
      <c r="AK112" s="10"/>
    </row>
    <row r="113" spans="1:104" x14ac:dyDescent="0.25">
      <c r="A113" t="s">
        <v>475</v>
      </c>
      <c r="M113" t="s">
        <v>932</v>
      </c>
      <c r="T113" t="s">
        <v>932</v>
      </c>
      <c r="AA113" t="s">
        <v>932</v>
      </c>
      <c r="AH113" t="s">
        <v>932</v>
      </c>
      <c r="AK113" s="10"/>
    </row>
    <row r="114" spans="1:104" x14ac:dyDescent="0.25">
      <c r="A114" t="s">
        <v>476</v>
      </c>
      <c r="B114" t="s">
        <v>62</v>
      </c>
      <c r="C114" t="s">
        <v>481</v>
      </c>
      <c r="D114" t="s">
        <v>32</v>
      </c>
      <c r="E114" t="s">
        <v>33</v>
      </c>
      <c r="F114" t="s">
        <v>63</v>
      </c>
      <c r="G114" t="s">
        <v>35</v>
      </c>
      <c r="H114" t="s">
        <v>35</v>
      </c>
      <c r="I114" t="s">
        <v>36</v>
      </c>
      <c r="J114" t="s">
        <v>36</v>
      </c>
      <c r="K114" t="s">
        <v>35</v>
      </c>
      <c r="L114" t="s">
        <v>35</v>
      </c>
      <c r="M114" t="s">
        <v>932</v>
      </c>
      <c r="N114" t="s">
        <v>35</v>
      </c>
      <c r="O114" t="s">
        <v>35</v>
      </c>
      <c r="P114" t="s">
        <v>35</v>
      </c>
      <c r="Q114" t="s">
        <v>35</v>
      </c>
      <c r="R114" t="s">
        <v>35</v>
      </c>
      <c r="S114" t="s">
        <v>35</v>
      </c>
      <c r="T114" t="s">
        <v>932</v>
      </c>
      <c r="U114" t="s">
        <v>35</v>
      </c>
      <c r="V114" t="s">
        <v>35</v>
      </c>
      <c r="W114" t="s">
        <v>35</v>
      </c>
      <c r="X114" t="s">
        <v>35</v>
      </c>
      <c r="Y114" t="s">
        <v>35</v>
      </c>
      <c r="Z114" t="s">
        <v>35</v>
      </c>
      <c r="AA114" t="s">
        <v>932</v>
      </c>
      <c r="AB114" t="s">
        <v>35</v>
      </c>
      <c r="AC114" t="s">
        <v>41</v>
      </c>
      <c r="AD114" t="s">
        <v>35</v>
      </c>
      <c r="AE114" t="s">
        <v>35</v>
      </c>
      <c r="AF114" t="s">
        <v>35</v>
      </c>
      <c r="AG114" t="s">
        <v>35</v>
      </c>
      <c r="AH114" t="s">
        <v>932</v>
      </c>
      <c r="AI114" t="s">
        <v>35</v>
      </c>
      <c r="AJ114" t="s">
        <v>35</v>
      </c>
      <c r="AK114" s="10"/>
      <c r="AL114" t="s">
        <v>35</v>
      </c>
      <c r="AM114" t="s">
        <v>38</v>
      </c>
      <c r="AN114" t="s">
        <v>35</v>
      </c>
      <c r="AO114" t="s">
        <v>35</v>
      </c>
      <c r="AP114" t="s">
        <v>35</v>
      </c>
      <c r="AQ114" t="s">
        <v>45</v>
      </c>
      <c r="AR114" t="s">
        <v>50</v>
      </c>
      <c r="AS114" t="s">
        <v>39</v>
      </c>
      <c r="AT114" t="s">
        <v>482</v>
      </c>
      <c r="AU114" t="s">
        <v>156</v>
      </c>
      <c r="AV114" t="s">
        <v>35</v>
      </c>
      <c r="AW114" t="s">
        <v>35</v>
      </c>
      <c r="AX114" t="s">
        <v>35</v>
      </c>
      <c r="AY114" t="s">
        <v>35</v>
      </c>
      <c r="AZ114" t="s">
        <v>35</v>
      </c>
      <c r="BA114" t="s">
        <v>35</v>
      </c>
      <c r="BB114" t="s">
        <v>35</v>
      </c>
      <c r="BC114" t="s">
        <v>35</v>
      </c>
      <c r="BD114" t="s">
        <v>35</v>
      </c>
      <c r="BE114" t="s">
        <v>35</v>
      </c>
      <c r="BF114" t="s">
        <v>35</v>
      </c>
    </row>
    <row r="115" spans="1:104" x14ac:dyDescent="0.25">
      <c r="A115" t="s">
        <v>477</v>
      </c>
      <c r="B115" t="s">
        <v>56</v>
      </c>
      <c r="C115" t="s">
        <v>662</v>
      </c>
      <c r="D115" t="s">
        <v>32</v>
      </c>
      <c r="E115" t="s">
        <v>52</v>
      </c>
      <c r="F115" t="s">
        <v>63</v>
      </c>
      <c r="G115" t="s">
        <v>35</v>
      </c>
      <c r="H115" t="s">
        <v>35</v>
      </c>
      <c r="I115" t="s">
        <v>35</v>
      </c>
      <c r="J115" t="s">
        <v>72</v>
      </c>
      <c r="K115" t="s">
        <v>35</v>
      </c>
      <c r="L115" t="s">
        <v>35</v>
      </c>
      <c r="M115" t="s">
        <v>932</v>
      </c>
      <c r="N115" t="s">
        <v>35</v>
      </c>
      <c r="O115" t="s">
        <v>35</v>
      </c>
      <c r="P115" t="s">
        <v>35</v>
      </c>
      <c r="Q115" t="s">
        <v>72</v>
      </c>
      <c r="R115" t="s">
        <v>35</v>
      </c>
      <c r="S115" t="s">
        <v>35</v>
      </c>
      <c r="T115" t="s">
        <v>932</v>
      </c>
      <c r="U115" t="s">
        <v>35</v>
      </c>
      <c r="V115" t="s">
        <v>35</v>
      </c>
      <c r="W115" t="s">
        <v>35</v>
      </c>
      <c r="X115" t="s">
        <v>72</v>
      </c>
      <c r="Y115" t="s">
        <v>35</v>
      </c>
      <c r="Z115" t="s">
        <v>35</v>
      </c>
      <c r="AA115" t="s">
        <v>932</v>
      </c>
      <c r="AB115" t="s">
        <v>35</v>
      </c>
      <c r="AC115" t="s">
        <v>35</v>
      </c>
      <c r="AD115" t="s">
        <v>35</v>
      </c>
      <c r="AE115" t="s">
        <v>72</v>
      </c>
      <c r="AF115" t="s">
        <v>41</v>
      </c>
      <c r="AG115" t="s">
        <v>41</v>
      </c>
      <c r="AH115" t="s">
        <v>932</v>
      </c>
      <c r="AI115" t="s">
        <v>35</v>
      </c>
      <c r="AJ115" t="s">
        <v>35</v>
      </c>
      <c r="AK115" s="10"/>
      <c r="AL115" t="s">
        <v>35</v>
      </c>
      <c r="AM115" t="s">
        <v>75</v>
      </c>
      <c r="AN115" t="s">
        <v>35</v>
      </c>
      <c r="AO115" t="s">
        <v>77</v>
      </c>
      <c r="AP115" t="s">
        <v>35</v>
      </c>
      <c r="AQ115" t="s">
        <v>49</v>
      </c>
      <c r="AR115" t="s">
        <v>663</v>
      </c>
      <c r="AS115" t="s">
        <v>39</v>
      </c>
      <c r="AT115" t="s">
        <v>43</v>
      </c>
      <c r="AU115" t="s">
        <v>43</v>
      </c>
      <c r="AV115" t="s">
        <v>35</v>
      </c>
      <c r="AW115" t="s">
        <v>35</v>
      </c>
      <c r="AX115" t="s">
        <v>35</v>
      </c>
      <c r="AY115" t="s">
        <v>35</v>
      </c>
      <c r="AZ115" t="s">
        <v>35</v>
      </c>
      <c r="BA115" t="s">
        <v>35</v>
      </c>
      <c r="BB115" t="s">
        <v>35</v>
      </c>
      <c r="BC115" t="s">
        <v>35</v>
      </c>
      <c r="BD115" t="s">
        <v>35</v>
      </c>
      <c r="BE115" t="s">
        <v>35</v>
      </c>
      <c r="BF115" t="s">
        <v>35</v>
      </c>
    </row>
    <row r="116" spans="1:104" x14ac:dyDescent="0.25">
      <c r="A116" t="s">
        <v>478</v>
      </c>
      <c r="B116" t="s">
        <v>115</v>
      </c>
      <c r="C116" t="s">
        <v>479</v>
      </c>
      <c r="D116" t="s">
        <v>104</v>
      </c>
      <c r="E116" t="s">
        <v>33</v>
      </c>
      <c r="F116" t="s">
        <v>63</v>
      </c>
      <c r="G116" t="s">
        <v>425</v>
      </c>
      <c r="H116" t="s">
        <v>425</v>
      </c>
      <c r="I116" t="s">
        <v>425</v>
      </c>
      <c r="J116" t="s">
        <v>425</v>
      </c>
      <c r="K116" t="s">
        <v>425</v>
      </c>
      <c r="L116" t="s">
        <v>425</v>
      </c>
      <c r="M116" t="s">
        <v>932</v>
      </c>
      <c r="N116" t="s">
        <v>425</v>
      </c>
      <c r="O116" t="s">
        <v>425</v>
      </c>
      <c r="P116" t="s">
        <v>425</v>
      </c>
      <c r="Q116" t="s">
        <v>425</v>
      </c>
      <c r="R116" t="s">
        <v>425</v>
      </c>
      <c r="S116" t="s">
        <v>425</v>
      </c>
      <c r="T116" t="s">
        <v>932</v>
      </c>
      <c r="U116" t="s">
        <v>41</v>
      </c>
      <c r="V116" t="s">
        <v>41</v>
      </c>
      <c r="W116" t="s">
        <v>41</v>
      </c>
      <c r="X116" t="s">
        <v>41</v>
      </c>
      <c r="Y116" t="s">
        <v>41</v>
      </c>
      <c r="Z116" t="s">
        <v>41</v>
      </c>
      <c r="AA116" t="s">
        <v>932</v>
      </c>
      <c r="AB116" t="s">
        <v>35</v>
      </c>
      <c r="AC116" t="s">
        <v>124</v>
      </c>
      <c r="AD116" t="s">
        <v>124</v>
      </c>
      <c r="AE116" t="s">
        <v>124</v>
      </c>
      <c r="AF116" t="s">
        <v>124</v>
      </c>
      <c r="AG116" t="s">
        <v>35</v>
      </c>
      <c r="AH116" t="s">
        <v>932</v>
      </c>
      <c r="AI116" t="s">
        <v>664</v>
      </c>
      <c r="AJ116" t="s">
        <v>664</v>
      </c>
      <c r="AK116" s="10"/>
      <c r="AL116" t="s">
        <v>35</v>
      </c>
      <c r="AM116" t="s">
        <v>35</v>
      </c>
      <c r="AN116" t="s">
        <v>35</v>
      </c>
      <c r="AO116" t="s">
        <v>35</v>
      </c>
      <c r="AP116" t="s">
        <v>35</v>
      </c>
      <c r="AQ116" t="s">
        <v>57</v>
      </c>
      <c r="AR116" t="s">
        <v>85</v>
      </c>
      <c r="AS116" t="s">
        <v>39</v>
      </c>
      <c r="AT116" t="s">
        <v>599</v>
      </c>
      <c r="AU116" t="s">
        <v>599</v>
      </c>
      <c r="AV116" t="s">
        <v>35</v>
      </c>
      <c r="AW116" t="s">
        <v>35</v>
      </c>
      <c r="AX116" t="s">
        <v>35</v>
      </c>
      <c r="AY116" t="s">
        <v>35</v>
      </c>
      <c r="AZ116" t="s">
        <v>49</v>
      </c>
      <c r="BA116" t="s">
        <v>38</v>
      </c>
      <c r="BB116" t="s">
        <v>35</v>
      </c>
      <c r="BC116" t="s">
        <v>35</v>
      </c>
      <c r="BD116" t="s">
        <v>35</v>
      </c>
      <c r="BE116" t="s">
        <v>35</v>
      </c>
      <c r="BF116" t="s">
        <v>35</v>
      </c>
      <c r="BH116">
        <f>COUNTIF($G116:$AK116,BH$5)+SUMPRODUCT(($A116=BH$5)*($G116:$AK116=" "))</f>
        <v>0</v>
      </c>
      <c r="BI116">
        <f t="shared" ref="BI116:CZ116" si="13">COUNTIF($G116:$AK116,BI$5)+SUMPRODUCT(($A116=BI$5)*($G116:$AK116=" "))</f>
        <v>0</v>
      </c>
      <c r="BJ116">
        <f t="shared" si="13"/>
        <v>0</v>
      </c>
      <c r="BK116">
        <f t="shared" si="13"/>
        <v>0</v>
      </c>
      <c r="BL116">
        <f t="shared" si="13"/>
        <v>0</v>
      </c>
      <c r="BM116">
        <f t="shared" si="13"/>
        <v>0</v>
      </c>
      <c r="BN116">
        <f t="shared" si="13"/>
        <v>0</v>
      </c>
      <c r="BO116">
        <f t="shared" si="13"/>
        <v>0</v>
      </c>
      <c r="BP116">
        <f t="shared" si="13"/>
        <v>0</v>
      </c>
      <c r="BQ116">
        <f t="shared" si="13"/>
        <v>0</v>
      </c>
      <c r="BR116">
        <f t="shared" si="13"/>
        <v>0</v>
      </c>
      <c r="BS116">
        <f t="shared" si="13"/>
        <v>0</v>
      </c>
      <c r="BT116">
        <f t="shared" si="13"/>
        <v>0</v>
      </c>
      <c r="BU116">
        <f t="shared" si="13"/>
        <v>0</v>
      </c>
      <c r="BV116">
        <f t="shared" si="13"/>
        <v>0</v>
      </c>
      <c r="BW116">
        <f t="shared" si="13"/>
        <v>0</v>
      </c>
      <c r="BX116">
        <f t="shared" si="13"/>
        <v>0</v>
      </c>
      <c r="BY116">
        <f t="shared" si="13"/>
        <v>0</v>
      </c>
      <c r="BZ116">
        <f t="shared" si="13"/>
        <v>0</v>
      </c>
      <c r="CA116">
        <f t="shared" si="13"/>
        <v>0</v>
      </c>
      <c r="CB116">
        <f t="shared" si="13"/>
        <v>0</v>
      </c>
      <c r="CC116">
        <f t="shared" si="13"/>
        <v>0</v>
      </c>
      <c r="CD116">
        <f t="shared" si="13"/>
        <v>0</v>
      </c>
      <c r="CE116">
        <f t="shared" si="13"/>
        <v>0</v>
      </c>
      <c r="CF116">
        <f t="shared" si="13"/>
        <v>0</v>
      </c>
      <c r="CG116">
        <f t="shared" si="13"/>
        <v>0</v>
      </c>
      <c r="CH116">
        <f t="shared" si="13"/>
        <v>0</v>
      </c>
      <c r="CI116">
        <f t="shared" si="13"/>
        <v>0</v>
      </c>
      <c r="CJ116">
        <f t="shared" si="13"/>
        <v>12</v>
      </c>
      <c r="CK116">
        <f t="shared" si="13"/>
        <v>0</v>
      </c>
      <c r="CL116">
        <f t="shared" si="13"/>
        <v>0</v>
      </c>
      <c r="CM116">
        <f t="shared" si="13"/>
        <v>0</v>
      </c>
      <c r="CN116">
        <f t="shared" si="13"/>
        <v>0</v>
      </c>
      <c r="CO116">
        <f t="shared" si="13"/>
        <v>0</v>
      </c>
      <c r="CP116">
        <f t="shared" si="13"/>
        <v>0</v>
      </c>
      <c r="CQ116">
        <f t="shared" si="13"/>
        <v>0</v>
      </c>
      <c r="CR116">
        <f t="shared" si="13"/>
        <v>0</v>
      </c>
      <c r="CS116">
        <f t="shared" si="13"/>
        <v>0</v>
      </c>
      <c r="CT116">
        <f t="shared" si="13"/>
        <v>0</v>
      </c>
      <c r="CU116">
        <f t="shared" si="13"/>
        <v>0</v>
      </c>
      <c r="CV116">
        <f t="shared" si="13"/>
        <v>0</v>
      </c>
      <c r="CW116">
        <f t="shared" si="13"/>
        <v>0</v>
      </c>
      <c r="CX116">
        <f t="shared" si="13"/>
        <v>0</v>
      </c>
      <c r="CY116">
        <f t="shared" si="13"/>
        <v>0</v>
      </c>
      <c r="CZ116">
        <f t="shared" si="13"/>
        <v>0</v>
      </c>
    </row>
    <row r="117" spans="1:104" x14ac:dyDescent="0.25">
      <c r="A117" t="s">
        <v>478</v>
      </c>
      <c r="B117" t="s">
        <v>115</v>
      </c>
      <c r="C117" t="s">
        <v>665</v>
      </c>
      <c r="D117" t="s">
        <v>104</v>
      </c>
      <c r="E117" t="s">
        <v>33</v>
      </c>
      <c r="F117" t="s">
        <v>63</v>
      </c>
      <c r="G117" t="s">
        <v>35</v>
      </c>
      <c r="H117" t="s">
        <v>35</v>
      </c>
      <c r="I117" t="s">
        <v>35</v>
      </c>
      <c r="J117" t="s">
        <v>35</v>
      </c>
      <c r="K117" t="s">
        <v>35</v>
      </c>
      <c r="L117" t="s">
        <v>35</v>
      </c>
      <c r="M117" t="s">
        <v>932</v>
      </c>
      <c r="N117" t="s">
        <v>35</v>
      </c>
      <c r="O117" t="s">
        <v>35</v>
      </c>
      <c r="P117" t="s">
        <v>35</v>
      </c>
      <c r="Q117" t="s">
        <v>35</v>
      </c>
      <c r="R117" t="s">
        <v>35</v>
      </c>
      <c r="S117" t="s">
        <v>35</v>
      </c>
      <c r="T117" t="s">
        <v>932</v>
      </c>
      <c r="U117" t="s">
        <v>35</v>
      </c>
      <c r="V117" t="s">
        <v>35</v>
      </c>
      <c r="W117" t="s">
        <v>35</v>
      </c>
      <c r="X117" t="s">
        <v>35</v>
      </c>
      <c r="Y117" t="s">
        <v>35</v>
      </c>
      <c r="Z117" t="s">
        <v>35</v>
      </c>
      <c r="AA117" t="s">
        <v>932</v>
      </c>
      <c r="AB117" t="s">
        <v>35</v>
      </c>
      <c r="AC117" t="s">
        <v>37</v>
      </c>
      <c r="AD117" t="s">
        <v>37</v>
      </c>
      <c r="AE117" t="s">
        <v>37</v>
      </c>
      <c r="AF117" t="s">
        <v>37</v>
      </c>
      <c r="AG117" t="s">
        <v>35</v>
      </c>
      <c r="AH117" t="s">
        <v>932</v>
      </c>
      <c r="AI117" t="s">
        <v>535</v>
      </c>
      <c r="AJ117" t="s">
        <v>535</v>
      </c>
      <c r="AK117" s="10"/>
      <c r="AL117" t="s">
        <v>35</v>
      </c>
      <c r="AM117" t="s">
        <v>35</v>
      </c>
      <c r="AN117" t="s">
        <v>35</v>
      </c>
      <c r="AO117" t="s">
        <v>35</v>
      </c>
      <c r="AP117" t="s">
        <v>35</v>
      </c>
      <c r="AQ117" t="s">
        <v>35</v>
      </c>
      <c r="AR117" t="s">
        <v>45</v>
      </c>
      <c r="AS117" t="s">
        <v>39</v>
      </c>
      <c r="AT117" t="s">
        <v>599</v>
      </c>
      <c r="AU117" t="s">
        <v>599</v>
      </c>
      <c r="AV117" t="s">
        <v>35</v>
      </c>
      <c r="AW117" t="s">
        <v>35</v>
      </c>
      <c r="AX117" t="s">
        <v>35</v>
      </c>
      <c r="AY117" t="s">
        <v>35</v>
      </c>
      <c r="AZ117" t="s">
        <v>49</v>
      </c>
      <c r="BA117" t="s">
        <v>49</v>
      </c>
      <c r="BB117" t="s">
        <v>35</v>
      </c>
      <c r="BC117" t="s">
        <v>35</v>
      </c>
      <c r="BD117" t="s">
        <v>35</v>
      </c>
      <c r="BE117" t="s">
        <v>35</v>
      </c>
      <c r="BF117" t="s">
        <v>35</v>
      </c>
    </row>
    <row r="118" spans="1:104" x14ac:dyDescent="0.25">
      <c r="A118" t="s">
        <v>666</v>
      </c>
      <c r="B118" t="s">
        <v>35</v>
      </c>
      <c r="C118" t="s">
        <v>48</v>
      </c>
      <c r="D118" t="s">
        <v>35</v>
      </c>
      <c r="E118" t="s">
        <v>35</v>
      </c>
      <c r="F118" t="s">
        <v>35</v>
      </c>
      <c r="G118" t="s">
        <v>44</v>
      </c>
      <c r="H118" t="s">
        <v>44</v>
      </c>
      <c r="I118" t="s">
        <v>49</v>
      </c>
      <c r="J118" t="s">
        <v>45</v>
      </c>
      <c r="K118" t="s">
        <v>44</v>
      </c>
      <c r="L118" t="s">
        <v>44</v>
      </c>
      <c r="M118" t="s">
        <v>932</v>
      </c>
      <c r="N118" t="s">
        <v>44</v>
      </c>
      <c r="O118" t="s">
        <v>44</v>
      </c>
      <c r="P118" t="s">
        <v>44</v>
      </c>
      <c r="Q118" t="s">
        <v>49</v>
      </c>
      <c r="R118" t="s">
        <v>44</v>
      </c>
      <c r="S118" t="s">
        <v>44</v>
      </c>
      <c r="T118" t="s">
        <v>932</v>
      </c>
      <c r="U118" t="s">
        <v>49</v>
      </c>
      <c r="V118" t="s">
        <v>49</v>
      </c>
      <c r="W118" t="s">
        <v>49</v>
      </c>
      <c r="X118" t="s">
        <v>45</v>
      </c>
      <c r="Y118" t="s">
        <v>44</v>
      </c>
      <c r="Z118" t="s">
        <v>49</v>
      </c>
      <c r="AA118" t="s">
        <v>932</v>
      </c>
      <c r="AB118" t="s">
        <v>39</v>
      </c>
      <c r="AC118" t="s">
        <v>45</v>
      </c>
      <c r="AD118" t="s">
        <v>49</v>
      </c>
      <c r="AE118" t="s">
        <v>45</v>
      </c>
      <c r="AF118" t="s">
        <v>45</v>
      </c>
      <c r="AG118" t="s">
        <v>49</v>
      </c>
      <c r="AH118" t="s">
        <v>932</v>
      </c>
      <c r="AI118" t="s">
        <v>38</v>
      </c>
      <c r="AJ118" t="s">
        <v>38</v>
      </c>
      <c r="AK118" s="10"/>
      <c r="AL118" t="s">
        <v>39</v>
      </c>
      <c r="AM118" t="s">
        <v>51</v>
      </c>
      <c r="AN118" t="s">
        <v>39</v>
      </c>
      <c r="AO118" t="s">
        <v>77</v>
      </c>
      <c r="AP118" t="s">
        <v>39</v>
      </c>
      <c r="AQ118" t="s">
        <v>75</v>
      </c>
      <c r="AR118" t="s">
        <v>499</v>
      </c>
      <c r="AS118" t="s">
        <v>39</v>
      </c>
      <c r="AT118" t="s">
        <v>482</v>
      </c>
      <c r="AU118" t="s">
        <v>156</v>
      </c>
      <c r="AV118" t="s">
        <v>39</v>
      </c>
      <c r="AW118" t="s">
        <v>39</v>
      </c>
      <c r="AX118" t="s">
        <v>39</v>
      </c>
      <c r="AY118" t="s">
        <v>39</v>
      </c>
      <c r="AZ118" t="s">
        <v>38</v>
      </c>
      <c r="BA118" t="s">
        <v>57</v>
      </c>
      <c r="BB118" t="s">
        <v>39</v>
      </c>
      <c r="BC118" t="s">
        <v>39</v>
      </c>
      <c r="BD118" t="s">
        <v>39</v>
      </c>
      <c r="BE118" t="s">
        <v>39</v>
      </c>
      <c r="BF118" t="s">
        <v>43</v>
      </c>
    </row>
    <row r="119" spans="1:104" x14ac:dyDescent="0.25">
      <c r="M119" t="s">
        <v>932</v>
      </c>
      <c r="T119" t="s">
        <v>932</v>
      </c>
      <c r="AA119" t="s">
        <v>932</v>
      </c>
      <c r="AH119" t="s">
        <v>932</v>
      </c>
      <c r="AK119" s="10"/>
    </row>
    <row r="120" spans="1:104" x14ac:dyDescent="0.25">
      <c r="A120" t="s">
        <v>35</v>
      </c>
      <c r="B120" t="s">
        <v>35</v>
      </c>
      <c r="C120" t="s">
        <v>53</v>
      </c>
      <c r="D120" t="s">
        <v>35</v>
      </c>
      <c r="E120" t="s">
        <v>35</v>
      </c>
      <c r="F120" t="s">
        <v>35</v>
      </c>
      <c r="G120" t="s">
        <v>39</v>
      </c>
      <c r="H120" t="s">
        <v>39</v>
      </c>
      <c r="I120" t="s">
        <v>45</v>
      </c>
      <c r="J120" t="s">
        <v>45</v>
      </c>
      <c r="K120" t="s">
        <v>39</v>
      </c>
      <c r="L120" t="s">
        <v>39</v>
      </c>
      <c r="M120" t="s">
        <v>932</v>
      </c>
      <c r="N120" t="s">
        <v>39</v>
      </c>
      <c r="O120" t="s">
        <v>39</v>
      </c>
      <c r="P120" t="s">
        <v>39</v>
      </c>
      <c r="Q120" t="s">
        <v>39</v>
      </c>
      <c r="R120" t="s">
        <v>39</v>
      </c>
      <c r="S120" t="s">
        <v>39</v>
      </c>
      <c r="T120" t="s">
        <v>932</v>
      </c>
      <c r="U120" t="s">
        <v>39</v>
      </c>
      <c r="V120" t="s">
        <v>39</v>
      </c>
      <c r="W120" t="s">
        <v>39</v>
      </c>
      <c r="X120" t="s">
        <v>39</v>
      </c>
      <c r="Y120" t="s">
        <v>39</v>
      </c>
      <c r="Z120" t="s">
        <v>39</v>
      </c>
      <c r="AA120" t="s">
        <v>932</v>
      </c>
      <c r="AB120" t="s">
        <v>39</v>
      </c>
      <c r="AC120" t="s">
        <v>45</v>
      </c>
      <c r="AD120" t="s">
        <v>39</v>
      </c>
      <c r="AE120" t="s">
        <v>39</v>
      </c>
      <c r="AF120" t="s">
        <v>39</v>
      </c>
      <c r="AG120" t="s">
        <v>39</v>
      </c>
      <c r="AH120" t="s">
        <v>932</v>
      </c>
      <c r="AI120" t="s">
        <v>39</v>
      </c>
      <c r="AJ120" t="s">
        <v>39</v>
      </c>
      <c r="AK120" s="10"/>
      <c r="AL120" t="s">
        <v>35</v>
      </c>
      <c r="AM120" t="s">
        <v>35</v>
      </c>
      <c r="AN120" t="s">
        <v>35</v>
      </c>
      <c r="AO120" t="s">
        <v>35</v>
      </c>
      <c r="AP120" t="s">
        <v>35</v>
      </c>
      <c r="AQ120" t="s">
        <v>35</v>
      </c>
      <c r="AR120" t="s">
        <v>35</v>
      </c>
      <c r="AS120" t="s">
        <v>35</v>
      </c>
      <c r="AT120" t="s">
        <v>35</v>
      </c>
      <c r="AU120" t="s">
        <v>35</v>
      </c>
      <c r="AV120" t="s">
        <v>35</v>
      </c>
      <c r="AW120" t="s">
        <v>35</v>
      </c>
      <c r="AX120" t="s">
        <v>35</v>
      </c>
      <c r="AY120" t="s">
        <v>35</v>
      </c>
      <c r="AZ120" t="s">
        <v>35</v>
      </c>
      <c r="BA120" t="s">
        <v>35</v>
      </c>
      <c r="BB120" t="s">
        <v>35</v>
      </c>
      <c r="BC120" t="s">
        <v>35</v>
      </c>
      <c r="BD120" t="s">
        <v>35</v>
      </c>
      <c r="BE120" t="s">
        <v>35</v>
      </c>
      <c r="BF120" t="s">
        <v>35</v>
      </c>
    </row>
    <row r="121" spans="1:104" x14ac:dyDescent="0.25">
      <c r="M121" t="s">
        <v>932</v>
      </c>
      <c r="T121" t="s">
        <v>932</v>
      </c>
      <c r="AA121" t="s">
        <v>932</v>
      </c>
      <c r="AH121" t="s">
        <v>932</v>
      </c>
      <c r="AK121" s="10"/>
    </row>
    <row r="122" spans="1:104" x14ac:dyDescent="0.25">
      <c r="A122" t="s">
        <v>35</v>
      </c>
      <c r="B122" t="s">
        <v>35</v>
      </c>
      <c r="C122" t="s">
        <v>54</v>
      </c>
      <c r="D122" t="s">
        <v>35</v>
      </c>
      <c r="E122" t="s">
        <v>35</v>
      </c>
      <c r="F122" t="s">
        <v>35</v>
      </c>
      <c r="G122" t="s">
        <v>39</v>
      </c>
      <c r="H122" t="s">
        <v>39</v>
      </c>
      <c r="I122" t="s">
        <v>39</v>
      </c>
      <c r="J122" t="s">
        <v>39</v>
      </c>
      <c r="K122" t="s">
        <v>39</v>
      </c>
      <c r="L122" t="s">
        <v>39</v>
      </c>
      <c r="M122" t="s">
        <v>932</v>
      </c>
      <c r="N122" t="s">
        <v>39</v>
      </c>
      <c r="O122" t="s">
        <v>39</v>
      </c>
      <c r="P122" t="s">
        <v>39</v>
      </c>
      <c r="Q122" t="s">
        <v>39</v>
      </c>
      <c r="R122" t="s">
        <v>39</v>
      </c>
      <c r="S122" t="s">
        <v>39</v>
      </c>
      <c r="T122" t="s">
        <v>932</v>
      </c>
      <c r="U122" t="s">
        <v>39</v>
      </c>
      <c r="V122" t="s">
        <v>39</v>
      </c>
      <c r="W122" t="s">
        <v>39</v>
      </c>
      <c r="X122" t="s">
        <v>39</v>
      </c>
      <c r="Y122" t="s">
        <v>39</v>
      </c>
      <c r="Z122" t="s">
        <v>39</v>
      </c>
      <c r="AA122" t="s">
        <v>932</v>
      </c>
      <c r="AB122" t="s">
        <v>45</v>
      </c>
      <c r="AC122" t="s">
        <v>39</v>
      </c>
      <c r="AD122" t="s">
        <v>39</v>
      </c>
      <c r="AE122" t="s">
        <v>39</v>
      </c>
      <c r="AF122" t="s">
        <v>39</v>
      </c>
      <c r="AG122" t="s">
        <v>39</v>
      </c>
      <c r="AH122" t="s">
        <v>932</v>
      </c>
      <c r="AI122" t="s">
        <v>39</v>
      </c>
      <c r="AJ122" t="s">
        <v>39</v>
      </c>
      <c r="AK122" s="10"/>
      <c r="AL122" t="s">
        <v>35</v>
      </c>
      <c r="AM122" t="s">
        <v>35</v>
      </c>
      <c r="AN122" t="s">
        <v>35</v>
      </c>
      <c r="AO122" t="s">
        <v>35</v>
      </c>
      <c r="AP122" t="s">
        <v>35</v>
      </c>
      <c r="AQ122" t="s">
        <v>35</v>
      </c>
      <c r="AR122" t="s">
        <v>35</v>
      </c>
      <c r="AS122" t="s">
        <v>35</v>
      </c>
      <c r="AT122" t="s">
        <v>35</v>
      </c>
      <c r="AU122" t="s">
        <v>35</v>
      </c>
      <c r="AV122" t="s">
        <v>35</v>
      </c>
      <c r="AW122" t="s">
        <v>35</v>
      </c>
      <c r="AX122" t="s">
        <v>35</v>
      </c>
      <c r="AY122" t="s">
        <v>35</v>
      </c>
      <c r="AZ122" t="s">
        <v>35</v>
      </c>
      <c r="BA122" t="s">
        <v>35</v>
      </c>
      <c r="BB122" t="s">
        <v>35</v>
      </c>
      <c r="BC122" t="s">
        <v>35</v>
      </c>
      <c r="BD122" t="s">
        <v>35</v>
      </c>
      <c r="BE122" t="s">
        <v>35</v>
      </c>
      <c r="BF122" t="s">
        <v>35</v>
      </c>
    </row>
    <row r="123" spans="1:104" x14ac:dyDescent="0.25">
      <c r="M123" t="s">
        <v>932</v>
      </c>
      <c r="T123" t="s">
        <v>932</v>
      </c>
      <c r="AA123" t="s">
        <v>932</v>
      </c>
      <c r="AH123" t="s">
        <v>932</v>
      </c>
      <c r="AK123" s="10"/>
    </row>
    <row r="124" spans="1:104" x14ac:dyDescent="0.25">
      <c r="A124" t="s">
        <v>483</v>
      </c>
      <c r="M124" t="s">
        <v>932</v>
      </c>
      <c r="T124" t="s">
        <v>932</v>
      </c>
      <c r="AA124" t="s">
        <v>932</v>
      </c>
      <c r="AH124" t="s">
        <v>932</v>
      </c>
      <c r="AK124" s="10"/>
    </row>
    <row r="125" spans="1:104" x14ac:dyDescent="0.25">
      <c r="A125" t="s">
        <v>487</v>
      </c>
      <c r="B125" t="s">
        <v>31</v>
      </c>
      <c r="C125" t="s">
        <v>485</v>
      </c>
      <c r="D125" t="s">
        <v>32</v>
      </c>
      <c r="E125" t="s">
        <v>33</v>
      </c>
      <c r="F125" t="s">
        <v>34</v>
      </c>
      <c r="G125" t="s">
        <v>36</v>
      </c>
      <c r="H125" t="s">
        <v>35</v>
      </c>
      <c r="I125" t="s">
        <v>35</v>
      </c>
      <c r="J125" t="s">
        <v>37</v>
      </c>
      <c r="K125" t="s">
        <v>35</v>
      </c>
      <c r="L125" t="s">
        <v>35</v>
      </c>
      <c r="M125" t="s">
        <v>932</v>
      </c>
      <c r="N125" t="s">
        <v>41</v>
      </c>
      <c r="O125" t="s">
        <v>41</v>
      </c>
      <c r="P125" t="s">
        <v>41</v>
      </c>
      <c r="Q125" t="s">
        <v>41</v>
      </c>
      <c r="R125" t="s">
        <v>41</v>
      </c>
      <c r="S125" t="s">
        <v>41</v>
      </c>
      <c r="T125" t="s">
        <v>932</v>
      </c>
      <c r="U125" t="s">
        <v>41</v>
      </c>
      <c r="V125" t="s">
        <v>35</v>
      </c>
      <c r="W125" t="s">
        <v>35</v>
      </c>
      <c r="X125" t="s">
        <v>35</v>
      </c>
      <c r="Y125" t="s">
        <v>35</v>
      </c>
      <c r="Z125" t="s">
        <v>35</v>
      </c>
      <c r="AA125" t="s">
        <v>932</v>
      </c>
      <c r="AB125" t="s">
        <v>35</v>
      </c>
      <c r="AC125" t="s">
        <v>35</v>
      </c>
      <c r="AD125" t="s">
        <v>35</v>
      </c>
      <c r="AE125" t="s">
        <v>35</v>
      </c>
      <c r="AF125" t="s">
        <v>35</v>
      </c>
      <c r="AG125" t="s">
        <v>36</v>
      </c>
      <c r="AH125" t="s">
        <v>932</v>
      </c>
      <c r="AI125" t="s">
        <v>36</v>
      </c>
      <c r="AJ125" t="s">
        <v>35</v>
      </c>
      <c r="AK125" s="10"/>
      <c r="AL125" t="s">
        <v>35</v>
      </c>
      <c r="AM125" t="s">
        <v>49</v>
      </c>
      <c r="AN125" t="s">
        <v>35</v>
      </c>
      <c r="AO125" t="s">
        <v>35</v>
      </c>
      <c r="AP125" t="s">
        <v>35</v>
      </c>
      <c r="AQ125" t="s">
        <v>50</v>
      </c>
      <c r="AR125" t="s">
        <v>67</v>
      </c>
      <c r="AS125" t="s">
        <v>39</v>
      </c>
      <c r="AT125" t="s">
        <v>199</v>
      </c>
      <c r="AU125" t="s">
        <v>486</v>
      </c>
      <c r="AV125" t="s">
        <v>35</v>
      </c>
      <c r="AW125" t="s">
        <v>35</v>
      </c>
      <c r="AX125" t="s">
        <v>35</v>
      </c>
      <c r="AY125" t="s">
        <v>35</v>
      </c>
      <c r="AZ125" t="s">
        <v>35</v>
      </c>
      <c r="BA125" t="s">
        <v>150</v>
      </c>
      <c r="BB125" t="s">
        <v>35</v>
      </c>
      <c r="BC125" t="s">
        <v>35</v>
      </c>
      <c r="BD125" t="s">
        <v>35</v>
      </c>
      <c r="BE125" t="s">
        <v>35</v>
      </c>
      <c r="BF125" t="s">
        <v>35</v>
      </c>
    </row>
    <row r="126" spans="1:104" x14ac:dyDescent="0.25">
      <c r="A126" t="s">
        <v>490</v>
      </c>
      <c r="B126" t="s">
        <v>31</v>
      </c>
      <c r="C126" t="s">
        <v>491</v>
      </c>
      <c r="D126" t="s">
        <v>40</v>
      </c>
      <c r="E126" t="s">
        <v>33</v>
      </c>
      <c r="F126" t="s">
        <v>34</v>
      </c>
      <c r="G126" t="s">
        <v>35</v>
      </c>
      <c r="H126" t="s">
        <v>35</v>
      </c>
      <c r="I126" t="s">
        <v>35</v>
      </c>
      <c r="J126" t="s">
        <v>35</v>
      </c>
      <c r="K126" t="s">
        <v>35</v>
      </c>
      <c r="L126" t="s">
        <v>36</v>
      </c>
      <c r="M126" t="s">
        <v>932</v>
      </c>
      <c r="N126" t="s">
        <v>36</v>
      </c>
      <c r="O126" t="s">
        <v>35</v>
      </c>
      <c r="P126" t="s">
        <v>35</v>
      </c>
      <c r="Q126" t="s">
        <v>35</v>
      </c>
      <c r="R126" t="s">
        <v>35</v>
      </c>
      <c r="S126" t="s">
        <v>35</v>
      </c>
      <c r="T126" t="s">
        <v>932</v>
      </c>
      <c r="U126" t="s">
        <v>35</v>
      </c>
      <c r="V126" t="s">
        <v>35</v>
      </c>
      <c r="W126" t="s">
        <v>35</v>
      </c>
      <c r="X126" t="s">
        <v>35</v>
      </c>
      <c r="Y126" t="s">
        <v>35</v>
      </c>
      <c r="Z126" t="s">
        <v>36</v>
      </c>
      <c r="AA126" t="s">
        <v>932</v>
      </c>
      <c r="AB126" t="s">
        <v>36</v>
      </c>
      <c r="AC126" t="s">
        <v>35</v>
      </c>
      <c r="AD126" t="s">
        <v>35</v>
      </c>
      <c r="AE126" t="s">
        <v>35</v>
      </c>
      <c r="AF126" t="s">
        <v>35</v>
      </c>
      <c r="AG126" t="s">
        <v>35</v>
      </c>
      <c r="AH126" t="s">
        <v>932</v>
      </c>
      <c r="AI126" t="s">
        <v>35</v>
      </c>
      <c r="AJ126" t="s">
        <v>35</v>
      </c>
      <c r="AK126" s="10"/>
      <c r="AL126" t="s">
        <v>35</v>
      </c>
      <c r="AM126" t="s">
        <v>35</v>
      </c>
      <c r="AN126" t="s">
        <v>35</v>
      </c>
      <c r="AO126" t="s">
        <v>35</v>
      </c>
      <c r="AP126" t="s">
        <v>35</v>
      </c>
      <c r="AQ126" t="s">
        <v>35</v>
      </c>
      <c r="AR126" t="s">
        <v>46</v>
      </c>
      <c r="AS126" t="s">
        <v>39</v>
      </c>
      <c r="AT126" t="s">
        <v>492</v>
      </c>
      <c r="AU126" t="s">
        <v>599</v>
      </c>
      <c r="AV126" t="s">
        <v>35</v>
      </c>
      <c r="AW126" t="s">
        <v>35</v>
      </c>
      <c r="AX126" t="s">
        <v>35</v>
      </c>
      <c r="AY126" t="s">
        <v>35</v>
      </c>
      <c r="AZ126" t="s">
        <v>35</v>
      </c>
      <c r="BA126" t="s">
        <v>35</v>
      </c>
      <c r="BB126" t="s">
        <v>35</v>
      </c>
      <c r="BC126" t="s">
        <v>35</v>
      </c>
      <c r="BD126" t="s">
        <v>35</v>
      </c>
      <c r="BE126" t="s">
        <v>35</v>
      </c>
      <c r="BF126" t="s">
        <v>35</v>
      </c>
    </row>
    <row r="127" spans="1:104" x14ac:dyDescent="0.25">
      <c r="A127" t="s">
        <v>237</v>
      </c>
      <c r="B127" t="s">
        <v>35</v>
      </c>
      <c r="C127" t="s">
        <v>48</v>
      </c>
      <c r="D127" t="s">
        <v>35</v>
      </c>
      <c r="E127" t="s">
        <v>35</v>
      </c>
      <c r="F127" t="s">
        <v>35</v>
      </c>
      <c r="G127" t="s">
        <v>45</v>
      </c>
      <c r="H127" t="s">
        <v>49</v>
      </c>
      <c r="I127" t="s">
        <v>49</v>
      </c>
      <c r="J127" t="s">
        <v>45</v>
      </c>
      <c r="K127" t="s">
        <v>49</v>
      </c>
      <c r="L127" t="s">
        <v>45</v>
      </c>
      <c r="M127" t="s">
        <v>932</v>
      </c>
      <c r="N127" t="s">
        <v>39</v>
      </c>
      <c r="O127" t="s">
        <v>45</v>
      </c>
      <c r="P127" t="s">
        <v>45</v>
      </c>
      <c r="Q127" t="s">
        <v>45</v>
      </c>
      <c r="R127" t="s">
        <v>45</v>
      </c>
      <c r="S127" t="s">
        <v>45</v>
      </c>
      <c r="T127" t="s">
        <v>932</v>
      </c>
      <c r="U127" t="s">
        <v>45</v>
      </c>
      <c r="V127" t="s">
        <v>49</v>
      </c>
      <c r="W127" t="s">
        <v>49</v>
      </c>
      <c r="X127" t="s">
        <v>49</v>
      </c>
      <c r="Y127" t="s">
        <v>49</v>
      </c>
      <c r="Z127" t="s">
        <v>45</v>
      </c>
      <c r="AA127" t="s">
        <v>932</v>
      </c>
      <c r="AB127" t="s">
        <v>39</v>
      </c>
      <c r="AC127" t="s">
        <v>49</v>
      </c>
      <c r="AD127" t="s">
        <v>49</v>
      </c>
      <c r="AE127" t="s">
        <v>49</v>
      </c>
      <c r="AF127" t="s">
        <v>49</v>
      </c>
      <c r="AG127" t="s">
        <v>45</v>
      </c>
      <c r="AH127" t="s">
        <v>932</v>
      </c>
      <c r="AI127" t="s">
        <v>45</v>
      </c>
      <c r="AJ127" t="s">
        <v>49</v>
      </c>
      <c r="AK127" s="10"/>
      <c r="AL127" t="s">
        <v>39</v>
      </c>
      <c r="AM127" t="s">
        <v>49</v>
      </c>
      <c r="AN127" t="s">
        <v>39</v>
      </c>
      <c r="AO127" t="s">
        <v>39</v>
      </c>
      <c r="AP127" t="s">
        <v>39</v>
      </c>
      <c r="AQ127" t="s">
        <v>50</v>
      </c>
      <c r="AR127" t="s">
        <v>51</v>
      </c>
      <c r="AS127" t="s">
        <v>39</v>
      </c>
      <c r="AT127" t="s">
        <v>667</v>
      </c>
      <c r="AU127" t="s">
        <v>486</v>
      </c>
      <c r="AV127" t="s">
        <v>39</v>
      </c>
      <c r="AW127" t="s">
        <v>39</v>
      </c>
      <c r="AX127" t="s">
        <v>39</v>
      </c>
      <c r="AY127" t="s">
        <v>39</v>
      </c>
      <c r="AZ127" t="s">
        <v>39</v>
      </c>
      <c r="BA127" t="s">
        <v>150</v>
      </c>
      <c r="BB127" t="s">
        <v>39</v>
      </c>
      <c r="BC127" t="s">
        <v>39</v>
      </c>
      <c r="BD127" t="s">
        <v>39</v>
      </c>
      <c r="BE127" t="s">
        <v>39</v>
      </c>
      <c r="BF127" t="s">
        <v>43</v>
      </c>
    </row>
    <row r="128" spans="1:104" x14ac:dyDescent="0.25">
      <c r="M128" t="s">
        <v>932</v>
      </c>
      <c r="T128" t="s">
        <v>932</v>
      </c>
      <c r="AA128" t="s">
        <v>932</v>
      </c>
      <c r="AH128" t="s">
        <v>932</v>
      </c>
      <c r="AK128" s="10"/>
    </row>
    <row r="129" spans="1:58" x14ac:dyDescent="0.25">
      <c r="A129" t="s">
        <v>35</v>
      </c>
      <c r="B129" t="s">
        <v>35</v>
      </c>
      <c r="C129" t="s">
        <v>53</v>
      </c>
      <c r="D129" t="s">
        <v>35</v>
      </c>
      <c r="E129" t="s">
        <v>35</v>
      </c>
      <c r="F129" t="s">
        <v>35</v>
      </c>
      <c r="G129" t="s">
        <v>39</v>
      </c>
      <c r="H129" t="s">
        <v>39</v>
      </c>
      <c r="I129" t="s">
        <v>39</v>
      </c>
      <c r="J129" t="s">
        <v>39</v>
      </c>
      <c r="K129" t="s">
        <v>39</v>
      </c>
      <c r="L129" t="s">
        <v>39</v>
      </c>
      <c r="M129" t="s">
        <v>932</v>
      </c>
      <c r="N129" t="s">
        <v>39</v>
      </c>
      <c r="O129" t="s">
        <v>39</v>
      </c>
      <c r="P129" t="s">
        <v>39</v>
      </c>
      <c r="Q129" t="s">
        <v>39</v>
      </c>
      <c r="R129" t="s">
        <v>39</v>
      </c>
      <c r="S129" t="s">
        <v>39</v>
      </c>
      <c r="T129" t="s">
        <v>932</v>
      </c>
      <c r="U129" t="s">
        <v>39</v>
      </c>
      <c r="V129" t="s">
        <v>39</v>
      </c>
      <c r="W129" t="s">
        <v>39</v>
      </c>
      <c r="X129" t="s">
        <v>39</v>
      </c>
      <c r="Y129" t="s">
        <v>39</v>
      </c>
      <c r="Z129" t="s">
        <v>39</v>
      </c>
      <c r="AA129" t="s">
        <v>932</v>
      </c>
      <c r="AB129" t="s">
        <v>39</v>
      </c>
      <c r="AC129" t="s">
        <v>39</v>
      </c>
      <c r="AD129" t="s">
        <v>39</v>
      </c>
      <c r="AE129" t="s">
        <v>39</v>
      </c>
      <c r="AF129" t="s">
        <v>39</v>
      </c>
      <c r="AG129" t="s">
        <v>39</v>
      </c>
      <c r="AH129" t="s">
        <v>932</v>
      </c>
      <c r="AI129" t="s">
        <v>39</v>
      </c>
      <c r="AJ129" t="s">
        <v>39</v>
      </c>
      <c r="AK129" s="10"/>
      <c r="AL129" t="s">
        <v>35</v>
      </c>
      <c r="AM129" t="s">
        <v>35</v>
      </c>
      <c r="AN129" t="s">
        <v>35</v>
      </c>
      <c r="AO129" t="s">
        <v>35</v>
      </c>
      <c r="AP129" t="s">
        <v>35</v>
      </c>
      <c r="AQ129" t="s">
        <v>35</v>
      </c>
      <c r="AR129" t="s">
        <v>35</v>
      </c>
      <c r="AS129" t="s">
        <v>35</v>
      </c>
      <c r="AT129" t="s">
        <v>35</v>
      </c>
      <c r="AU129" t="s">
        <v>35</v>
      </c>
      <c r="AV129" t="s">
        <v>35</v>
      </c>
      <c r="AW129" t="s">
        <v>35</v>
      </c>
      <c r="AX129" t="s">
        <v>35</v>
      </c>
      <c r="AY129" t="s">
        <v>35</v>
      </c>
      <c r="AZ129" t="s">
        <v>35</v>
      </c>
      <c r="BA129" t="s">
        <v>35</v>
      </c>
      <c r="BB129" t="s">
        <v>35</v>
      </c>
      <c r="BC129" t="s">
        <v>35</v>
      </c>
      <c r="BD129" t="s">
        <v>35</v>
      </c>
      <c r="BE129" t="s">
        <v>35</v>
      </c>
      <c r="BF129" t="s">
        <v>35</v>
      </c>
    </row>
    <row r="130" spans="1:58" x14ac:dyDescent="0.25">
      <c r="M130" t="s">
        <v>932</v>
      </c>
      <c r="T130" t="s">
        <v>932</v>
      </c>
      <c r="AA130" t="s">
        <v>932</v>
      </c>
      <c r="AH130" t="s">
        <v>932</v>
      </c>
      <c r="AK130" s="10"/>
    </row>
    <row r="131" spans="1:58" x14ac:dyDescent="0.25">
      <c r="A131" t="s">
        <v>35</v>
      </c>
      <c r="B131" t="s">
        <v>35</v>
      </c>
      <c r="C131" t="s">
        <v>54</v>
      </c>
      <c r="D131" t="s">
        <v>35</v>
      </c>
      <c r="E131" t="s">
        <v>35</v>
      </c>
      <c r="F131" t="s">
        <v>35</v>
      </c>
      <c r="G131" t="s">
        <v>39</v>
      </c>
      <c r="H131" t="s">
        <v>39</v>
      </c>
      <c r="I131" t="s">
        <v>39</v>
      </c>
      <c r="J131" t="s">
        <v>39</v>
      </c>
      <c r="K131" t="s">
        <v>39</v>
      </c>
      <c r="L131" t="s">
        <v>39</v>
      </c>
      <c r="M131" t="s">
        <v>932</v>
      </c>
      <c r="N131" t="s">
        <v>39</v>
      </c>
      <c r="O131" t="s">
        <v>39</v>
      </c>
      <c r="P131" t="s">
        <v>39</v>
      </c>
      <c r="Q131" t="s">
        <v>39</v>
      </c>
      <c r="R131" t="s">
        <v>39</v>
      </c>
      <c r="S131" t="s">
        <v>39</v>
      </c>
      <c r="T131" t="s">
        <v>932</v>
      </c>
      <c r="U131" t="s">
        <v>39</v>
      </c>
      <c r="V131" t="s">
        <v>39</v>
      </c>
      <c r="W131" t="s">
        <v>39</v>
      </c>
      <c r="X131" t="s">
        <v>39</v>
      </c>
      <c r="Y131" t="s">
        <v>39</v>
      </c>
      <c r="Z131" t="s">
        <v>39</v>
      </c>
      <c r="AA131" t="s">
        <v>932</v>
      </c>
      <c r="AB131" t="s">
        <v>39</v>
      </c>
      <c r="AC131" t="s">
        <v>39</v>
      </c>
      <c r="AD131" t="s">
        <v>39</v>
      </c>
      <c r="AE131" t="s">
        <v>39</v>
      </c>
      <c r="AF131" t="s">
        <v>39</v>
      </c>
      <c r="AG131" t="s">
        <v>39</v>
      </c>
      <c r="AH131" t="s">
        <v>932</v>
      </c>
      <c r="AI131" t="s">
        <v>39</v>
      </c>
      <c r="AJ131" t="s">
        <v>39</v>
      </c>
      <c r="AK131" s="10"/>
      <c r="AL131" t="s">
        <v>35</v>
      </c>
      <c r="AM131" t="s">
        <v>35</v>
      </c>
      <c r="AN131" t="s">
        <v>35</v>
      </c>
      <c r="AO131" t="s">
        <v>35</v>
      </c>
      <c r="AP131" t="s">
        <v>35</v>
      </c>
      <c r="AQ131" t="s">
        <v>35</v>
      </c>
      <c r="AR131" t="s">
        <v>35</v>
      </c>
      <c r="AS131" t="s">
        <v>35</v>
      </c>
      <c r="AT131" t="s">
        <v>35</v>
      </c>
      <c r="AU131" t="s">
        <v>35</v>
      </c>
      <c r="AV131" t="s">
        <v>35</v>
      </c>
      <c r="AW131" t="s">
        <v>35</v>
      </c>
      <c r="AX131" t="s">
        <v>35</v>
      </c>
      <c r="AY131" t="s">
        <v>35</v>
      </c>
      <c r="AZ131" t="s">
        <v>35</v>
      </c>
      <c r="BA131" t="s">
        <v>35</v>
      </c>
      <c r="BB131" t="s">
        <v>35</v>
      </c>
      <c r="BC131" t="s">
        <v>35</v>
      </c>
      <c r="BD131" t="s">
        <v>35</v>
      </c>
      <c r="BE131" t="s">
        <v>35</v>
      </c>
      <c r="BF131" t="s">
        <v>35</v>
      </c>
    </row>
    <row r="132" spans="1:58" x14ac:dyDescent="0.25">
      <c r="M132" t="s">
        <v>932</v>
      </c>
      <c r="T132" t="s">
        <v>932</v>
      </c>
      <c r="AA132" t="s">
        <v>932</v>
      </c>
      <c r="AH132" t="s">
        <v>932</v>
      </c>
      <c r="AK132" s="10"/>
    </row>
    <row r="133" spans="1:58" x14ac:dyDescent="0.25">
      <c r="A133" t="s">
        <v>494</v>
      </c>
      <c r="M133" t="s">
        <v>932</v>
      </c>
      <c r="T133" t="s">
        <v>932</v>
      </c>
      <c r="AA133" t="s">
        <v>932</v>
      </c>
      <c r="AH133" t="s">
        <v>932</v>
      </c>
      <c r="AK133" s="10"/>
    </row>
    <row r="134" spans="1:58" x14ac:dyDescent="0.25">
      <c r="A134" t="s">
        <v>495</v>
      </c>
      <c r="B134" t="s">
        <v>31</v>
      </c>
      <c r="C134" t="s">
        <v>496</v>
      </c>
      <c r="D134" t="s">
        <v>40</v>
      </c>
      <c r="E134" t="s">
        <v>33</v>
      </c>
      <c r="F134" t="s">
        <v>497</v>
      </c>
      <c r="G134" t="s">
        <v>35</v>
      </c>
      <c r="H134" t="s">
        <v>35</v>
      </c>
      <c r="I134" t="s">
        <v>35</v>
      </c>
      <c r="J134" t="s">
        <v>35</v>
      </c>
      <c r="K134" t="s">
        <v>35</v>
      </c>
      <c r="L134" t="s">
        <v>36</v>
      </c>
      <c r="M134" t="s">
        <v>932</v>
      </c>
      <c r="N134" t="s">
        <v>41</v>
      </c>
      <c r="O134" t="s">
        <v>41</v>
      </c>
      <c r="P134" t="s">
        <v>41</v>
      </c>
      <c r="Q134" t="s">
        <v>41</v>
      </c>
      <c r="R134" t="s">
        <v>41</v>
      </c>
      <c r="S134" t="s">
        <v>41</v>
      </c>
      <c r="T134" t="s">
        <v>932</v>
      </c>
      <c r="U134" t="s">
        <v>35</v>
      </c>
      <c r="V134" t="s">
        <v>35</v>
      </c>
      <c r="W134" t="s">
        <v>35</v>
      </c>
      <c r="X134" t="s">
        <v>35</v>
      </c>
      <c r="Y134" t="s">
        <v>35</v>
      </c>
      <c r="Z134" t="s">
        <v>36</v>
      </c>
      <c r="AA134" t="s">
        <v>932</v>
      </c>
      <c r="AB134" t="s">
        <v>35</v>
      </c>
      <c r="AC134" t="s">
        <v>35</v>
      </c>
      <c r="AD134" t="s">
        <v>35</v>
      </c>
      <c r="AE134" t="s">
        <v>35</v>
      </c>
      <c r="AF134" t="s">
        <v>35</v>
      </c>
      <c r="AG134" t="s">
        <v>36</v>
      </c>
      <c r="AH134" t="s">
        <v>932</v>
      </c>
      <c r="AI134" t="s">
        <v>35</v>
      </c>
      <c r="AJ134" t="s">
        <v>35</v>
      </c>
      <c r="AK134" s="10"/>
      <c r="AL134" t="s">
        <v>35</v>
      </c>
      <c r="AM134" t="s">
        <v>35</v>
      </c>
      <c r="AN134" t="s">
        <v>35</v>
      </c>
      <c r="AO134" t="s">
        <v>35</v>
      </c>
      <c r="AP134" t="s">
        <v>35</v>
      </c>
      <c r="AQ134" t="s">
        <v>57</v>
      </c>
      <c r="AR134" t="s">
        <v>67</v>
      </c>
      <c r="AS134" t="s">
        <v>39</v>
      </c>
      <c r="AT134" t="s">
        <v>158</v>
      </c>
      <c r="AU134" t="s">
        <v>599</v>
      </c>
      <c r="AV134" t="s">
        <v>35</v>
      </c>
      <c r="AW134" t="s">
        <v>35</v>
      </c>
      <c r="AX134" t="s">
        <v>35</v>
      </c>
      <c r="AY134" t="s">
        <v>35</v>
      </c>
      <c r="AZ134" t="s">
        <v>35</v>
      </c>
      <c r="BA134" t="s">
        <v>35</v>
      </c>
      <c r="BB134" t="s">
        <v>35</v>
      </c>
      <c r="BC134" t="s">
        <v>35</v>
      </c>
      <c r="BD134" t="s">
        <v>35</v>
      </c>
      <c r="BE134" t="s">
        <v>35</v>
      </c>
      <c r="BF134" t="s">
        <v>35</v>
      </c>
    </row>
    <row r="135" spans="1:58" x14ac:dyDescent="0.25">
      <c r="A135" t="s">
        <v>148</v>
      </c>
      <c r="B135" t="s">
        <v>35</v>
      </c>
      <c r="C135" t="s">
        <v>48</v>
      </c>
      <c r="D135" t="s">
        <v>35</v>
      </c>
      <c r="E135" t="s">
        <v>35</v>
      </c>
      <c r="F135" t="s">
        <v>35</v>
      </c>
      <c r="G135" t="s">
        <v>45</v>
      </c>
      <c r="H135" t="s">
        <v>45</v>
      </c>
      <c r="I135" t="s">
        <v>45</v>
      </c>
      <c r="J135" t="s">
        <v>45</v>
      </c>
      <c r="K135" t="s">
        <v>45</v>
      </c>
      <c r="L135" t="s">
        <v>39</v>
      </c>
      <c r="M135" t="s">
        <v>932</v>
      </c>
      <c r="N135" t="s">
        <v>39</v>
      </c>
      <c r="O135" t="s">
        <v>39</v>
      </c>
      <c r="P135" t="s">
        <v>39</v>
      </c>
      <c r="Q135" t="s">
        <v>39</v>
      </c>
      <c r="R135" t="s">
        <v>39</v>
      </c>
      <c r="S135" t="s">
        <v>39</v>
      </c>
      <c r="T135" t="s">
        <v>932</v>
      </c>
      <c r="U135" t="s">
        <v>45</v>
      </c>
      <c r="V135" t="s">
        <v>45</v>
      </c>
      <c r="W135" t="s">
        <v>45</v>
      </c>
      <c r="X135" t="s">
        <v>45</v>
      </c>
      <c r="Y135" t="s">
        <v>45</v>
      </c>
      <c r="Z135" t="s">
        <v>39</v>
      </c>
      <c r="AA135" t="s">
        <v>932</v>
      </c>
      <c r="AB135" t="s">
        <v>39</v>
      </c>
      <c r="AC135" t="s">
        <v>45</v>
      </c>
      <c r="AD135" t="s">
        <v>45</v>
      </c>
      <c r="AE135" t="s">
        <v>45</v>
      </c>
      <c r="AF135" t="s">
        <v>45</v>
      </c>
      <c r="AG135" t="s">
        <v>39</v>
      </c>
      <c r="AH135" t="s">
        <v>932</v>
      </c>
      <c r="AI135" t="s">
        <v>45</v>
      </c>
      <c r="AJ135" t="s">
        <v>45</v>
      </c>
      <c r="AK135" s="10"/>
      <c r="AL135" t="s">
        <v>39</v>
      </c>
      <c r="AM135" t="s">
        <v>39</v>
      </c>
      <c r="AN135" t="s">
        <v>39</v>
      </c>
      <c r="AO135" t="s">
        <v>39</v>
      </c>
      <c r="AP135" t="s">
        <v>39</v>
      </c>
      <c r="AQ135" t="s">
        <v>57</v>
      </c>
      <c r="AR135" t="s">
        <v>67</v>
      </c>
      <c r="AS135" t="s">
        <v>39</v>
      </c>
      <c r="AT135" t="s">
        <v>158</v>
      </c>
      <c r="AU135" t="s">
        <v>43</v>
      </c>
      <c r="AV135" t="s">
        <v>39</v>
      </c>
      <c r="AW135" t="s">
        <v>39</v>
      </c>
      <c r="AX135" t="s">
        <v>39</v>
      </c>
      <c r="AY135" t="s">
        <v>39</v>
      </c>
      <c r="AZ135" t="s">
        <v>39</v>
      </c>
      <c r="BA135" t="s">
        <v>39</v>
      </c>
      <c r="BB135" t="s">
        <v>39</v>
      </c>
      <c r="BC135" t="s">
        <v>39</v>
      </c>
      <c r="BD135" t="s">
        <v>39</v>
      </c>
      <c r="BE135" t="s">
        <v>39</v>
      </c>
      <c r="BF135" t="s">
        <v>43</v>
      </c>
    </row>
    <row r="136" spans="1:58" x14ac:dyDescent="0.25">
      <c r="M136" t="s">
        <v>932</v>
      </c>
      <c r="T136" t="s">
        <v>932</v>
      </c>
      <c r="AA136" t="s">
        <v>932</v>
      </c>
      <c r="AH136" t="s">
        <v>932</v>
      </c>
      <c r="AK136" s="10"/>
    </row>
    <row r="137" spans="1:58" x14ac:dyDescent="0.25">
      <c r="A137" t="s">
        <v>35</v>
      </c>
      <c r="B137" t="s">
        <v>35</v>
      </c>
      <c r="C137" t="s">
        <v>53</v>
      </c>
      <c r="D137" t="s">
        <v>35</v>
      </c>
      <c r="E137" t="s">
        <v>35</v>
      </c>
      <c r="F137" t="s">
        <v>35</v>
      </c>
      <c r="G137" t="s">
        <v>39</v>
      </c>
      <c r="H137" t="s">
        <v>39</v>
      </c>
      <c r="I137" t="s">
        <v>39</v>
      </c>
      <c r="J137" t="s">
        <v>39</v>
      </c>
      <c r="K137" t="s">
        <v>39</v>
      </c>
      <c r="L137" t="s">
        <v>39</v>
      </c>
      <c r="M137" t="s">
        <v>932</v>
      </c>
      <c r="N137" t="s">
        <v>39</v>
      </c>
      <c r="O137" t="s">
        <v>39</v>
      </c>
      <c r="P137" t="s">
        <v>39</v>
      </c>
      <c r="Q137" t="s">
        <v>39</v>
      </c>
      <c r="R137" t="s">
        <v>39</v>
      </c>
      <c r="S137" t="s">
        <v>39</v>
      </c>
      <c r="T137" t="s">
        <v>932</v>
      </c>
      <c r="U137" t="s">
        <v>39</v>
      </c>
      <c r="V137" t="s">
        <v>39</v>
      </c>
      <c r="W137" t="s">
        <v>39</v>
      </c>
      <c r="X137" t="s">
        <v>39</v>
      </c>
      <c r="Y137" t="s">
        <v>39</v>
      </c>
      <c r="Z137" t="s">
        <v>39</v>
      </c>
      <c r="AA137" t="s">
        <v>932</v>
      </c>
      <c r="AB137" t="s">
        <v>39</v>
      </c>
      <c r="AC137" t="s">
        <v>39</v>
      </c>
      <c r="AD137" t="s">
        <v>39</v>
      </c>
      <c r="AE137" t="s">
        <v>39</v>
      </c>
      <c r="AF137" t="s">
        <v>39</v>
      </c>
      <c r="AG137" t="s">
        <v>39</v>
      </c>
      <c r="AH137" t="s">
        <v>932</v>
      </c>
      <c r="AI137" t="s">
        <v>39</v>
      </c>
      <c r="AJ137" t="s">
        <v>39</v>
      </c>
      <c r="AK137" s="10"/>
      <c r="AL137" t="s">
        <v>35</v>
      </c>
      <c r="AM137" t="s">
        <v>35</v>
      </c>
      <c r="AN137" t="s">
        <v>35</v>
      </c>
      <c r="AO137" t="s">
        <v>35</v>
      </c>
      <c r="AP137" t="s">
        <v>35</v>
      </c>
      <c r="AQ137" t="s">
        <v>35</v>
      </c>
      <c r="AR137" t="s">
        <v>35</v>
      </c>
      <c r="AS137" t="s">
        <v>35</v>
      </c>
      <c r="AT137" t="s">
        <v>35</v>
      </c>
      <c r="AU137" t="s">
        <v>35</v>
      </c>
      <c r="AV137" t="s">
        <v>35</v>
      </c>
      <c r="AW137" t="s">
        <v>35</v>
      </c>
      <c r="AX137" t="s">
        <v>35</v>
      </c>
      <c r="AY137" t="s">
        <v>35</v>
      </c>
      <c r="AZ137" t="s">
        <v>35</v>
      </c>
      <c r="BA137" t="s">
        <v>35</v>
      </c>
      <c r="BB137" t="s">
        <v>35</v>
      </c>
      <c r="BC137" t="s">
        <v>35</v>
      </c>
      <c r="BD137" t="s">
        <v>35</v>
      </c>
      <c r="BE137" t="s">
        <v>35</v>
      </c>
      <c r="BF137" t="s">
        <v>35</v>
      </c>
    </row>
    <row r="138" spans="1:58" x14ac:dyDescent="0.25">
      <c r="M138" t="s">
        <v>932</v>
      </c>
      <c r="T138" t="s">
        <v>932</v>
      </c>
      <c r="AA138" t="s">
        <v>932</v>
      </c>
      <c r="AH138" t="s">
        <v>932</v>
      </c>
      <c r="AK138" s="10"/>
    </row>
    <row r="139" spans="1:58" x14ac:dyDescent="0.25">
      <c r="A139" t="s">
        <v>35</v>
      </c>
      <c r="B139" t="s">
        <v>35</v>
      </c>
      <c r="C139" t="s">
        <v>54</v>
      </c>
      <c r="D139" t="s">
        <v>35</v>
      </c>
      <c r="E139" t="s">
        <v>35</v>
      </c>
      <c r="F139" t="s">
        <v>35</v>
      </c>
      <c r="G139" t="s">
        <v>39</v>
      </c>
      <c r="H139" t="s">
        <v>39</v>
      </c>
      <c r="I139" t="s">
        <v>39</v>
      </c>
      <c r="J139" t="s">
        <v>39</v>
      </c>
      <c r="K139" t="s">
        <v>39</v>
      </c>
      <c r="L139" t="s">
        <v>39</v>
      </c>
      <c r="M139" t="s">
        <v>932</v>
      </c>
      <c r="N139" t="s">
        <v>39</v>
      </c>
      <c r="O139" t="s">
        <v>39</v>
      </c>
      <c r="P139" t="s">
        <v>39</v>
      </c>
      <c r="Q139" t="s">
        <v>39</v>
      </c>
      <c r="R139" t="s">
        <v>39</v>
      </c>
      <c r="S139" t="s">
        <v>39</v>
      </c>
      <c r="T139" t="s">
        <v>932</v>
      </c>
      <c r="U139" t="s">
        <v>39</v>
      </c>
      <c r="V139" t="s">
        <v>39</v>
      </c>
      <c r="W139" t="s">
        <v>39</v>
      </c>
      <c r="X139" t="s">
        <v>39</v>
      </c>
      <c r="Y139" t="s">
        <v>39</v>
      </c>
      <c r="Z139" t="s">
        <v>39</v>
      </c>
      <c r="AA139" t="s">
        <v>932</v>
      </c>
      <c r="AB139" t="s">
        <v>39</v>
      </c>
      <c r="AC139" t="s">
        <v>39</v>
      </c>
      <c r="AD139" t="s">
        <v>39</v>
      </c>
      <c r="AE139" t="s">
        <v>39</v>
      </c>
      <c r="AF139" t="s">
        <v>39</v>
      </c>
      <c r="AG139" t="s">
        <v>39</v>
      </c>
      <c r="AH139" t="s">
        <v>932</v>
      </c>
      <c r="AI139" t="s">
        <v>39</v>
      </c>
      <c r="AJ139" t="s">
        <v>39</v>
      </c>
      <c r="AK139" s="10"/>
      <c r="AL139" t="s">
        <v>35</v>
      </c>
      <c r="AM139" t="s">
        <v>35</v>
      </c>
      <c r="AN139" t="s">
        <v>35</v>
      </c>
      <c r="AO139" t="s">
        <v>35</v>
      </c>
      <c r="AP139" t="s">
        <v>35</v>
      </c>
      <c r="AQ139" t="s">
        <v>35</v>
      </c>
      <c r="AR139" t="s">
        <v>35</v>
      </c>
      <c r="AS139" t="s">
        <v>35</v>
      </c>
      <c r="AT139" t="s">
        <v>35</v>
      </c>
      <c r="AU139" t="s">
        <v>35</v>
      </c>
      <c r="AV139" t="s">
        <v>35</v>
      </c>
      <c r="AW139" t="s">
        <v>35</v>
      </c>
      <c r="AX139" t="s">
        <v>35</v>
      </c>
      <c r="AY139" t="s">
        <v>35</v>
      </c>
      <c r="AZ139" t="s">
        <v>35</v>
      </c>
      <c r="BA139" t="s">
        <v>35</v>
      </c>
      <c r="BB139" t="s">
        <v>35</v>
      </c>
      <c r="BC139" t="s">
        <v>35</v>
      </c>
      <c r="BD139" t="s">
        <v>35</v>
      </c>
      <c r="BE139" t="s">
        <v>35</v>
      </c>
      <c r="BF139" t="s">
        <v>35</v>
      </c>
    </row>
    <row r="140" spans="1:58" x14ac:dyDescent="0.25">
      <c r="M140" t="s">
        <v>932</v>
      </c>
      <c r="T140" t="s">
        <v>932</v>
      </c>
      <c r="AA140" t="s">
        <v>932</v>
      </c>
      <c r="AH140" t="s">
        <v>932</v>
      </c>
      <c r="AK140" s="10"/>
    </row>
    <row r="141" spans="1:58" x14ac:dyDescent="0.25">
      <c r="A141" t="s">
        <v>498</v>
      </c>
      <c r="B141" t="s">
        <v>35</v>
      </c>
      <c r="C141" t="s">
        <v>48</v>
      </c>
      <c r="D141" t="s">
        <v>35</v>
      </c>
      <c r="E141" t="s">
        <v>35</v>
      </c>
      <c r="F141" t="s">
        <v>35</v>
      </c>
      <c r="G141" t="s">
        <v>217</v>
      </c>
      <c r="H141" t="s">
        <v>217</v>
      </c>
      <c r="I141" t="s">
        <v>166</v>
      </c>
      <c r="J141" t="s">
        <v>652</v>
      </c>
      <c r="K141" t="s">
        <v>153</v>
      </c>
      <c r="L141" t="s">
        <v>236</v>
      </c>
      <c r="M141" t="s">
        <v>932</v>
      </c>
      <c r="N141" t="s">
        <v>217</v>
      </c>
      <c r="O141" t="s">
        <v>208</v>
      </c>
      <c r="P141" t="s">
        <v>207</v>
      </c>
      <c r="Q141" t="s">
        <v>500</v>
      </c>
      <c r="R141" t="s">
        <v>208</v>
      </c>
      <c r="S141" t="s">
        <v>153</v>
      </c>
      <c r="T141" t="s">
        <v>932</v>
      </c>
      <c r="U141" t="s">
        <v>52</v>
      </c>
      <c r="V141" t="s">
        <v>207</v>
      </c>
      <c r="W141" t="s">
        <v>500</v>
      </c>
      <c r="X141" t="s">
        <v>217</v>
      </c>
      <c r="Y141" t="s">
        <v>217</v>
      </c>
      <c r="Z141" t="s">
        <v>120</v>
      </c>
      <c r="AA141" t="s">
        <v>932</v>
      </c>
      <c r="AB141" t="s">
        <v>39</v>
      </c>
      <c r="AC141" t="s">
        <v>217</v>
      </c>
      <c r="AD141" t="s">
        <v>500</v>
      </c>
      <c r="AE141" t="s">
        <v>153</v>
      </c>
      <c r="AF141" t="s">
        <v>153</v>
      </c>
      <c r="AG141" t="s">
        <v>236</v>
      </c>
      <c r="AH141" t="s">
        <v>932</v>
      </c>
      <c r="AI141" t="s">
        <v>207</v>
      </c>
      <c r="AJ141" t="s">
        <v>208</v>
      </c>
      <c r="AK141" s="10"/>
      <c r="AL141" t="s">
        <v>668</v>
      </c>
      <c r="AM141" t="s">
        <v>669</v>
      </c>
      <c r="AN141" t="s">
        <v>113</v>
      </c>
      <c r="AO141" t="s">
        <v>670</v>
      </c>
      <c r="AP141" t="s">
        <v>39</v>
      </c>
      <c r="AQ141" t="s">
        <v>671</v>
      </c>
      <c r="AR141" t="s">
        <v>672</v>
      </c>
      <c r="AS141" t="s">
        <v>152</v>
      </c>
      <c r="AT141" t="s">
        <v>673</v>
      </c>
      <c r="AU141" t="s">
        <v>674</v>
      </c>
      <c r="AV141" t="s">
        <v>500</v>
      </c>
      <c r="AW141" t="s">
        <v>39</v>
      </c>
      <c r="AX141" t="s">
        <v>39</v>
      </c>
      <c r="AY141" t="s">
        <v>45</v>
      </c>
      <c r="AZ141" t="s">
        <v>640</v>
      </c>
      <c r="BA141" t="s">
        <v>74</v>
      </c>
      <c r="BB141" t="s">
        <v>39</v>
      </c>
      <c r="BC141" t="s">
        <v>39</v>
      </c>
      <c r="BD141" t="s">
        <v>39</v>
      </c>
      <c r="BE141" t="s">
        <v>39</v>
      </c>
      <c r="BF141" t="s">
        <v>675</v>
      </c>
    </row>
    <row r="142" spans="1:58" x14ac:dyDescent="0.25">
      <c r="M142" t="s">
        <v>932</v>
      </c>
      <c r="T142" t="s">
        <v>932</v>
      </c>
      <c r="AA142" t="s">
        <v>932</v>
      </c>
      <c r="AH142" t="s">
        <v>932</v>
      </c>
      <c r="AK142" s="10"/>
    </row>
    <row r="143" spans="1:58" x14ac:dyDescent="0.25">
      <c r="A143" t="s">
        <v>35</v>
      </c>
      <c r="B143" t="s">
        <v>35</v>
      </c>
      <c r="C143" t="s">
        <v>53</v>
      </c>
      <c r="D143" t="s">
        <v>35</v>
      </c>
      <c r="E143" t="s">
        <v>35</v>
      </c>
      <c r="F143" t="s">
        <v>35</v>
      </c>
      <c r="G143" t="s">
        <v>39</v>
      </c>
      <c r="H143" t="s">
        <v>39</v>
      </c>
      <c r="I143" t="s">
        <v>64</v>
      </c>
      <c r="J143" t="s">
        <v>81</v>
      </c>
      <c r="K143" t="s">
        <v>45</v>
      </c>
      <c r="L143" t="s">
        <v>45</v>
      </c>
      <c r="M143" t="s">
        <v>932</v>
      </c>
      <c r="N143" t="s">
        <v>39</v>
      </c>
      <c r="O143" t="s">
        <v>39</v>
      </c>
      <c r="P143" t="s">
        <v>45</v>
      </c>
      <c r="Q143" t="s">
        <v>45</v>
      </c>
      <c r="R143" t="s">
        <v>39</v>
      </c>
      <c r="S143" t="s">
        <v>44</v>
      </c>
      <c r="T143" t="s">
        <v>932</v>
      </c>
      <c r="U143" t="s">
        <v>45</v>
      </c>
      <c r="V143" t="s">
        <v>45</v>
      </c>
      <c r="W143" t="s">
        <v>45</v>
      </c>
      <c r="X143" t="s">
        <v>49</v>
      </c>
      <c r="Y143" t="s">
        <v>44</v>
      </c>
      <c r="Z143" t="s">
        <v>38</v>
      </c>
      <c r="AA143" t="s">
        <v>932</v>
      </c>
      <c r="AB143" t="s">
        <v>45</v>
      </c>
      <c r="AC143" t="s">
        <v>45</v>
      </c>
      <c r="AD143" t="s">
        <v>49</v>
      </c>
      <c r="AE143" t="s">
        <v>45</v>
      </c>
      <c r="AF143" t="s">
        <v>38</v>
      </c>
      <c r="AG143" t="s">
        <v>44</v>
      </c>
      <c r="AH143" t="s">
        <v>932</v>
      </c>
      <c r="AI143" t="s">
        <v>45</v>
      </c>
      <c r="AJ143" t="s">
        <v>39</v>
      </c>
      <c r="AK143" s="10"/>
      <c r="AL143" t="s">
        <v>35</v>
      </c>
      <c r="AM143" t="s">
        <v>35</v>
      </c>
      <c r="AN143" t="s">
        <v>35</v>
      </c>
      <c r="AO143" t="s">
        <v>35</v>
      </c>
      <c r="AP143" t="s">
        <v>35</v>
      </c>
      <c r="AQ143" t="s">
        <v>35</v>
      </c>
      <c r="AR143" t="s">
        <v>35</v>
      </c>
      <c r="AS143" t="s">
        <v>35</v>
      </c>
      <c r="AT143" t="s">
        <v>35</v>
      </c>
      <c r="AU143" t="s">
        <v>35</v>
      </c>
      <c r="AV143" t="s">
        <v>35</v>
      </c>
      <c r="AW143" t="s">
        <v>35</v>
      </c>
      <c r="AX143" t="s">
        <v>35</v>
      </c>
      <c r="AY143" t="s">
        <v>35</v>
      </c>
      <c r="AZ143" t="s">
        <v>35</v>
      </c>
      <c r="BA143" t="s">
        <v>35</v>
      </c>
      <c r="BB143" t="s">
        <v>35</v>
      </c>
      <c r="BC143" t="s">
        <v>35</v>
      </c>
      <c r="BD143" t="s">
        <v>35</v>
      </c>
      <c r="BE143" t="s">
        <v>35</v>
      </c>
      <c r="BF143" t="s">
        <v>35</v>
      </c>
    </row>
    <row r="144" spans="1:58" x14ac:dyDescent="0.25">
      <c r="M144" t="s">
        <v>932</v>
      </c>
      <c r="T144" t="s">
        <v>932</v>
      </c>
      <c r="AA144" t="s">
        <v>932</v>
      </c>
      <c r="AH144" t="s">
        <v>932</v>
      </c>
      <c r="AK144" s="10"/>
    </row>
    <row r="145" spans="1:58" x14ac:dyDescent="0.25">
      <c r="A145" t="s">
        <v>35</v>
      </c>
      <c r="B145" t="s">
        <v>35</v>
      </c>
      <c r="C145" t="s">
        <v>54</v>
      </c>
      <c r="D145" t="s">
        <v>35</v>
      </c>
      <c r="E145" t="s">
        <v>35</v>
      </c>
      <c r="F145" t="s">
        <v>35</v>
      </c>
      <c r="G145" t="s">
        <v>67</v>
      </c>
      <c r="H145" t="s">
        <v>38</v>
      </c>
      <c r="I145" t="s">
        <v>45</v>
      </c>
      <c r="J145" t="s">
        <v>49</v>
      </c>
      <c r="K145" t="s">
        <v>49</v>
      </c>
      <c r="L145" t="s">
        <v>45</v>
      </c>
      <c r="M145" t="s">
        <v>932</v>
      </c>
      <c r="N145" t="s">
        <v>38</v>
      </c>
      <c r="O145" t="s">
        <v>67</v>
      </c>
      <c r="P145" t="s">
        <v>44</v>
      </c>
      <c r="Q145" t="s">
        <v>49</v>
      </c>
      <c r="R145" t="s">
        <v>44</v>
      </c>
      <c r="S145" t="s">
        <v>44</v>
      </c>
      <c r="T145" t="s">
        <v>932</v>
      </c>
      <c r="U145" t="s">
        <v>45</v>
      </c>
      <c r="V145" t="s">
        <v>44</v>
      </c>
      <c r="W145" t="s">
        <v>39</v>
      </c>
      <c r="X145" t="s">
        <v>45</v>
      </c>
      <c r="Y145" t="s">
        <v>45</v>
      </c>
      <c r="Z145" t="s">
        <v>39</v>
      </c>
      <c r="AA145" t="s">
        <v>932</v>
      </c>
      <c r="AB145" t="s">
        <v>50</v>
      </c>
      <c r="AC145" t="s">
        <v>49</v>
      </c>
      <c r="AD145" t="s">
        <v>45</v>
      </c>
      <c r="AE145" t="s">
        <v>39</v>
      </c>
      <c r="AF145" t="s">
        <v>49</v>
      </c>
      <c r="AG145" t="s">
        <v>49</v>
      </c>
      <c r="AH145" t="s">
        <v>932</v>
      </c>
      <c r="AI145" t="s">
        <v>38</v>
      </c>
      <c r="AJ145" t="s">
        <v>38</v>
      </c>
      <c r="AK145" s="10"/>
      <c r="AL145" t="s">
        <v>35</v>
      </c>
      <c r="AM145" t="s">
        <v>35</v>
      </c>
      <c r="AN145" t="s">
        <v>35</v>
      </c>
      <c r="AO145" t="s">
        <v>35</v>
      </c>
      <c r="AP145" t="s">
        <v>35</v>
      </c>
      <c r="AQ145" t="s">
        <v>35</v>
      </c>
      <c r="AR145" t="s">
        <v>35</v>
      </c>
      <c r="AS145" t="s">
        <v>35</v>
      </c>
      <c r="AT145" t="s">
        <v>35</v>
      </c>
      <c r="AU145" t="s">
        <v>35</v>
      </c>
      <c r="AV145" t="s">
        <v>35</v>
      </c>
      <c r="AW145" t="s">
        <v>35</v>
      </c>
      <c r="AX145" t="s">
        <v>35</v>
      </c>
      <c r="AY145" t="s">
        <v>35</v>
      </c>
      <c r="AZ145" t="s">
        <v>35</v>
      </c>
      <c r="BA145" t="s">
        <v>35</v>
      </c>
      <c r="BB145" t="s">
        <v>35</v>
      </c>
      <c r="BC145" t="s">
        <v>35</v>
      </c>
      <c r="BD145" t="s">
        <v>35</v>
      </c>
      <c r="BE145" t="s">
        <v>35</v>
      </c>
      <c r="BF145" t="s">
        <v>35</v>
      </c>
    </row>
    <row r="146" spans="1:58" x14ac:dyDescent="0.25">
      <c r="M146" t="s">
        <v>932</v>
      </c>
      <c r="T146" t="s">
        <v>932</v>
      </c>
      <c r="AA146" t="s">
        <v>932</v>
      </c>
      <c r="AH146" t="s">
        <v>932</v>
      </c>
      <c r="AK146" s="10"/>
    </row>
    <row r="147" spans="1:58" x14ac:dyDescent="0.25">
      <c r="M147" t="s">
        <v>932</v>
      </c>
      <c r="T147" t="s">
        <v>932</v>
      </c>
      <c r="AA147" t="s">
        <v>932</v>
      </c>
      <c r="AH147" t="s">
        <v>932</v>
      </c>
      <c r="AK147" s="10"/>
    </row>
    <row r="148" spans="1:58" x14ac:dyDescent="0.25">
      <c r="G148" t="s">
        <v>131</v>
      </c>
      <c r="M148" t="s">
        <v>932</v>
      </c>
      <c r="O148" t="s">
        <v>132</v>
      </c>
      <c r="T148" t="s">
        <v>932</v>
      </c>
      <c r="W148" t="s">
        <v>133</v>
      </c>
      <c r="AA148" t="s">
        <v>932</v>
      </c>
      <c r="AH148" t="s">
        <v>932</v>
      </c>
      <c r="AK148" s="10"/>
    </row>
    <row r="149" spans="1:58" x14ac:dyDescent="0.25">
      <c r="M149" t="s">
        <v>932</v>
      </c>
      <c r="O149" t="s">
        <v>30</v>
      </c>
      <c r="T149" t="s">
        <v>932</v>
      </c>
      <c r="W149" t="s">
        <v>134</v>
      </c>
      <c r="AA149" t="s">
        <v>932</v>
      </c>
      <c r="AH149" t="s">
        <v>932</v>
      </c>
      <c r="AK149" s="10"/>
    </row>
    <row r="150" spans="1:58" x14ac:dyDescent="0.25">
      <c r="M150" t="s">
        <v>932</v>
      </c>
      <c r="O150" t="s">
        <v>135</v>
      </c>
      <c r="T150" t="s">
        <v>932</v>
      </c>
      <c r="W150" t="s">
        <v>136</v>
      </c>
      <c r="AA150" t="s">
        <v>932</v>
      </c>
      <c r="AH150" t="s">
        <v>932</v>
      </c>
      <c r="AK150" s="10"/>
    </row>
    <row r="151" spans="1:58" x14ac:dyDescent="0.25">
      <c r="M151" t="s">
        <v>932</v>
      </c>
      <c r="O151" t="s">
        <v>137</v>
      </c>
      <c r="T151" t="s">
        <v>932</v>
      </c>
      <c r="W151" t="s">
        <v>138</v>
      </c>
      <c r="AA151" t="s">
        <v>932</v>
      </c>
      <c r="AH151" t="s">
        <v>932</v>
      </c>
    </row>
    <row r="152" spans="1:58" x14ac:dyDescent="0.25">
      <c r="M152" t="s">
        <v>932</v>
      </c>
      <c r="O152" t="s">
        <v>139</v>
      </c>
      <c r="T152" t="s">
        <v>932</v>
      </c>
      <c r="W152" t="s">
        <v>140</v>
      </c>
      <c r="AA152" t="s">
        <v>932</v>
      </c>
      <c r="AH152" t="s">
        <v>932</v>
      </c>
    </row>
    <row r="153" spans="1:58" x14ac:dyDescent="0.25">
      <c r="M153" t="s">
        <v>932</v>
      </c>
      <c r="O153" t="s">
        <v>141</v>
      </c>
      <c r="T153" t="s">
        <v>932</v>
      </c>
      <c r="W153" t="s">
        <v>142</v>
      </c>
      <c r="AA153" t="s">
        <v>932</v>
      </c>
      <c r="AH153" t="s">
        <v>932</v>
      </c>
    </row>
    <row r="154" spans="1:58" x14ac:dyDescent="0.25">
      <c r="M154" t="s">
        <v>932</v>
      </c>
      <c r="O154" t="s">
        <v>143</v>
      </c>
      <c r="T154" t="s">
        <v>932</v>
      </c>
      <c r="W154" t="s">
        <v>144</v>
      </c>
      <c r="AA154" t="s">
        <v>932</v>
      </c>
      <c r="AH154" t="s">
        <v>932</v>
      </c>
    </row>
    <row r="155" spans="1:58" x14ac:dyDescent="0.25">
      <c r="M155" t="s">
        <v>932</v>
      </c>
      <c r="O155" t="s">
        <v>25</v>
      </c>
      <c r="T155" t="s">
        <v>932</v>
      </c>
      <c r="W155" t="s">
        <v>145</v>
      </c>
      <c r="AA155" t="s">
        <v>932</v>
      </c>
      <c r="AH155" t="s">
        <v>932</v>
      </c>
    </row>
    <row r="156" spans="1:58" x14ac:dyDescent="0.25">
      <c r="M156" t="s">
        <v>932</v>
      </c>
      <c r="O156" t="s">
        <v>146</v>
      </c>
      <c r="T156" t="s">
        <v>932</v>
      </c>
      <c r="W156" t="s">
        <v>12</v>
      </c>
      <c r="AA156" t="s">
        <v>932</v>
      </c>
      <c r="AH156" t="s">
        <v>932</v>
      </c>
    </row>
    <row r="157" spans="1:58" x14ac:dyDescent="0.25">
      <c r="M157" t="s">
        <v>932</v>
      </c>
      <c r="O157" t="s">
        <v>147</v>
      </c>
      <c r="T157" t="s">
        <v>932</v>
      </c>
      <c r="AA157" t="s">
        <v>932</v>
      </c>
      <c r="AH157" t="s">
        <v>932</v>
      </c>
    </row>
    <row r="158" spans="1:58" x14ac:dyDescent="0.25">
      <c r="M158" t="s">
        <v>932</v>
      </c>
      <c r="T158" t="s">
        <v>932</v>
      </c>
      <c r="AA158" t="s">
        <v>932</v>
      </c>
      <c r="AH158" t="s">
        <v>932</v>
      </c>
    </row>
    <row r="159" spans="1:58" x14ac:dyDescent="0.25">
      <c r="M159" t="s">
        <v>932</v>
      </c>
      <c r="T159" t="s">
        <v>932</v>
      </c>
      <c r="AA159" t="s">
        <v>932</v>
      </c>
      <c r="AH159" t="s">
        <v>932</v>
      </c>
    </row>
    <row r="160" spans="1:58" x14ac:dyDescent="0.25">
      <c r="M160" t="s">
        <v>932</v>
      </c>
      <c r="T160" t="s">
        <v>932</v>
      </c>
      <c r="AA160" t="s">
        <v>932</v>
      </c>
      <c r="AH160" t="s">
        <v>932</v>
      </c>
    </row>
  </sheetData>
  <conditionalFormatting sqref="C11:C135">
    <cfRule type="expression" dxfId="21" priority="6">
      <formula>$C11=VLOOKUP($C11,TRou,1,FALSE)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Ws105"/>
  <dimension ref="A2:EV160"/>
  <sheetViews>
    <sheetView workbookViewId="0">
      <pane xSplit="3" ySplit="6" topLeftCell="DB7" activePane="bottomRight" state="frozen"/>
      <selection activeCell="BF17" sqref="BF17"/>
      <selection pane="topRight" activeCell="BF17" sqref="BF17"/>
      <selection pane="bottomLeft" activeCell="BF17" sqref="BF17"/>
      <selection pane="bottomRight" activeCell="DD7" sqref="DD7"/>
    </sheetView>
  </sheetViews>
  <sheetFormatPr baseColWidth="10" defaultRowHeight="15" x14ac:dyDescent="0.25"/>
  <cols>
    <col min="106" max="16384" width="11.42578125" style="22"/>
  </cols>
  <sheetData>
    <row r="2" spans="1:152" x14ac:dyDescent="0.25">
      <c r="A2" t="s">
        <v>555</v>
      </c>
    </row>
    <row r="3" spans="1:152" x14ac:dyDescent="0.25">
      <c r="A3" t="s">
        <v>676</v>
      </c>
      <c r="DC3" s="22" t="s">
        <v>933</v>
      </c>
    </row>
    <row r="5" spans="1:152" x14ac:dyDescent="0.25">
      <c r="A5" s="30" t="s">
        <v>0</v>
      </c>
      <c r="B5" s="30" t="s">
        <v>1</v>
      </c>
      <c r="C5" s="30" t="s">
        <v>2</v>
      </c>
      <c r="D5" s="30" t="s">
        <v>3</v>
      </c>
      <c r="E5" s="30" t="s">
        <v>4</v>
      </c>
      <c r="F5" s="30" t="s">
        <v>5</v>
      </c>
      <c r="G5" s="30" t="s">
        <v>677</v>
      </c>
      <c r="H5" s="30" t="s">
        <v>677</v>
      </c>
      <c r="I5" s="30" t="s">
        <v>677</v>
      </c>
      <c r="J5" s="30" t="s">
        <v>677</v>
      </c>
      <c r="K5" s="30" t="s">
        <v>677</v>
      </c>
      <c r="L5" s="30" t="s">
        <v>678</v>
      </c>
      <c r="M5" s="30" t="s">
        <v>678</v>
      </c>
      <c r="N5" s="30" t="s">
        <v>678</v>
      </c>
      <c r="O5" s="30" t="s">
        <v>678</v>
      </c>
      <c r="P5" s="30" t="s">
        <v>678</v>
      </c>
      <c r="Q5" s="30" t="s">
        <v>678</v>
      </c>
      <c r="R5" s="30" t="s">
        <v>678</v>
      </c>
      <c r="S5" s="30" t="s">
        <v>679</v>
      </c>
      <c r="T5" s="30" t="s">
        <v>679</v>
      </c>
      <c r="U5" s="30" t="s">
        <v>679</v>
      </c>
      <c r="V5" s="30" t="s">
        <v>679</v>
      </c>
      <c r="W5" s="30" t="s">
        <v>679</v>
      </c>
      <c r="X5" s="30" t="s">
        <v>679</v>
      </c>
      <c r="Y5" s="30" t="s">
        <v>679</v>
      </c>
      <c r="Z5" s="30" t="s">
        <v>680</v>
      </c>
      <c r="AA5" s="30" t="s">
        <v>680</v>
      </c>
      <c r="AB5" s="30" t="s">
        <v>680</v>
      </c>
      <c r="AC5" s="30" t="s">
        <v>680</v>
      </c>
      <c r="AD5" s="30" t="s">
        <v>680</v>
      </c>
      <c r="AE5" s="30" t="s">
        <v>680</v>
      </c>
      <c r="AF5" s="30" t="s">
        <v>680</v>
      </c>
      <c r="AG5" s="30" t="s">
        <v>681</v>
      </c>
      <c r="AH5" s="30" t="s">
        <v>681</v>
      </c>
      <c r="AI5" s="30" t="s">
        <v>681</v>
      </c>
      <c r="AJ5" s="30" t="s">
        <v>681</v>
      </c>
      <c r="AK5" s="30" t="s">
        <v>681</v>
      </c>
      <c r="AL5" s="30" t="s">
        <v>10</v>
      </c>
      <c r="AM5" s="30" t="s">
        <v>11</v>
      </c>
      <c r="AN5" s="30" t="s">
        <v>12</v>
      </c>
      <c r="AO5" s="30" t="s">
        <v>13</v>
      </c>
      <c r="AP5" s="30" t="s">
        <v>14</v>
      </c>
      <c r="AQ5" s="30" t="s">
        <v>15</v>
      </c>
      <c r="AR5" s="30" t="s">
        <v>16</v>
      </c>
      <c r="AS5" s="30" t="s">
        <v>17</v>
      </c>
      <c r="AT5" s="30" t="s">
        <v>18</v>
      </c>
      <c r="AU5" s="30" t="s">
        <v>19</v>
      </c>
      <c r="AV5" s="30" t="s">
        <v>20</v>
      </c>
      <c r="AW5" s="30" t="s">
        <v>21</v>
      </c>
      <c r="AX5" s="30" t="s">
        <v>22</v>
      </c>
      <c r="AY5" s="30" t="s">
        <v>23</v>
      </c>
      <c r="AZ5" s="30" t="s">
        <v>24</v>
      </c>
      <c r="BA5" s="30" t="s">
        <v>25</v>
      </c>
      <c r="BB5" s="30" t="s">
        <v>26</v>
      </c>
      <c r="BC5" s="30" t="s">
        <v>27</v>
      </c>
      <c r="BD5" s="30" t="s">
        <v>28</v>
      </c>
      <c r="BE5" s="30" t="s">
        <v>29</v>
      </c>
      <c r="BF5" s="30" t="s">
        <v>30</v>
      </c>
      <c r="BG5" s="30"/>
      <c r="BH5" s="6" t="s">
        <v>244</v>
      </c>
      <c r="BI5" s="6" t="s">
        <v>250</v>
      </c>
      <c r="BJ5" s="6" t="s">
        <v>242</v>
      </c>
      <c r="BK5" s="6" t="s">
        <v>246</v>
      </c>
      <c r="BL5" s="6" t="s">
        <v>292</v>
      </c>
      <c r="BM5" s="6" t="s">
        <v>288</v>
      </c>
      <c r="BN5" s="6" t="s">
        <v>285</v>
      </c>
      <c r="BO5" s="6" t="s">
        <v>283</v>
      </c>
      <c r="BP5" s="6" t="s">
        <v>277</v>
      </c>
      <c r="BQ5" s="6" t="s">
        <v>275</v>
      </c>
      <c r="BR5" s="6" t="s">
        <v>270</v>
      </c>
      <c r="BS5" s="6" t="s">
        <v>249</v>
      </c>
      <c r="BT5" s="6" t="s">
        <v>263</v>
      </c>
      <c r="BU5" s="6" t="s">
        <v>257</v>
      </c>
      <c r="BV5" s="6" t="s">
        <v>367</v>
      </c>
      <c r="BW5" s="6" t="s">
        <v>364</v>
      </c>
      <c r="BX5" s="6" t="s">
        <v>361</v>
      </c>
      <c r="BY5" s="6" t="s">
        <v>358</v>
      </c>
      <c r="BZ5" s="6" t="s">
        <v>354</v>
      </c>
      <c r="CA5" s="6" t="s">
        <v>350</v>
      </c>
      <c r="CB5" s="6" t="s">
        <v>523</v>
      </c>
      <c r="CC5" s="6" t="s">
        <v>338</v>
      </c>
      <c r="CD5" s="6" t="s">
        <v>527</v>
      </c>
      <c r="CE5" s="6" t="s">
        <v>334</v>
      </c>
      <c r="CF5" s="6" t="s">
        <v>330</v>
      </c>
      <c r="CG5" s="6" t="s">
        <v>323</v>
      </c>
      <c r="CH5" s="6" t="s">
        <v>529</v>
      </c>
      <c r="CI5" s="6" t="s">
        <v>386</v>
      </c>
      <c r="CJ5" s="6" t="s">
        <v>425</v>
      </c>
      <c r="CK5" s="6" t="s">
        <v>422</v>
      </c>
      <c r="CL5" s="6" t="s">
        <v>419</v>
      </c>
      <c r="CM5" s="6" t="s">
        <v>415</v>
      </c>
      <c r="CN5" s="6" t="s">
        <v>412</v>
      </c>
      <c r="CO5" s="6" t="s">
        <v>385</v>
      </c>
      <c r="CP5" s="6" t="s">
        <v>387</v>
      </c>
      <c r="CQ5" s="6" t="s">
        <v>404</v>
      </c>
      <c r="CR5" s="6" t="s">
        <v>401</v>
      </c>
      <c r="CS5" s="6" t="s">
        <v>396</v>
      </c>
      <c r="CT5" s="6" t="s">
        <v>392</v>
      </c>
      <c r="CU5" s="6" t="s">
        <v>390</v>
      </c>
      <c r="CV5" s="6" t="s">
        <v>445</v>
      </c>
      <c r="CW5" s="6" t="s">
        <v>440</v>
      </c>
      <c r="CX5" s="6" t="s">
        <v>543</v>
      </c>
      <c r="CY5" s="6" t="s">
        <v>462</v>
      </c>
      <c r="CZ5" s="6" t="s">
        <v>464</v>
      </c>
      <c r="DA5" s="9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3"/>
      <c r="EF5" s="33"/>
      <c r="EG5" s="33"/>
      <c r="EH5" s="33"/>
      <c r="EI5" s="33"/>
      <c r="EJ5" s="33"/>
      <c r="EK5" s="33"/>
      <c r="EL5" s="33"/>
      <c r="EM5" s="33"/>
      <c r="EN5" s="33"/>
      <c r="EO5" s="33"/>
      <c r="EP5" s="33"/>
      <c r="EQ5" s="33"/>
      <c r="ER5" s="33"/>
      <c r="ES5" s="33"/>
      <c r="ET5" s="33"/>
      <c r="EU5" s="33"/>
      <c r="EV5" s="33"/>
    </row>
    <row r="6" spans="1:152" x14ac:dyDescent="0.25">
      <c r="A6" s="30"/>
      <c r="B6" s="30"/>
      <c r="C6" s="30"/>
      <c r="D6" s="30"/>
      <c r="E6" s="30"/>
      <c r="F6" s="30"/>
      <c r="G6" s="30" t="s">
        <v>682</v>
      </c>
      <c r="H6" s="30" t="s">
        <v>683</v>
      </c>
      <c r="I6" s="30" t="s">
        <v>684</v>
      </c>
      <c r="J6" s="30" t="s">
        <v>685</v>
      </c>
      <c r="K6" s="30" t="s">
        <v>686</v>
      </c>
      <c r="L6" s="30" t="s">
        <v>687</v>
      </c>
      <c r="M6" s="30" t="s">
        <v>688</v>
      </c>
      <c r="N6" s="30" t="s">
        <v>689</v>
      </c>
      <c r="O6" s="30" t="s">
        <v>690</v>
      </c>
      <c r="P6" s="30" t="s">
        <v>691</v>
      </c>
      <c r="Q6" s="30" t="s">
        <v>692</v>
      </c>
      <c r="R6" s="30" t="s">
        <v>693</v>
      </c>
      <c r="S6" s="30" t="s">
        <v>694</v>
      </c>
      <c r="T6" s="30" t="s">
        <v>695</v>
      </c>
      <c r="U6" s="30" t="s">
        <v>696</v>
      </c>
      <c r="V6" s="30" t="s">
        <v>697</v>
      </c>
      <c r="W6" s="30" t="s">
        <v>698</v>
      </c>
      <c r="X6" s="30" t="s">
        <v>699</v>
      </c>
      <c r="Y6" s="30" t="s">
        <v>700</v>
      </c>
      <c r="Z6" s="30" t="s">
        <v>701</v>
      </c>
      <c r="AA6" s="30" t="s">
        <v>702</v>
      </c>
      <c r="AB6" s="30" t="s">
        <v>703</v>
      </c>
      <c r="AC6" s="30" t="s">
        <v>704</v>
      </c>
      <c r="AD6" s="30" t="s">
        <v>705</v>
      </c>
      <c r="AE6" s="30" t="s">
        <v>706</v>
      </c>
      <c r="AF6" s="30" t="s">
        <v>707</v>
      </c>
      <c r="AG6" s="30" t="s">
        <v>708</v>
      </c>
      <c r="AH6" s="30" t="s">
        <v>709</v>
      </c>
      <c r="AI6" s="30" t="s">
        <v>710</v>
      </c>
      <c r="AJ6" s="30" t="s">
        <v>711</v>
      </c>
      <c r="AK6" s="30" t="s">
        <v>712</v>
      </c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5"/>
      <c r="DC6" s="16" t="s">
        <v>233</v>
      </c>
      <c r="DD6" s="16" t="s">
        <v>244</v>
      </c>
      <c r="DE6" s="16" t="s">
        <v>250</v>
      </c>
      <c r="DF6" s="16" t="s">
        <v>242</v>
      </c>
      <c r="DG6" s="16" t="s">
        <v>246</v>
      </c>
      <c r="DH6" s="16" t="s">
        <v>292</v>
      </c>
      <c r="DI6" s="16" t="s">
        <v>288</v>
      </c>
      <c r="DJ6" s="16" t="s">
        <v>285</v>
      </c>
      <c r="DK6" s="16" t="s">
        <v>283</v>
      </c>
      <c r="DL6" s="16" t="s">
        <v>277</v>
      </c>
      <c r="DM6" s="16" t="s">
        <v>275</v>
      </c>
      <c r="DN6" s="16" t="s">
        <v>270</v>
      </c>
      <c r="DO6" s="16" t="s">
        <v>249</v>
      </c>
      <c r="DP6" s="16" t="s">
        <v>263</v>
      </c>
      <c r="DQ6" s="16" t="s">
        <v>257</v>
      </c>
      <c r="DR6" s="16" t="s">
        <v>367</v>
      </c>
      <c r="DS6" s="16" t="s">
        <v>364</v>
      </c>
      <c r="DT6" s="16" t="s">
        <v>361</v>
      </c>
      <c r="DU6" s="16" t="s">
        <v>358</v>
      </c>
      <c r="DV6" s="16" t="s">
        <v>354</v>
      </c>
      <c r="DW6" s="16" t="s">
        <v>350</v>
      </c>
      <c r="DX6" s="16" t="s">
        <v>523</v>
      </c>
      <c r="DY6" s="16" t="s">
        <v>338</v>
      </c>
      <c r="DZ6" s="16" t="s">
        <v>527</v>
      </c>
      <c r="EA6" s="16" t="s">
        <v>334</v>
      </c>
      <c r="EB6" s="16" t="s">
        <v>330</v>
      </c>
      <c r="EC6" s="16" t="s">
        <v>323</v>
      </c>
      <c r="ED6" s="16" t="s">
        <v>529</v>
      </c>
      <c r="EE6" s="16" t="s">
        <v>386</v>
      </c>
      <c r="EF6" s="16" t="s">
        <v>425</v>
      </c>
      <c r="EG6" s="16" t="s">
        <v>422</v>
      </c>
      <c r="EH6" s="16" t="s">
        <v>419</v>
      </c>
      <c r="EI6" s="16" t="s">
        <v>415</v>
      </c>
      <c r="EJ6" s="16" t="s">
        <v>412</v>
      </c>
      <c r="EK6" s="16" t="s">
        <v>385</v>
      </c>
      <c r="EL6" s="16" t="s">
        <v>387</v>
      </c>
      <c r="EM6" s="16" t="s">
        <v>404</v>
      </c>
      <c r="EN6" s="16" t="s">
        <v>401</v>
      </c>
      <c r="EO6" s="16" t="s">
        <v>396</v>
      </c>
      <c r="EP6" s="16" t="s">
        <v>392</v>
      </c>
      <c r="EQ6" s="16" t="s">
        <v>390</v>
      </c>
      <c r="ER6" s="16" t="s">
        <v>445</v>
      </c>
      <c r="ES6" s="16" t="s">
        <v>440</v>
      </c>
      <c r="ET6" s="16" t="s">
        <v>543</v>
      </c>
      <c r="EU6" s="16" t="s">
        <v>462</v>
      </c>
      <c r="EV6" s="17" t="s">
        <v>464</v>
      </c>
    </row>
    <row r="7" spans="1:152" x14ac:dyDescent="0.25">
      <c r="K7" t="s">
        <v>932</v>
      </c>
      <c r="R7" t="s">
        <v>932</v>
      </c>
      <c r="Y7" t="s">
        <v>932</v>
      </c>
      <c r="AF7" t="s">
        <v>932</v>
      </c>
      <c r="DC7" t="s">
        <v>623</v>
      </c>
      <c r="DD7" s="18">
        <f>IFERROR(VLOOKUP($DC7,'05'!$C$11:$CZ$150,COLUMN()-50,FALSE)," ")</f>
        <v>0</v>
      </c>
      <c r="DE7" s="18">
        <f>IFERROR(VLOOKUP($DC7,'05'!$C$11:$CZ$150,COLUMN()-50,FALSE)," ")</f>
        <v>0</v>
      </c>
      <c r="DF7" s="18">
        <f>IFERROR(VLOOKUP($DC7,'05'!$C$11:$CZ$150,COLUMN()-50,FALSE)," ")</f>
        <v>0</v>
      </c>
      <c r="DG7" s="18">
        <f>IFERROR(VLOOKUP($DC7,'05'!$C$11:$CZ$150,COLUMN()-50,FALSE)," ")</f>
        <v>0</v>
      </c>
      <c r="DH7" s="18">
        <f>IFERROR(VLOOKUP($DC7,'05'!$C$11:$CZ$150,COLUMN()-50,FALSE)," ")</f>
        <v>0</v>
      </c>
      <c r="DI7" s="18">
        <f>IFERROR(VLOOKUP($DC7,'05'!$C$11:$CZ$150,COLUMN()-50,FALSE)," ")</f>
        <v>3</v>
      </c>
      <c r="DJ7" s="18">
        <f>IFERROR(VLOOKUP($DC7,'05'!$C$11:$CZ$150,COLUMN()-50,FALSE)," ")</f>
        <v>0</v>
      </c>
      <c r="DK7" s="18">
        <f>IFERROR(VLOOKUP($DC7,'05'!$C$11:$CZ$150,COLUMN()-50,FALSE)," ")</f>
        <v>0</v>
      </c>
      <c r="DL7" s="18">
        <f>IFERROR(VLOOKUP($DC7,'05'!$C$11:$CZ$150,COLUMN()-50,FALSE)," ")</f>
        <v>0</v>
      </c>
      <c r="DM7" s="18">
        <f>IFERROR(VLOOKUP($DC7,'05'!$C$11:$CZ$150,COLUMN()-50,FALSE)," ")</f>
        <v>0</v>
      </c>
      <c r="DN7" s="18">
        <f>IFERROR(VLOOKUP($DC7,'05'!$C$11:$CZ$150,COLUMN()-50,FALSE)," ")</f>
        <v>0</v>
      </c>
      <c r="DO7" s="18">
        <f>IFERROR(VLOOKUP($DC7,'05'!$C$11:$CZ$150,COLUMN()-50,FALSE)," ")</f>
        <v>0</v>
      </c>
      <c r="DP7" s="18">
        <f>IFERROR(VLOOKUP($DC7,'05'!$C$11:$CZ$150,COLUMN()-50,FALSE)," ")</f>
        <v>4</v>
      </c>
      <c r="DQ7" s="18">
        <f>IFERROR(VLOOKUP($DC7,'05'!$C$11:$CZ$150,COLUMN()-50,FALSE)," ")</f>
        <v>0</v>
      </c>
      <c r="DR7" s="18">
        <f>IFERROR(VLOOKUP($DC7,'05'!$C$11:$CZ$150,COLUMN()-50,FALSE)," ")</f>
        <v>0</v>
      </c>
      <c r="DS7" s="18">
        <f>IFERROR(VLOOKUP($DC7,'05'!$C$11:$CZ$150,COLUMN()-50,FALSE)," ")</f>
        <v>0</v>
      </c>
      <c r="DT7" s="18">
        <f>IFERROR(VLOOKUP($DC7,'05'!$C$11:$CZ$150,COLUMN()-50,FALSE)," ")</f>
        <v>6</v>
      </c>
      <c r="DU7" s="18">
        <f>IFERROR(VLOOKUP($DC7,'05'!$C$11:$CZ$150,COLUMN()-50,FALSE)," ")</f>
        <v>1</v>
      </c>
      <c r="DV7" s="18">
        <f>IFERROR(VLOOKUP($DC7,'05'!$C$11:$CZ$150,COLUMN()-50,FALSE)," ")</f>
        <v>0</v>
      </c>
      <c r="DW7" s="18">
        <f>IFERROR(VLOOKUP($DC7,'05'!$C$11:$CZ$150,COLUMN()-50,FALSE)," ")</f>
        <v>0</v>
      </c>
      <c r="DX7" s="18">
        <f>IFERROR(VLOOKUP($DC7,'05'!$C$11:$CZ$150,COLUMN()-50,FALSE)," ")</f>
        <v>1</v>
      </c>
      <c r="DY7" s="18">
        <f>IFERROR(VLOOKUP($DC7,'05'!$C$11:$CZ$150,COLUMN()-50,FALSE)," ")</f>
        <v>0</v>
      </c>
      <c r="DZ7" s="18">
        <f>IFERROR(VLOOKUP($DC7,'05'!$C$11:$CZ$150,COLUMN()-50,FALSE)," ")</f>
        <v>0</v>
      </c>
      <c r="EA7" s="18">
        <f>IFERROR(VLOOKUP($DC7,'05'!$C$11:$CZ$150,COLUMN()-50,FALSE)," ")</f>
        <v>0</v>
      </c>
      <c r="EB7" s="18">
        <f>IFERROR(VLOOKUP($DC7,'05'!$C$11:$CZ$150,COLUMN()-50,FALSE)," ")</f>
        <v>0</v>
      </c>
      <c r="EC7" s="18">
        <f>IFERROR(VLOOKUP($DC7,'05'!$C$11:$CZ$150,COLUMN()-50,FALSE)," ")</f>
        <v>0</v>
      </c>
      <c r="ED7" s="18">
        <f>IFERROR(VLOOKUP($DC7,'05'!$C$11:$CZ$150,COLUMN()-50,FALSE)," ")</f>
        <v>0</v>
      </c>
      <c r="EE7" s="18">
        <f>IFERROR(VLOOKUP($DC7,'05'!$C$11:$CZ$150,COLUMN()-50,FALSE)," ")</f>
        <v>0</v>
      </c>
      <c r="EF7" s="18">
        <f>IFERROR(VLOOKUP($DC7,'05'!$C$11:$CZ$150,COLUMN()-50,FALSE)," ")</f>
        <v>0</v>
      </c>
      <c r="EG7" s="18">
        <f>IFERROR(VLOOKUP($DC7,'05'!$C$11:$CZ$150,COLUMN()-50,FALSE)," ")</f>
        <v>0</v>
      </c>
      <c r="EH7" s="18">
        <f>IFERROR(VLOOKUP($DC7,'05'!$C$11:$CZ$150,COLUMN()-50,FALSE)," ")</f>
        <v>0</v>
      </c>
      <c r="EI7" s="18">
        <f>IFERROR(VLOOKUP($DC7,'05'!$C$11:$CZ$150,COLUMN()-50,FALSE)," ")</f>
        <v>0</v>
      </c>
      <c r="EJ7" s="18">
        <f>IFERROR(VLOOKUP($DC7,'05'!$C$11:$CZ$150,COLUMN()-50,FALSE)," ")</f>
        <v>0</v>
      </c>
      <c r="EK7" s="18">
        <f>IFERROR(VLOOKUP($DC7,'05'!$C$11:$CZ$150,COLUMN()-50,FALSE)," ")</f>
        <v>1</v>
      </c>
      <c r="EL7" s="18">
        <f>IFERROR(VLOOKUP($DC7,'05'!$C$11:$CZ$150,COLUMN()-50,FALSE)," ")</f>
        <v>0</v>
      </c>
      <c r="EM7" s="18">
        <f>IFERROR(VLOOKUP($DC7,'05'!$C$11:$CZ$150,COLUMN()-50,FALSE)," ")</f>
        <v>0</v>
      </c>
      <c r="EN7" s="18">
        <f>IFERROR(VLOOKUP($DC7,'05'!$C$11:$CZ$150,COLUMN()-50,FALSE)," ")</f>
        <v>0</v>
      </c>
      <c r="EO7" s="18">
        <f>IFERROR(VLOOKUP($DC7,'05'!$C$11:$CZ$150,COLUMN()-50,FALSE)," ")</f>
        <v>0</v>
      </c>
      <c r="EP7" s="18">
        <f>IFERROR(VLOOKUP($DC7,'05'!$C$11:$CZ$150,COLUMN()-50,FALSE)," ")</f>
        <v>0</v>
      </c>
      <c r="EQ7" s="18">
        <f>IFERROR(VLOOKUP($DC7,'05'!$C$11:$CZ$150,COLUMN()-50,FALSE)," ")</f>
        <v>0</v>
      </c>
      <c r="ER7" s="18">
        <f>IFERROR(VLOOKUP($DC7,'05'!$C$11:$CZ$150,COLUMN()-50,FALSE)," ")</f>
        <v>0</v>
      </c>
      <c r="ES7" s="18">
        <f>IFERROR(VLOOKUP($DC7,'05'!$C$11:$CZ$150,COLUMN()-50,FALSE)," ")</f>
        <v>0</v>
      </c>
      <c r="ET7" s="18">
        <f>IFERROR(VLOOKUP($DC7,'05'!$C$11:$CZ$150,COLUMN()-50,FALSE)," ")</f>
        <v>0</v>
      </c>
      <c r="EU7" s="18">
        <f>IFERROR(VLOOKUP($DC7,'05'!$C$11:$CZ$150,COLUMN()-50,FALSE)," ")</f>
        <v>0</v>
      </c>
      <c r="EV7" s="18">
        <f>IFERROR(VLOOKUP($DC7,'05'!$C$11:$CZ$150,COLUMN()-50,FALSE)," ")</f>
        <v>0</v>
      </c>
    </row>
    <row r="8" spans="1:152" x14ac:dyDescent="0.25">
      <c r="K8" t="s">
        <v>932</v>
      </c>
      <c r="R8" t="s">
        <v>932</v>
      </c>
      <c r="Y8" t="s">
        <v>932</v>
      </c>
      <c r="AF8" t="s">
        <v>932</v>
      </c>
      <c r="DC8" s="20" t="s">
        <v>374</v>
      </c>
      <c r="DD8" s="20">
        <f>IFERROR(VLOOKUP($DC8,'05'!$C$11:$CZ$150,COLUMN()-50,FALSE)," ")</f>
        <v>0</v>
      </c>
      <c r="DE8" s="20">
        <f>IFERROR(VLOOKUP($DC8,'05'!$C$11:$CZ$150,COLUMN()-50,FALSE)," ")</f>
        <v>0</v>
      </c>
      <c r="DF8" s="20">
        <f>IFERROR(VLOOKUP($DC8,'05'!$C$11:$CZ$150,COLUMN()-50,FALSE)," ")</f>
        <v>0</v>
      </c>
      <c r="DG8" s="20">
        <f>IFERROR(VLOOKUP($DC8,'05'!$C$11:$CZ$150,COLUMN()-50,FALSE)," ")</f>
        <v>0</v>
      </c>
      <c r="DH8" s="20">
        <f>IFERROR(VLOOKUP($DC8,'05'!$C$11:$CZ$150,COLUMN()-50,FALSE)," ")</f>
        <v>0</v>
      </c>
      <c r="DI8" s="20">
        <f>IFERROR(VLOOKUP($DC8,'05'!$C$11:$CZ$150,COLUMN()-50,FALSE)," ")</f>
        <v>0</v>
      </c>
      <c r="DJ8" s="20">
        <f>IFERROR(VLOOKUP($DC8,'05'!$C$11:$CZ$150,COLUMN()-50,FALSE)," ")</f>
        <v>0</v>
      </c>
      <c r="DK8" s="20">
        <f>IFERROR(VLOOKUP($DC8,'05'!$C$11:$CZ$150,COLUMN()-50,FALSE)," ")</f>
        <v>0</v>
      </c>
      <c r="DL8" s="20">
        <f>IFERROR(VLOOKUP($DC8,'05'!$C$11:$CZ$150,COLUMN()-50,FALSE)," ")</f>
        <v>0</v>
      </c>
      <c r="DM8" s="20">
        <f>IFERROR(VLOOKUP($DC8,'05'!$C$11:$CZ$150,COLUMN()-50,FALSE)," ")</f>
        <v>0</v>
      </c>
      <c r="DN8" s="20">
        <f>IFERROR(VLOOKUP($DC8,'05'!$C$11:$CZ$150,COLUMN()-50,FALSE)," ")</f>
        <v>0</v>
      </c>
      <c r="DO8" s="20">
        <f>IFERROR(VLOOKUP($DC8,'05'!$C$11:$CZ$150,COLUMN()-50,FALSE)," ")</f>
        <v>0</v>
      </c>
      <c r="DP8" s="20">
        <f>IFERROR(VLOOKUP($DC8,'05'!$C$11:$CZ$150,COLUMN()-50,FALSE)," ")</f>
        <v>0</v>
      </c>
      <c r="DQ8" s="20">
        <f>IFERROR(VLOOKUP($DC8,'05'!$C$11:$CZ$150,COLUMN()-50,FALSE)," ")</f>
        <v>0</v>
      </c>
      <c r="DR8" s="20">
        <f>IFERROR(VLOOKUP($DC8,'05'!$C$11:$CZ$150,COLUMN()-50,FALSE)," ")</f>
        <v>1</v>
      </c>
      <c r="DS8" s="20">
        <f>IFERROR(VLOOKUP($DC8,'05'!$C$11:$CZ$150,COLUMN()-50,FALSE)," ")</f>
        <v>0</v>
      </c>
      <c r="DT8" s="20">
        <f>IFERROR(VLOOKUP($DC8,'05'!$C$11:$CZ$150,COLUMN()-50,FALSE)," ")</f>
        <v>0</v>
      </c>
      <c r="DU8" s="20">
        <f>IFERROR(VLOOKUP($DC8,'05'!$C$11:$CZ$150,COLUMN()-50,FALSE)," ")</f>
        <v>0</v>
      </c>
      <c r="DV8" s="20">
        <f>IFERROR(VLOOKUP($DC8,'05'!$C$11:$CZ$150,COLUMN()-50,FALSE)," ")</f>
        <v>2</v>
      </c>
      <c r="DW8" s="20">
        <f>IFERROR(VLOOKUP($DC8,'05'!$C$11:$CZ$150,COLUMN()-50,FALSE)," ")</f>
        <v>0</v>
      </c>
      <c r="DX8" s="20">
        <f>IFERROR(VLOOKUP($DC8,'05'!$C$11:$CZ$150,COLUMN()-50,FALSE)," ")</f>
        <v>10</v>
      </c>
      <c r="DY8" s="20">
        <f>IFERROR(VLOOKUP($DC8,'05'!$C$11:$CZ$150,COLUMN()-50,FALSE)," ")</f>
        <v>0</v>
      </c>
      <c r="DZ8" s="20">
        <f>IFERROR(VLOOKUP($DC8,'05'!$C$11:$CZ$150,COLUMN()-50,FALSE)," ")</f>
        <v>0</v>
      </c>
      <c r="EA8" s="20">
        <f>IFERROR(VLOOKUP($DC8,'05'!$C$11:$CZ$150,COLUMN()-50,FALSE)," ")</f>
        <v>0</v>
      </c>
      <c r="EB8" s="20">
        <f>IFERROR(VLOOKUP($DC8,'05'!$C$11:$CZ$150,COLUMN()-50,FALSE)," ")</f>
        <v>8</v>
      </c>
      <c r="EC8" s="20">
        <f>IFERROR(VLOOKUP($DC8,'05'!$C$11:$CZ$150,COLUMN()-50,FALSE)," ")</f>
        <v>0</v>
      </c>
      <c r="ED8" s="20">
        <f>IFERROR(VLOOKUP($DC8,'05'!$C$11:$CZ$150,COLUMN()-50,FALSE)," ")</f>
        <v>1</v>
      </c>
      <c r="EE8" s="20">
        <f>IFERROR(VLOOKUP($DC8,'05'!$C$11:$CZ$150,COLUMN()-50,FALSE)," ")</f>
        <v>0</v>
      </c>
      <c r="EF8" s="20">
        <f>IFERROR(VLOOKUP($DC8,'05'!$C$11:$CZ$150,COLUMN()-50,FALSE)," ")</f>
        <v>0</v>
      </c>
      <c r="EG8" s="20">
        <f>IFERROR(VLOOKUP($DC8,'05'!$C$11:$CZ$150,COLUMN()-50,FALSE)," ")</f>
        <v>0</v>
      </c>
      <c r="EH8" s="20">
        <f>IFERROR(VLOOKUP($DC8,'05'!$C$11:$CZ$150,COLUMN()-50,FALSE)," ")</f>
        <v>0</v>
      </c>
      <c r="EI8" s="20">
        <f>IFERROR(VLOOKUP($DC8,'05'!$C$11:$CZ$150,COLUMN()-50,FALSE)," ")</f>
        <v>0</v>
      </c>
      <c r="EJ8" s="20">
        <f>IFERROR(VLOOKUP($DC8,'05'!$C$11:$CZ$150,COLUMN()-50,FALSE)," ")</f>
        <v>0</v>
      </c>
      <c r="EK8" s="20">
        <f>IFERROR(VLOOKUP($DC8,'05'!$C$11:$CZ$150,COLUMN()-50,FALSE)," ")</f>
        <v>0</v>
      </c>
      <c r="EL8" s="20">
        <f>IFERROR(VLOOKUP($DC8,'05'!$C$11:$CZ$150,COLUMN()-50,FALSE)," ")</f>
        <v>0</v>
      </c>
      <c r="EM8" s="20">
        <f>IFERROR(VLOOKUP($DC8,'05'!$C$11:$CZ$150,COLUMN()-50,FALSE)," ")</f>
        <v>0</v>
      </c>
      <c r="EN8" s="20">
        <f>IFERROR(VLOOKUP($DC8,'05'!$C$11:$CZ$150,COLUMN()-50,FALSE)," ")</f>
        <v>0</v>
      </c>
      <c r="EO8" s="20">
        <f>IFERROR(VLOOKUP($DC8,'05'!$C$11:$CZ$150,COLUMN()-50,FALSE)," ")</f>
        <v>0</v>
      </c>
      <c r="EP8" s="20">
        <f>IFERROR(VLOOKUP($DC8,'05'!$C$11:$CZ$150,COLUMN()-50,FALSE)," ")</f>
        <v>0</v>
      </c>
      <c r="EQ8" s="20">
        <f>IFERROR(VLOOKUP($DC8,'05'!$C$11:$CZ$150,COLUMN()-50,FALSE)," ")</f>
        <v>0</v>
      </c>
      <c r="ER8" s="20">
        <f>IFERROR(VLOOKUP($DC8,'05'!$C$11:$CZ$150,COLUMN()-50,FALSE)," ")</f>
        <v>0</v>
      </c>
      <c r="ES8" s="20">
        <f>IFERROR(VLOOKUP($DC8,'05'!$C$11:$CZ$150,COLUMN()-50,FALSE)," ")</f>
        <v>0</v>
      </c>
      <c r="ET8" s="20">
        <f>IFERROR(VLOOKUP($DC8,'05'!$C$11:$CZ$150,COLUMN()-50,FALSE)," ")</f>
        <v>0</v>
      </c>
      <c r="EU8" s="20">
        <f>IFERROR(VLOOKUP($DC8,'05'!$C$11:$CZ$150,COLUMN()-50,FALSE)," ")</f>
        <v>2</v>
      </c>
      <c r="EV8" s="21">
        <f>IFERROR(VLOOKUP($DC8,'05'!$C$11:$CZ$150,COLUMN()-50,FALSE)," ")</f>
        <v>0</v>
      </c>
    </row>
    <row r="9" spans="1:152" x14ac:dyDescent="0.25">
      <c r="K9" t="s">
        <v>932</v>
      </c>
      <c r="R9" t="s">
        <v>932</v>
      </c>
      <c r="Y9" t="s">
        <v>932</v>
      </c>
      <c r="AF9" t="s">
        <v>932</v>
      </c>
      <c r="DC9" t="s">
        <v>650</v>
      </c>
      <c r="DD9" s="18">
        <f>IFERROR(VLOOKUP($DC9,'05'!$C$11:$CZ$150,COLUMN()-50,FALSE)," ")</f>
        <v>4</v>
      </c>
      <c r="DE9" s="18">
        <f>IFERROR(VLOOKUP($DC9,'05'!$C$11:$CZ$150,COLUMN()-50,FALSE)," ")</f>
        <v>0</v>
      </c>
      <c r="DF9" s="18">
        <f>IFERROR(VLOOKUP($DC9,'05'!$C$11:$CZ$150,COLUMN()-50,FALSE)," ")</f>
        <v>0</v>
      </c>
      <c r="DG9" s="18">
        <f>IFERROR(VLOOKUP($DC9,'05'!$C$11:$CZ$150,COLUMN()-50,FALSE)," ")</f>
        <v>0</v>
      </c>
      <c r="DH9" s="18">
        <f>IFERROR(VLOOKUP($DC9,'05'!$C$11:$CZ$150,COLUMN()-50,FALSE)," ")</f>
        <v>0</v>
      </c>
      <c r="DI9" s="18">
        <f>IFERROR(VLOOKUP($DC9,'05'!$C$11:$CZ$150,COLUMN()-50,FALSE)," ")</f>
        <v>0</v>
      </c>
      <c r="DJ9" s="18">
        <f>IFERROR(VLOOKUP($DC9,'05'!$C$11:$CZ$150,COLUMN()-50,FALSE)," ")</f>
        <v>0</v>
      </c>
      <c r="DK9" s="18">
        <f>IFERROR(VLOOKUP($DC9,'05'!$C$11:$CZ$150,COLUMN()-50,FALSE)," ")</f>
        <v>0</v>
      </c>
      <c r="DL9" s="18">
        <f>IFERROR(VLOOKUP($DC9,'05'!$C$11:$CZ$150,COLUMN()-50,FALSE)," ")</f>
        <v>0</v>
      </c>
      <c r="DM9" s="18">
        <f>IFERROR(VLOOKUP($DC9,'05'!$C$11:$CZ$150,COLUMN()-50,FALSE)," ")</f>
        <v>0</v>
      </c>
      <c r="DN9" s="18">
        <f>IFERROR(VLOOKUP($DC9,'05'!$C$11:$CZ$150,COLUMN()-50,FALSE)," ")</f>
        <v>0</v>
      </c>
      <c r="DO9" s="18">
        <f>IFERROR(VLOOKUP($DC9,'05'!$C$11:$CZ$150,COLUMN()-50,FALSE)," ")</f>
        <v>0</v>
      </c>
      <c r="DP9" s="18">
        <f>IFERROR(VLOOKUP($DC9,'05'!$C$11:$CZ$150,COLUMN()-50,FALSE)," ")</f>
        <v>0</v>
      </c>
      <c r="DQ9" s="18">
        <f>IFERROR(VLOOKUP($DC9,'05'!$C$11:$CZ$150,COLUMN()-50,FALSE)," ")</f>
        <v>0</v>
      </c>
      <c r="DR9" s="18">
        <f>IFERROR(VLOOKUP($DC9,'05'!$C$11:$CZ$150,COLUMN()-50,FALSE)," ")</f>
        <v>2</v>
      </c>
      <c r="DS9" s="18">
        <f>IFERROR(VLOOKUP($DC9,'05'!$C$11:$CZ$150,COLUMN()-50,FALSE)," ")</f>
        <v>0</v>
      </c>
      <c r="DT9" s="18">
        <f>IFERROR(VLOOKUP($DC9,'05'!$C$11:$CZ$150,COLUMN()-50,FALSE)," ")</f>
        <v>0</v>
      </c>
      <c r="DU9" s="18">
        <f>IFERROR(VLOOKUP($DC9,'05'!$C$11:$CZ$150,COLUMN()-50,FALSE)," ")</f>
        <v>0</v>
      </c>
      <c r="DV9" s="18">
        <f>IFERROR(VLOOKUP($DC9,'05'!$C$11:$CZ$150,COLUMN()-50,FALSE)," ")</f>
        <v>0</v>
      </c>
      <c r="DW9" s="18">
        <f>IFERROR(VLOOKUP($DC9,'05'!$C$11:$CZ$150,COLUMN()-50,FALSE)," ")</f>
        <v>0</v>
      </c>
      <c r="DX9" s="18">
        <f>IFERROR(VLOOKUP($DC9,'05'!$C$11:$CZ$150,COLUMN()-50,FALSE)," ")</f>
        <v>0</v>
      </c>
      <c r="DY9" s="18">
        <f>IFERROR(VLOOKUP($DC9,'05'!$C$11:$CZ$150,COLUMN()-50,FALSE)," ")</f>
        <v>0</v>
      </c>
      <c r="DZ9" s="18">
        <f>IFERROR(VLOOKUP($DC9,'05'!$C$11:$CZ$150,COLUMN()-50,FALSE)," ")</f>
        <v>0</v>
      </c>
      <c r="EA9" s="18">
        <f>IFERROR(VLOOKUP($DC9,'05'!$C$11:$CZ$150,COLUMN()-50,FALSE)," ")</f>
        <v>0</v>
      </c>
      <c r="EB9" s="18">
        <f>IFERROR(VLOOKUP($DC9,'05'!$C$11:$CZ$150,COLUMN()-50,FALSE)," ")</f>
        <v>0</v>
      </c>
      <c r="EC9" s="18">
        <f>IFERROR(VLOOKUP($DC9,'05'!$C$11:$CZ$150,COLUMN()-50,FALSE)," ")</f>
        <v>0</v>
      </c>
      <c r="ED9" s="18">
        <f>IFERROR(VLOOKUP($DC9,'05'!$C$11:$CZ$150,COLUMN()-50,FALSE)," ")</f>
        <v>0</v>
      </c>
      <c r="EE9" s="18">
        <f>IFERROR(VLOOKUP($DC9,'05'!$C$11:$CZ$150,COLUMN()-50,FALSE)," ")</f>
        <v>0</v>
      </c>
      <c r="EF9" s="18">
        <f>IFERROR(VLOOKUP($DC9,'05'!$C$11:$CZ$150,COLUMN()-50,FALSE)," ")</f>
        <v>8</v>
      </c>
      <c r="EG9" s="18">
        <f>IFERROR(VLOOKUP($DC9,'05'!$C$11:$CZ$150,COLUMN()-50,FALSE)," ")</f>
        <v>2</v>
      </c>
      <c r="EH9" s="18">
        <f>IFERROR(VLOOKUP($DC9,'05'!$C$11:$CZ$150,COLUMN()-50,FALSE)," ")</f>
        <v>0</v>
      </c>
      <c r="EI9" s="18">
        <f>IFERROR(VLOOKUP($DC9,'05'!$C$11:$CZ$150,COLUMN()-50,FALSE)," ")</f>
        <v>0</v>
      </c>
      <c r="EJ9" s="18">
        <f>IFERROR(VLOOKUP($DC9,'05'!$C$11:$CZ$150,COLUMN()-50,FALSE)," ")</f>
        <v>0</v>
      </c>
      <c r="EK9" s="18">
        <f>IFERROR(VLOOKUP($DC9,'05'!$C$11:$CZ$150,COLUMN()-50,FALSE)," ")</f>
        <v>0</v>
      </c>
      <c r="EL9" s="18">
        <f>IFERROR(VLOOKUP($DC9,'05'!$C$11:$CZ$150,COLUMN()-50,FALSE)," ")</f>
        <v>4</v>
      </c>
      <c r="EM9" s="18">
        <f>IFERROR(VLOOKUP($DC9,'05'!$C$11:$CZ$150,COLUMN()-50,FALSE)," ")</f>
        <v>1</v>
      </c>
      <c r="EN9" s="18">
        <f>IFERROR(VLOOKUP($DC9,'05'!$C$11:$CZ$150,COLUMN()-50,FALSE)," ")</f>
        <v>0</v>
      </c>
      <c r="EO9" s="18">
        <f>IFERROR(VLOOKUP($DC9,'05'!$C$11:$CZ$150,COLUMN()-50,FALSE)," ")</f>
        <v>0</v>
      </c>
      <c r="EP9" s="18">
        <f>IFERROR(VLOOKUP($DC9,'05'!$C$11:$CZ$150,COLUMN()-50,FALSE)," ")</f>
        <v>0</v>
      </c>
      <c r="EQ9" s="18">
        <f>IFERROR(VLOOKUP($DC9,'05'!$C$11:$CZ$150,COLUMN()-50,FALSE)," ")</f>
        <v>0</v>
      </c>
      <c r="ER9" s="18">
        <f>IFERROR(VLOOKUP($DC9,'05'!$C$11:$CZ$150,COLUMN()-50,FALSE)," ")</f>
        <v>0</v>
      </c>
      <c r="ES9" s="18">
        <f>IFERROR(VLOOKUP($DC9,'05'!$C$11:$CZ$150,COLUMN()-50,FALSE)," ")</f>
        <v>0</v>
      </c>
      <c r="ET9" s="18">
        <f>IFERROR(VLOOKUP($DC9,'05'!$C$11:$CZ$150,COLUMN()-50,FALSE)," ")</f>
        <v>0</v>
      </c>
      <c r="EU9" s="18">
        <f>IFERROR(VLOOKUP($DC9,'05'!$C$11:$CZ$150,COLUMN()-50,FALSE)," ")</f>
        <v>0</v>
      </c>
      <c r="EV9" s="19">
        <f>IFERROR(VLOOKUP($DC9,'05'!$C$11:$CZ$150,COLUMN()-50,FALSE)," ")</f>
        <v>0</v>
      </c>
    </row>
    <row r="10" spans="1:152" x14ac:dyDescent="0.25">
      <c r="A10" t="s">
        <v>239</v>
      </c>
      <c r="K10" t="s">
        <v>932</v>
      </c>
      <c r="R10" t="s">
        <v>932</v>
      </c>
      <c r="Y10" t="s">
        <v>932</v>
      </c>
      <c r="AF10" t="s">
        <v>932</v>
      </c>
      <c r="DC10" s="20" t="s">
        <v>241</v>
      </c>
      <c r="DD10" s="20">
        <f>IFERROR(VLOOKUP($DC10,'05'!$C$11:$CZ$150,COLUMN()-50,FALSE)," ")</f>
        <v>1</v>
      </c>
      <c r="DE10" s="20">
        <f>IFERROR(VLOOKUP($DC10,'05'!$C$11:$CZ$150,COLUMN()-50,FALSE)," ")</f>
        <v>2</v>
      </c>
      <c r="DF10" s="20">
        <f>IFERROR(VLOOKUP($DC10,'05'!$C$11:$CZ$150,COLUMN()-50,FALSE)," ")</f>
        <v>2</v>
      </c>
      <c r="DG10" s="20">
        <f>IFERROR(VLOOKUP($DC10,'05'!$C$11:$CZ$150,COLUMN()-50,FALSE)," ")</f>
        <v>2</v>
      </c>
      <c r="DH10" s="20">
        <f>IFERROR(VLOOKUP($DC10,'05'!$C$11:$CZ$150,COLUMN()-50,FALSE)," ")</f>
        <v>0</v>
      </c>
      <c r="DI10" s="20">
        <f>IFERROR(VLOOKUP($DC10,'05'!$C$11:$CZ$150,COLUMN()-50,FALSE)," ")</f>
        <v>1</v>
      </c>
      <c r="DJ10" s="20">
        <f>IFERROR(VLOOKUP($DC10,'05'!$C$11:$CZ$150,COLUMN()-50,FALSE)," ")</f>
        <v>3</v>
      </c>
      <c r="DK10" s="20">
        <f>IFERROR(VLOOKUP($DC10,'05'!$C$11:$CZ$150,COLUMN()-50,FALSE)," ")</f>
        <v>0</v>
      </c>
      <c r="DL10" s="20">
        <f>IFERROR(VLOOKUP($DC10,'05'!$C$11:$CZ$150,COLUMN()-50,FALSE)," ")</f>
        <v>0</v>
      </c>
      <c r="DM10" s="20">
        <f>IFERROR(VLOOKUP($DC10,'05'!$C$11:$CZ$150,COLUMN()-50,FALSE)," ")</f>
        <v>0</v>
      </c>
      <c r="DN10" s="20">
        <f>IFERROR(VLOOKUP($DC10,'05'!$C$11:$CZ$150,COLUMN()-50,FALSE)," ")</f>
        <v>0</v>
      </c>
      <c r="DO10" s="20">
        <f>IFERROR(VLOOKUP($DC10,'05'!$C$11:$CZ$150,COLUMN()-50,FALSE)," ")</f>
        <v>3</v>
      </c>
      <c r="DP10" s="20">
        <f>IFERROR(VLOOKUP($DC10,'05'!$C$11:$CZ$150,COLUMN()-50,FALSE)," ")</f>
        <v>0</v>
      </c>
      <c r="DQ10" s="20">
        <f>IFERROR(VLOOKUP($DC10,'05'!$C$11:$CZ$150,COLUMN()-50,FALSE)," ")</f>
        <v>0</v>
      </c>
      <c r="DR10" s="20">
        <f>IFERROR(VLOOKUP($DC10,'05'!$C$11:$CZ$150,COLUMN()-50,FALSE)," ")</f>
        <v>0</v>
      </c>
      <c r="DS10" s="20">
        <f>IFERROR(VLOOKUP($DC10,'05'!$C$11:$CZ$150,COLUMN()-50,FALSE)," ")</f>
        <v>0</v>
      </c>
      <c r="DT10" s="20">
        <f>IFERROR(VLOOKUP($DC10,'05'!$C$11:$CZ$150,COLUMN()-50,FALSE)," ")</f>
        <v>0</v>
      </c>
      <c r="DU10" s="20">
        <f>IFERROR(VLOOKUP($DC10,'05'!$C$11:$CZ$150,COLUMN()-50,FALSE)," ")</f>
        <v>0</v>
      </c>
      <c r="DV10" s="20">
        <f>IFERROR(VLOOKUP($DC10,'05'!$C$11:$CZ$150,COLUMN()-50,FALSE)," ")</f>
        <v>0</v>
      </c>
      <c r="DW10" s="20">
        <f>IFERROR(VLOOKUP($DC10,'05'!$C$11:$CZ$150,COLUMN()-50,FALSE)," ")</f>
        <v>0</v>
      </c>
      <c r="DX10" s="20">
        <f>IFERROR(VLOOKUP($DC10,'05'!$C$11:$CZ$150,COLUMN()-50,FALSE)," ")</f>
        <v>0</v>
      </c>
      <c r="DY10" s="20">
        <f>IFERROR(VLOOKUP($DC10,'05'!$C$11:$CZ$150,COLUMN()-50,FALSE)," ")</f>
        <v>0</v>
      </c>
      <c r="DZ10" s="20">
        <f>IFERROR(VLOOKUP($DC10,'05'!$C$11:$CZ$150,COLUMN()-50,FALSE)," ")</f>
        <v>0</v>
      </c>
      <c r="EA10" s="20">
        <f>IFERROR(VLOOKUP($DC10,'05'!$C$11:$CZ$150,COLUMN()-50,FALSE)," ")</f>
        <v>0</v>
      </c>
      <c r="EB10" s="20">
        <f>IFERROR(VLOOKUP($DC10,'05'!$C$11:$CZ$150,COLUMN()-50,FALSE)," ")</f>
        <v>0</v>
      </c>
      <c r="EC10" s="20">
        <f>IFERROR(VLOOKUP($DC10,'05'!$C$11:$CZ$150,COLUMN()-50,FALSE)," ")</f>
        <v>0</v>
      </c>
      <c r="ED10" s="20">
        <f>IFERROR(VLOOKUP($DC10,'05'!$C$11:$CZ$150,COLUMN()-50,FALSE)," ")</f>
        <v>0</v>
      </c>
      <c r="EE10" s="20">
        <f>IFERROR(VLOOKUP($DC10,'05'!$C$11:$CZ$150,COLUMN()-50,FALSE)," ")</f>
        <v>0</v>
      </c>
      <c r="EF10" s="20">
        <f>IFERROR(VLOOKUP($DC10,'05'!$C$11:$CZ$150,COLUMN()-50,FALSE)," ")</f>
        <v>0</v>
      </c>
      <c r="EG10" s="20">
        <f>IFERROR(VLOOKUP($DC10,'05'!$C$11:$CZ$150,COLUMN()-50,FALSE)," ")</f>
        <v>0</v>
      </c>
      <c r="EH10" s="20">
        <f>IFERROR(VLOOKUP($DC10,'05'!$C$11:$CZ$150,COLUMN()-50,FALSE)," ")</f>
        <v>0</v>
      </c>
      <c r="EI10" s="20">
        <f>IFERROR(VLOOKUP($DC10,'05'!$C$11:$CZ$150,COLUMN()-50,FALSE)," ")</f>
        <v>0</v>
      </c>
      <c r="EJ10" s="20">
        <f>IFERROR(VLOOKUP($DC10,'05'!$C$11:$CZ$150,COLUMN()-50,FALSE)," ")</f>
        <v>0</v>
      </c>
      <c r="EK10" s="20">
        <f>IFERROR(VLOOKUP($DC10,'05'!$C$11:$CZ$150,COLUMN()-50,FALSE)," ")</f>
        <v>0</v>
      </c>
      <c r="EL10" s="20">
        <f>IFERROR(VLOOKUP($DC10,'05'!$C$11:$CZ$150,COLUMN()-50,FALSE)," ")</f>
        <v>0</v>
      </c>
      <c r="EM10" s="20">
        <f>IFERROR(VLOOKUP($DC10,'05'!$C$11:$CZ$150,COLUMN()-50,FALSE)," ")</f>
        <v>0</v>
      </c>
      <c r="EN10" s="20">
        <f>IFERROR(VLOOKUP($DC10,'05'!$C$11:$CZ$150,COLUMN()-50,FALSE)," ")</f>
        <v>0</v>
      </c>
      <c r="EO10" s="20">
        <f>IFERROR(VLOOKUP($DC10,'05'!$C$11:$CZ$150,COLUMN()-50,FALSE)," ")</f>
        <v>0</v>
      </c>
      <c r="EP10" s="20">
        <f>IFERROR(VLOOKUP($DC10,'05'!$C$11:$CZ$150,COLUMN()-50,FALSE)," ")</f>
        <v>0</v>
      </c>
      <c r="EQ10" s="20">
        <f>IFERROR(VLOOKUP($DC10,'05'!$C$11:$CZ$150,COLUMN()-50,FALSE)," ")</f>
        <v>0</v>
      </c>
      <c r="ER10" s="20">
        <f>IFERROR(VLOOKUP($DC10,'05'!$C$11:$CZ$150,COLUMN()-50,FALSE)," ")</f>
        <v>0</v>
      </c>
      <c r="ES10" s="20">
        <f>IFERROR(VLOOKUP($DC10,'05'!$C$11:$CZ$150,COLUMN()-50,FALSE)," ")</f>
        <v>0</v>
      </c>
      <c r="ET10" s="20">
        <f>IFERROR(VLOOKUP($DC10,'05'!$C$11:$CZ$150,COLUMN()-50,FALSE)," ")</f>
        <v>0</v>
      </c>
      <c r="EU10" s="20">
        <f>IFERROR(VLOOKUP($DC10,'05'!$C$11:$CZ$150,COLUMN()-50,FALSE)," ")</f>
        <v>0</v>
      </c>
      <c r="EV10" s="21">
        <f>IFERROR(VLOOKUP($DC10,'05'!$C$11:$CZ$150,COLUMN()-50,FALSE)," ")</f>
        <v>0</v>
      </c>
    </row>
    <row r="11" spans="1:152" x14ac:dyDescent="0.25">
      <c r="A11" t="s">
        <v>240</v>
      </c>
      <c r="B11" t="s">
        <v>31</v>
      </c>
      <c r="C11" t="s">
        <v>241</v>
      </c>
      <c r="D11" t="s">
        <v>32</v>
      </c>
      <c r="E11" t="s">
        <v>33</v>
      </c>
      <c r="F11" t="s">
        <v>55</v>
      </c>
      <c r="G11" t="s">
        <v>35</v>
      </c>
      <c r="H11" t="s">
        <v>285</v>
      </c>
      <c r="I11" t="s">
        <v>285</v>
      </c>
      <c r="J11" t="s">
        <v>285</v>
      </c>
      <c r="K11" t="s">
        <v>932</v>
      </c>
      <c r="L11" t="s">
        <v>242</v>
      </c>
      <c r="M11" t="s">
        <v>246</v>
      </c>
      <c r="N11" t="s">
        <v>36</v>
      </c>
      <c r="O11" t="s">
        <v>250</v>
      </c>
      <c r="P11" t="s">
        <v>244</v>
      </c>
      <c r="Q11" t="s">
        <v>242</v>
      </c>
      <c r="R11" t="s">
        <v>932</v>
      </c>
      <c r="S11" t="s">
        <v>247</v>
      </c>
      <c r="T11" t="s">
        <v>290</v>
      </c>
      <c r="U11" t="s">
        <v>290</v>
      </c>
      <c r="V11" t="s">
        <v>36</v>
      </c>
      <c r="W11" t="s">
        <v>288</v>
      </c>
      <c r="X11" t="s">
        <v>517</v>
      </c>
      <c r="Y11" t="s">
        <v>932</v>
      </c>
      <c r="Z11" t="s">
        <v>247</v>
      </c>
      <c r="AA11" t="s">
        <v>247</v>
      </c>
      <c r="AB11" t="s">
        <v>517</v>
      </c>
      <c r="AC11" t="s">
        <v>246</v>
      </c>
      <c r="AD11" t="s">
        <v>36</v>
      </c>
      <c r="AE11" t="s">
        <v>250</v>
      </c>
      <c r="AF11" t="s">
        <v>932</v>
      </c>
      <c r="AG11" t="s">
        <v>249</v>
      </c>
      <c r="AH11" t="s">
        <v>249</v>
      </c>
      <c r="AI11" t="s">
        <v>517</v>
      </c>
      <c r="AJ11" t="s">
        <v>35</v>
      </c>
      <c r="AK11" t="s">
        <v>249</v>
      </c>
      <c r="AL11" t="s">
        <v>75</v>
      </c>
      <c r="AM11" t="s">
        <v>35</v>
      </c>
      <c r="AN11" t="s">
        <v>35</v>
      </c>
      <c r="AO11" t="s">
        <v>35</v>
      </c>
      <c r="AP11" t="s">
        <v>35</v>
      </c>
      <c r="AQ11" t="s">
        <v>35</v>
      </c>
      <c r="AR11" t="s">
        <v>39</v>
      </c>
      <c r="AS11" t="s">
        <v>39</v>
      </c>
      <c r="AT11" t="s">
        <v>101</v>
      </c>
      <c r="AU11" t="s">
        <v>593</v>
      </c>
      <c r="AV11" t="s">
        <v>35</v>
      </c>
      <c r="AW11" t="s">
        <v>35</v>
      </c>
      <c r="AX11" t="s">
        <v>35</v>
      </c>
      <c r="AY11" t="s">
        <v>35</v>
      </c>
      <c r="AZ11" t="s">
        <v>67</v>
      </c>
      <c r="BA11" t="s">
        <v>35</v>
      </c>
      <c r="BB11" t="s">
        <v>35</v>
      </c>
      <c r="BC11" t="s">
        <v>35</v>
      </c>
      <c r="BD11" t="s">
        <v>35</v>
      </c>
      <c r="BE11" t="s">
        <v>35</v>
      </c>
      <c r="BF11" t="s">
        <v>713</v>
      </c>
      <c r="BH11">
        <f>COUNTIF($G11:$AK11,BH$5)+SUMPRODUCT(($A11=BH$5)*($G11:$AK11=" "))</f>
        <v>1</v>
      </c>
      <c r="BI11">
        <f t="shared" ref="BI11:CZ14" si="0">COUNTIF($G11:$AK11,BI$5)+SUMPRODUCT(($A11=BI$5)*($G11:$AK11=" "))</f>
        <v>2</v>
      </c>
      <c r="BJ11">
        <f t="shared" si="0"/>
        <v>2</v>
      </c>
      <c r="BK11">
        <f t="shared" si="0"/>
        <v>2</v>
      </c>
      <c r="BL11">
        <f t="shared" si="0"/>
        <v>0</v>
      </c>
      <c r="BM11">
        <f t="shared" si="0"/>
        <v>1</v>
      </c>
      <c r="BN11">
        <f t="shared" si="0"/>
        <v>3</v>
      </c>
      <c r="BO11">
        <f t="shared" si="0"/>
        <v>0</v>
      </c>
      <c r="BP11">
        <f t="shared" si="0"/>
        <v>0</v>
      </c>
      <c r="BQ11">
        <f t="shared" si="0"/>
        <v>0</v>
      </c>
      <c r="BR11">
        <f t="shared" si="0"/>
        <v>0</v>
      </c>
      <c r="BS11">
        <f t="shared" si="0"/>
        <v>3</v>
      </c>
      <c r="BT11">
        <f t="shared" si="0"/>
        <v>0</v>
      </c>
      <c r="BU11">
        <f t="shared" si="0"/>
        <v>0</v>
      </c>
      <c r="BV11">
        <f t="shared" si="0"/>
        <v>0</v>
      </c>
      <c r="BW11">
        <f t="shared" si="0"/>
        <v>0</v>
      </c>
      <c r="BX11">
        <f t="shared" si="0"/>
        <v>0</v>
      </c>
      <c r="BY11">
        <f t="shared" si="0"/>
        <v>0</v>
      </c>
      <c r="BZ11">
        <f t="shared" si="0"/>
        <v>0</v>
      </c>
      <c r="CA11">
        <f t="shared" si="0"/>
        <v>0</v>
      </c>
      <c r="CB11">
        <f t="shared" si="0"/>
        <v>0</v>
      </c>
      <c r="CC11">
        <f t="shared" si="0"/>
        <v>0</v>
      </c>
      <c r="CD11">
        <f t="shared" si="0"/>
        <v>0</v>
      </c>
      <c r="CE11">
        <f t="shared" si="0"/>
        <v>0</v>
      </c>
      <c r="CF11">
        <f t="shared" si="0"/>
        <v>0</v>
      </c>
      <c r="CG11">
        <f t="shared" si="0"/>
        <v>0</v>
      </c>
      <c r="CH11">
        <f t="shared" si="0"/>
        <v>0</v>
      </c>
      <c r="CI11">
        <f t="shared" si="0"/>
        <v>0</v>
      </c>
      <c r="CJ11">
        <f t="shared" si="0"/>
        <v>0</v>
      </c>
      <c r="CK11">
        <f t="shared" si="0"/>
        <v>0</v>
      </c>
      <c r="CL11">
        <f t="shared" si="0"/>
        <v>0</v>
      </c>
      <c r="CM11">
        <f t="shared" si="0"/>
        <v>0</v>
      </c>
      <c r="CN11">
        <f t="shared" si="0"/>
        <v>0</v>
      </c>
      <c r="CO11">
        <f t="shared" si="0"/>
        <v>0</v>
      </c>
      <c r="CP11">
        <f t="shared" si="0"/>
        <v>0</v>
      </c>
      <c r="CQ11">
        <f t="shared" si="0"/>
        <v>0</v>
      </c>
      <c r="CR11">
        <f t="shared" si="0"/>
        <v>0</v>
      </c>
      <c r="CS11">
        <f t="shared" si="0"/>
        <v>0</v>
      </c>
      <c r="CT11">
        <f t="shared" si="0"/>
        <v>0</v>
      </c>
      <c r="CU11">
        <f t="shared" si="0"/>
        <v>0</v>
      </c>
      <c r="CV11">
        <f t="shared" si="0"/>
        <v>0</v>
      </c>
      <c r="CW11">
        <f t="shared" si="0"/>
        <v>0</v>
      </c>
      <c r="CX11">
        <f t="shared" si="0"/>
        <v>0</v>
      </c>
      <c r="CY11">
        <f t="shared" si="0"/>
        <v>0</v>
      </c>
      <c r="CZ11">
        <f t="shared" si="0"/>
        <v>0</v>
      </c>
      <c r="DC11" s="18" t="s">
        <v>431</v>
      </c>
      <c r="DD11" s="18">
        <f>IFERROR(VLOOKUP($DC11,'05'!$C$11:$CZ$150,COLUMN()-50,FALSE)," ")</f>
        <v>0</v>
      </c>
      <c r="DE11" s="18">
        <f>IFERROR(VLOOKUP($DC11,'05'!$C$11:$CZ$150,COLUMN()-50,FALSE)," ")</f>
        <v>0</v>
      </c>
      <c r="DF11" s="18">
        <f>IFERROR(VLOOKUP($DC11,'05'!$C$11:$CZ$150,COLUMN()-50,FALSE)," ")</f>
        <v>0</v>
      </c>
      <c r="DG11" s="18">
        <f>IFERROR(VLOOKUP($DC11,'05'!$C$11:$CZ$150,COLUMN()-50,FALSE)," ")</f>
        <v>0</v>
      </c>
      <c r="DH11" s="18">
        <f>IFERROR(VLOOKUP($DC11,'05'!$C$11:$CZ$150,COLUMN()-50,FALSE)," ")</f>
        <v>0</v>
      </c>
      <c r="DI11" s="18">
        <f>IFERROR(VLOOKUP($DC11,'05'!$C$11:$CZ$150,COLUMN()-50,FALSE)," ")</f>
        <v>0</v>
      </c>
      <c r="DJ11" s="18">
        <f>IFERROR(VLOOKUP($DC11,'05'!$C$11:$CZ$150,COLUMN()-50,FALSE)," ")</f>
        <v>0</v>
      </c>
      <c r="DK11" s="18">
        <f>IFERROR(VLOOKUP($DC11,'05'!$C$11:$CZ$150,COLUMN()-50,FALSE)," ")</f>
        <v>0</v>
      </c>
      <c r="DL11" s="18">
        <f>IFERROR(VLOOKUP($DC11,'05'!$C$11:$CZ$150,COLUMN()-50,FALSE)," ")</f>
        <v>0</v>
      </c>
      <c r="DM11" s="18">
        <f>IFERROR(VLOOKUP($DC11,'05'!$C$11:$CZ$150,COLUMN()-50,FALSE)," ")</f>
        <v>0</v>
      </c>
      <c r="DN11" s="18">
        <f>IFERROR(VLOOKUP($DC11,'05'!$C$11:$CZ$150,COLUMN()-50,FALSE)," ")</f>
        <v>0</v>
      </c>
      <c r="DO11" s="18">
        <f>IFERROR(VLOOKUP($DC11,'05'!$C$11:$CZ$150,COLUMN()-50,FALSE)," ")</f>
        <v>0</v>
      </c>
      <c r="DP11" s="18">
        <f>IFERROR(VLOOKUP($DC11,'05'!$C$11:$CZ$150,COLUMN()-50,FALSE)," ")</f>
        <v>0</v>
      </c>
      <c r="DQ11" s="18">
        <f>IFERROR(VLOOKUP($DC11,'05'!$C$11:$CZ$150,COLUMN()-50,FALSE)," ")</f>
        <v>0</v>
      </c>
      <c r="DR11" s="18">
        <f>IFERROR(VLOOKUP($DC11,'05'!$C$11:$CZ$150,COLUMN()-50,FALSE)," ")</f>
        <v>0</v>
      </c>
      <c r="DS11" s="18">
        <f>IFERROR(VLOOKUP($DC11,'05'!$C$11:$CZ$150,COLUMN()-50,FALSE)," ")</f>
        <v>0</v>
      </c>
      <c r="DT11" s="18">
        <f>IFERROR(VLOOKUP($DC11,'05'!$C$11:$CZ$150,COLUMN()-50,FALSE)," ")</f>
        <v>0</v>
      </c>
      <c r="DU11" s="18">
        <f>IFERROR(VLOOKUP($DC11,'05'!$C$11:$CZ$150,COLUMN()-50,FALSE)," ")</f>
        <v>0</v>
      </c>
      <c r="DV11" s="18">
        <f>IFERROR(VLOOKUP($DC11,'05'!$C$11:$CZ$150,COLUMN()-50,FALSE)," ")</f>
        <v>0</v>
      </c>
      <c r="DW11" s="18">
        <f>IFERROR(VLOOKUP($DC11,'05'!$C$11:$CZ$150,COLUMN()-50,FALSE)," ")</f>
        <v>0</v>
      </c>
      <c r="DX11" s="18">
        <f>IFERROR(VLOOKUP($DC11,'05'!$C$11:$CZ$150,COLUMN()-50,FALSE)," ")</f>
        <v>0</v>
      </c>
      <c r="DY11" s="18">
        <f>IFERROR(VLOOKUP($DC11,'05'!$C$11:$CZ$150,COLUMN()-50,FALSE)," ")</f>
        <v>0</v>
      </c>
      <c r="DZ11" s="18">
        <f>IFERROR(VLOOKUP($DC11,'05'!$C$11:$CZ$150,COLUMN()-50,FALSE)," ")</f>
        <v>0</v>
      </c>
      <c r="EA11" s="18">
        <f>IFERROR(VLOOKUP($DC11,'05'!$C$11:$CZ$150,COLUMN()-50,FALSE)," ")</f>
        <v>0</v>
      </c>
      <c r="EB11" s="18">
        <f>IFERROR(VLOOKUP($DC11,'05'!$C$11:$CZ$150,COLUMN()-50,FALSE)," ")</f>
        <v>0</v>
      </c>
      <c r="EC11" s="18">
        <f>IFERROR(VLOOKUP($DC11,'05'!$C$11:$CZ$150,COLUMN()-50,FALSE)," ")</f>
        <v>0</v>
      </c>
      <c r="ED11" s="18">
        <f>IFERROR(VLOOKUP($DC11,'05'!$C$11:$CZ$150,COLUMN()-50,FALSE)," ")</f>
        <v>0</v>
      </c>
      <c r="EE11" s="18">
        <f>IFERROR(VLOOKUP($DC11,'05'!$C$11:$CZ$150,COLUMN()-50,FALSE)," ")</f>
        <v>0</v>
      </c>
      <c r="EF11" s="18">
        <f>IFERROR(VLOOKUP($DC11,'05'!$C$11:$CZ$150,COLUMN()-50,FALSE)," ")</f>
        <v>5</v>
      </c>
      <c r="EG11" s="18">
        <f>IFERROR(VLOOKUP($DC11,'05'!$C$11:$CZ$150,COLUMN()-50,FALSE)," ")</f>
        <v>0</v>
      </c>
      <c r="EH11" s="18">
        <f>IFERROR(VLOOKUP($DC11,'05'!$C$11:$CZ$150,COLUMN()-50,FALSE)," ")</f>
        <v>3</v>
      </c>
      <c r="EI11" s="18">
        <f>IFERROR(VLOOKUP($DC11,'05'!$C$11:$CZ$150,COLUMN()-50,FALSE)," ")</f>
        <v>0</v>
      </c>
      <c r="EJ11" s="18">
        <f>IFERROR(VLOOKUP($DC11,'05'!$C$11:$CZ$150,COLUMN()-50,FALSE)," ")</f>
        <v>0</v>
      </c>
      <c r="EK11" s="18">
        <f>IFERROR(VLOOKUP($DC11,'05'!$C$11:$CZ$150,COLUMN()-50,FALSE)," ")</f>
        <v>0</v>
      </c>
      <c r="EL11" s="18">
        <f>IFERROR(VLOOKUP($DC11,'05'!$C$11:$CZ$150,COLUMN()-50,FALSE)," ")</f>
        <v>0</v>
      </c>
      <c r="EM11" s="18">
        <f>IFERROR(VLOOKUP($DC11,'05'!$C$11:$CZ$150,COLUMN()-50,FALSE)," ")</f>
        <v>4</v>
      </c>
      <c r="EN11" s="18">
        <f>IFERROR(VLOOKUP($DC11,'05'!$C$11:$CZ$150,COLUMN()-50,FALSE)," ")</f>
        <v>0</v>
      </c>
      <c r="EO11" s="18">
        <f>IFERROR(VLOOKUP($DC11,'05'!$C$11:$CZ$150,COLUMN()-50,FALSE)," ")</f>
        <v>0</v>
      </c>
      <c r="EP11" s="18">
        <f>IFERROR(VLOOKUP($DC11,'05'!$C$11:$CZ$150,COLUMN()-50,FALSE)," ")</f>
        <v>1</v>
      </c>
      <c r="EQ11" s="18">
        <f>IFERROR(VLOOKUP($DC11,'05'!$C$11:$CZ$150,COLUMN()-50,FALSE)," ")</f>
        <v>1</v>
      </c>
      <c r="ER11" s="18">
        <f>IFERROR(VLOOKUP($DC11,'05'!$C$11:$CZ$150,COLUMN()-50,FALSE)," ")</f>
        <v>0</v>
      </c>
      <c r="ES11" s="18">
        <f>IFERROR(VLOOKUP($DC11,'05'!$C$11:$CZ$150,COLUMN()-50,FALSE)," ")</f>
        <v>0</v>
      </c>
      <c r="ET11" s="18">
        <f>IFERROR(VLOOKUP($DC11,'05'!$C$11:$CZ$150,COLUMN()-50,FALSE)," ")</f>
        <v>0</v>
      </c>
      <c r="EU11" s="18">
        <f>IFERROR(VLOOKUP($DC11,'05'!$C$11:$CZ$150,COLUMN()-50,FALSE)," ")</f>
        <v>0</v>
      </c>
      <c r="EV11" s="19">
        <f>IFERROR(VLOOKUP($DC11,'05'!$C$11:$CZ$150,COLUMN()-50,FALSE)," ")</f>
        <v>0</v>
      </c>
    </row>
    <row r="12" spans="1:152" x14ac:dyDescent="0.25">
      <c r="A12" t="s">
        <v>252</v>
      </c>
      <c r="B12" t="s">
        <v>56</v>
      </c>
      <c r="C12" t="s">
        <v>35</v>
      </c>
      <c r="D12" t="s">
        <v>35</v>
      </c>
      <c r="E12" t="s">
        <v>35</v>
      </c>
      <c r="F12" t="s">
        <v>55</v>
      </c>
      <c r="G12" t="s">
        <v>35</v>
      </c>
      <c r="H12" t="s">
        <v>35</v>
      </c>
      <c r="I12" t="s">
        <v>35</v>
      </c>
      <c r="J12" t="s">
        <v>35</v>
      </c>
      <c r="K12" t="s">
        <v>932</v>
      </c>
      <c r="L12" t="s">
        <v>35</v>
      </c>
      <c r="M12" t="s">
        <v>35</v>
      </c>
      <c r="N12" t="s">
        <v>35</v>
      </c>
      <c r="O12" t="s">
        <v>35</v>
      </c>
      <c r="P12" t="s">
        <v>35</v>
      </c>
      <c r="Q12" t="s">
        <v>35</v>
      </c>
      <c r="R12" t="s">
        <v>932</v>
      </c>
      <c r="S12" t="s">
        <v>35</v>
      </c>
      <c r="T12" t="s">
        <v>35</v>
      </c>
      <c r="U12" t="s">
        <v>35</v>
      </c>
      <c r="V12" t="s">
        <v>35</v>
      </c>
      <c r="W12" t="s">
        <v>35</v>
      </c>
      <c r="X12" t="s">
        <v>35</v>
      </c>
      <c r="Y12" t="s">
        <v>932</v>
      </c>
      <c r="Z12" t="s">
        <v>35</v>
      </c>
      <c r="AA12" t="s">
        <v>35</v>
      </c>
      <c r="AB12" t="s">
        <v>35</v>
      </c>
      <c r="AC12" t="s">
        <v>35</v>
      </c>
      <c r="AD12" t="s">
        <v>35</v>
      </c>
      <c r="AE12" t="s">
        <v>35</v>
      </c>
      <c r="AF12" t="s">
        <v>932</v>
      </c>
      <c r="AG12" t="s">
        <v>35</v>
      </c>
      <c r="AH12" t="s">
        <v>35</v>
      </c>
      <c r="AI12" t="s">
        <v>35</v>
      </c>
      <c r="AJ12" t="s">
        <v>35</v>
      </c>
      <c r="AK12" t="s">
        <v>35</v>
      </c>
      <c r="AL12" t="s">
        <v>35</v>
      </c>
      <c r="AM12" t="s">
        <v>35</v>
      </c>
      <c r="AN12" t="s">
        <v>35</v>
      </c>
      <c r="AO12" t="s">
        <v>35</v>
      </c>
      <c r="AP12" t="s">
        <v>35</v>
      </c>
      <c r="AQ12" t="s">
        <v>35</v>
      </c>
      <c r="AR12" t="s">
        <v>35</v>
      </c>
      <c r="AS12" t="s">
        <v>35</v>
      </c>
      <c r="AT12" t="s">
        <v>35</v>
      </c>
      <c r="AU12" t="s">
        <v>35</v>
      </c>
      <c r="AV12" t="s">
        <v>35</v>
      </c>
      <c r="AW12" t="s">
        <v>35</v>
      </c>
      <c r="AX12" t="s">
        <v>35</v>
      </c>
      <c r="AY12" t="s">
        <v>35</v>
      </c>
      <c r="AZ12" t="s">
        <v>35</v>
      </c>
      <c r="BA12" t="s">
        <v>35</v>
      </c>
      <c r="BB12" t="s">
        <v>35</v>
      </c>
      <c r="BC12" t="s">
        <v>35</v>
      </c>
      <c r="BD12" t="s">
        <v>35</v>
      </c>
      <c r="BE12" t="s">
        <v>35</v>
      </c>
      <c r="BF12" t="s">
        <v>35</v>
      </c>
      <c r="DC12" s="20" t="s">
        <v>303</v>
      </c>
      <c r="DD12" s="20">
        <f>IFERROR(VLOOKUP($DC12,'05'!$C$11:$CZ$150,COLUMN()-50,FALSE)," ")</f>
        <v>1</v>
      </c>
      <c r="DE12" s="20">
        <f>IFERROR(VLOOKUP($DC12,'05'!$C$11:$CZ$150,COLUMN()-50,FALSE)," ")</f>
        <v>0</v>
      </c>
      <c r="DF12" s="20">
        <f>IFERROR(VLOOKUP($DC12,'05'!$C$11:$CZ$150,COLUMN()-50,FALSE)," ")</f>
        <v>0</v>
      </c>
      <c r="DG12" s="20">
        <f>IFERROR(VLOOKUP($DC12,'05'!$C$11:$CZ$150,COLUMN()-50,FALSE)," ")</f>
        <v>0</v>
      </c>
      <c r="DH12" s="20">
        <f>IFERROR(VLOOKUP($DC12,'05'!$C$11:$CZ$150,COLUMN()-50,FALSE)," ")</f>
        <v>0</v>
      </c>
      <c r="DI12" s="20">
        <f>IFERROR(VLOOKUP($DC12,'05'!$C$11:$CZ$150,COLUMN()-50,FALSE)," ")</f>
        <v>3</v>
      </c>
      <c r="DJ12" s="20">
        <f>IFERROR(VLOOKUP($DC12,'05'!$C$11:$CZ$150,COLUMN()-50,FALSE)," ")</f>
        <v>3</v>
      </c>
      <c r="DK12" s="20">
        <f>IFERROR(VLOOKUP($DC12,'05'!$C$11:$CZ$150,COLUMN()-50,FALSE)," ")</f>
        <v>3</v>
      </c>
      <c r="DL12" s="20">
        <f>IFERROR(VLOOKUP($DC12,'05'!$C$11:$CZ$150,COLUMN()-50,FALSE)," ")</f>
        <v>2</v>
      </c>
      <c r="DM12" s="20">
        <f>IFERROR(VLOOKUP($DC12,'05'!$C$11:$CZ$150,COLUMN()-50,FALSE)," ")</f>
        <v>4</v>
      </c>
      <c r="DN12" s="20">
        <f>IFERROR(VLOOKUP($DC12,'05'!$C$11:$CZ$150,COLUMN()-50,FALSE)," ")</f>
        <v>0</v>
      </c>
      <c r="DO12" s="20">
        <f>IFERROR(VLOOKUP($DC12,'05'!$C$11:$CZ$150,COLUMN()-50,FALSE)," ")</f>
        <v>0</v>
      </c>
      <c r="DP12" s="20">
        <f>IFERROR(VLOOKUP($DC12,'05'!$C$11:$CZ$150,COLUMN()-50,FALSE)," ")</f>
        <v>0</v>
      </c>
      <c r="DQ12" s="20">
        <f>IFERROR(VLOOKUP($DC12,'05'!$C$11:$CZ$150,COLUMN()-50,FALSE)," ")</f>
        <v>0</v>
      </c>
      <c r="DR12" s="20">
        <f>IFERROR(VLOOKUP($DC12,'05'!$C$11:$CZ$150,COLUMN()-50,FALSE)," ")</f>
        <v>0</v>
      </c>
      <c r="DS12" s="20">
        <f>IFERROR(VLOOKUP($DC12,'05'!$C$11:$CZ$150,COLUMN()-50,FALSE)," ")</f>
        <v>0</v>
      </c>
      <c r="DT12" s="20">
        <f>IFERROR(VLOOKUP($DC12,'05'!$C$11:$CZ$150,COLUMN()-50,FALSE)," ")</f>
        <v>0</v>
      </c>
      <c r="DU12" s="20">
        <f>IFERROR(VLOOKUP($DC12,'05'!$C$11:$CZ$150,COLUMN()-50,FALSE)," ")</f>
        <v>0</v>
      </c>
      <c r="DV12" s="20">
        <f>IFERROR(VLOOKUP($DC12,'05'!$C$11:$CZ$150,COLUMN()-50,FALSE)," ")</f>
        <v>0</v>
      </c>
      <c r="DW12" s="20">
        <f>IFERROR(VLOOKUP($DC12,'05'!$C$11:$CZ$150,COLUMN()-50,FALSE)," ")</f>
        <v>0</v>
      </c>
      <c r="DX12" s="20">
        <f>IFERROR(VLOOKUP($DC12,'05'!$C$11:$CZ$150,COLUMN()-50,FALSE)," ")</f>
        <v>0</v>
      </c>
      <c r="DY12" s="20">
        <f>IFERROR(VLOOKUP($DC12,'05'!$C$11:$CZ$150,COLUMN()-50,FALSE)," ")</f>
        <v>0</v>
      </c>
      <c r="DZ12" s="20">
        <f>IFERROR(VLOOKUP($DC12,'05'!$C$11:$CZ$150,COLUMN()-50,FALSE)," ")</f>
        <v>0</v>
      </c>
      <c r="EA12" s="20">
        <f>IFERROR(VLOOKUP($DC12,'05'!$C$11:$CZ$150,COLUMN()-50,FALSE)," ")</f>
        <v>0</v>
      </c>
      <c r="EB12" s="20">
        <f>IFERROR(VLOOKUP($DC12,'05'!$C$11:$CZ$150,COLUMN()-50,FALSE)," ")</f>
        <v>0</v>
      </c>
      <c r="EC12" s="20">
        <f>IFERROR(VLOOKUP($DC12,'05'!$C$11:$CZ$150,COLUMN()-50,FALSE)," ")</f>
        <v>0</v>
      </c>
      <c r="ED12" s="20">
        <f>IFERROR(VLOOKUP($DC12,'05'!$C$11:$CZ$150,COLUMN()-50,FALSE)," ")</f>
        <v>0</v>
      </c>
      <c r="EE12" s="20">
        <f>IFERROR(VLOOKUP($DC12,'05'!$C$11:$CZ$150,COLUMN()-50,FALSE)," ")</f>
        <v>0</v>
      </c>
      <c r="EF12" s="20">
        <f>IFERROR(VLOOKUP($DC12,'05'!$C$11:$CZ$150,COLUMN()-50,FALSE)," ")</f>
        <v>0</v>
      </c>
      <c r="EG12" s="20">
        <f>IFERROR(VLOOKUP($DC12,'05'!$C$11:$CZ$150,COLUMN()-50,FALSE)," ")</f>
        <v>0</v>
      </c>
      <c r="EH12" s="20">
        <f>IFERROR(VLOOKUP($DC12,'05'!$C$11:$CZ$150,COLUMN()-50,FALSE)," ")</f>
        <v>0</v>
      </c>
      <c r="EI12" s="20">
        <f>IFERROR(VLOOKUP($DC12,'05'!$C$11:$CZ$150,COLUMN()-50,FALSE)," ")</f>
        <v>0</v>
      </c>
      <c r="EJ12" s="20">
        <f>IFERROR(VLOOKUP($DC12,'05'!$C$11:$CZ$150,COLUMN()-50,FALSE)," ")</f>
        <v>0</v>
      </c>
      <c r="EK12" s="20">
        <f>IFERROR(VLOOKUP($DC12,'05'!$C$11:$CZ$150,COLUMN()-50,FALSE)," ")</f>
        <v>0</v>
      </c>
      <c r="EL12" s="20">
        <f>IFERROR(VLOOKUP($DC12,'05'!$C$11:$CZ$150,COLUMN()-50,FALSE)," ")</f>
        <v>0</v>
      </c>
      <c r="EM12" s="20">
        <f>IFERROR(VLOOKUP($DC12,'05'!$C$11:$CZ$150,COLUMN()-50,FALSE)," ")</f>
        <v>0</v>
      </c>
      <c r="EN12" s="20">
        <f>IFERROR(VLOOKUP($DC12,'05'!$C$11:$CZ$150,COLUMN()-50,FALSE)," ")</f>
        <v>0</v>
      </c>
      <c r="EO12" s="20">
        <f>IFERROR(VLOOKUP($DC12,'05'!$C$11:$CZ$150,COLUMN()-50,FALSE)," ")</f>
        <v>0</v>
      </c>
      <c r="EP12" s="20">
        <f>IFERROR(VLOOKUP($DC12,'05'!$C$11:$CZ$150,COLUMN()-50,FALSE)," ")</f>
        <v>0</v>
      </c>
      <c r="EQ12" s="20">
        <f>IFERROR(VLOOKUP($DC12,'05'!$C$11:$CZ$150,COLUMN()-50,FALSE)," ")</f>
        <v>0</v>
      </c>
      <c r="ER12" s="20">
        <f>IFERROR(VLOOKUP($DC12,'05'!$C$11:$CZ$150,COLUMN()-50,FALSE)," ")</f>
        <v>0</v>
      </c>
      <c r="ES12" s="20">
        <f>IFERROR(VLOOKUP($DC12,'05'!$C$11:$CZ$150,COLUMN()-50,FALSE)," ")</f>
        <v>0</v>
      </c>
      <c r="ET12" s="20">
        <f>IFERROR(VLOOKUP($DC12,'05'!$C$11:$CZ$150,COLUMN()-50,FALSE)," ")</f>
        <v>0</v>
      </c>
      <c r="EU12" s="20">
        <f>IFERROR(VLOOKUP($DC12,'05'!$C$11:$CZ$150,COLUMN()-50,FALSE)," ")</f>
        <v>0</v>
      </c>
      <c r="EV12" s="21">
        <f>IFERROR(VLOOKUP($DC12,'05'!$C$11:$CZ$150,COLUMN()-50,FALSE)," ")</f>
        <v>2</v>
      </c>
    </row>
    <row r="13" spans="1:152" x14ac:dyDescent="0.25">
      <c r="A13" t="s">
        <v>253</v>
      </c>
      <c r="B13" t="s">
        <v>59</v>
      </c>
      <c r="C13" t="s">
        <v>35</v>
      </c>
      <c r="D13" t="s">
        <v>35</v>
      </c>
      <c r="E13" t="s">
        <v>35</v>
      </c>
      <c r="F13" t="s">
        <v>60</v>
      </c>
      <c r="G13" t="s">
        <v>35</v>
      </c>
      <c r="H13" t="s">
        <v>35</v>
      </c>
      <c r="I13" t="s">
        <v>35</v>
      </c>
      <c r="J13" t="s">
        <v>35</v>
      </c>
      <c r="K13" t="s">
        <v>932</v>
      </c>
      <c r="L13" t="s">
        <v>35</v>
      </c>
      <c r="M13" t="s">
        <v>35</v>
      </c>
      <c r="N13" t="s">
        <v>35</v>
      </c>
      <c r="O13" t="s">
        <v>35</v>
      </c>
      <c r="P13" t="s">
        <v>35</v>
      </c>
      <c r="Q13" t="s">
        <v>35</v>
      </c>
      <c r="R13" t="s">
        <v>932</v>
      </c>
      <c r="S13" t="s">
        <v>35</v>
      </c>
      <c r="T13" t="s">
        <v>35</v>
      </c>
      <c r="U13" t="s">
        <v>35</v>
      </c>
      <c r="V13" t="s">
        <v>35</v>
      </c>
      <c r="W13" t="s">
        <v>35</v>
      </c>
      <c r="X13" t="s">
        <v>35</v>
      </c>
      <c r="Y13" t="s">
        <v>932</v>
      </c>
      <c r="Z13" t="s">
        <v>35</v>
      </c>
      <c r="AA13" t="s">
        <v>35</v>
      </c>
      <c r="AB13" t="s">
        <v>35</v>
      </c>
      <c r="AC13" t="s">
        <v>35</v>
      </c>
      <c r="AD13" t="s">
        <v>35</v>
      </c>
      <c r="AE13" t="s">
        <v>35</v>
      </c>
      <c r="AF13" t="s">
        <v>932</v>
      </c>
      <c r="AG13" t="s">
        <v>35</v>
      </c>
      <c r="AH13" t="s">
        <v>35</v>
      </c>
      <c r="AI13" t="s">
        <v>35</v>
      </c>
      <c r="AJ13" t="s">
        <v>35</v>
      </c>
      <c r="AK13" t="s">
        <v>35</v>
      </c>
      <c r="AL13" t="s">
        <v>35</v>
      </c>
      <c r="AM13" t="s">
        <v>35</v>
      </c>
      <c r="AN13" t="s">
        <v>35</v>
      </c>
      <c r="AO13" t="s">
        <v>35</v>
      </c>
      <c r="AP13" t="s">
        <v>35</v>
      </c>
      <c r="AQ13" t="s">
        <v>35</v>
      </c>
      <c r="AR13" t="s">
        <v>35</v>
      </c>
      <c r="AS13" t="s">
        <v>35</v>
      </c>
      <c r="AT13" t="s">
        <v>35</v>
      </c>
      <c r="AU13" t="s">
        <v>35</v>
      </c>
      <c r="AV13" t="s">
        <v>35</v>
      </c>
      <c r="AW13" t="s">
        <v>35</v>
      </c>
      <c r="AX13" t="s">
        <v>35</v>
      </c>
      <c r="AY13" t="s">
        <v>35</v>
      </c>
      <c r="AZ13" t="s">
        <v>35</v>
      </c>
      <c r="BA13" t="s">
        <v>35</v>
      </c>
      <c r="BB13" t="s">
        <v>35</v>
      </c>
      <c r="BC13" t="s">
        <v>35</v>
      </c>
      <c r="BD13" t="s">
        <v>35</v>
      </c>
      <c r="BE13" t="s">
        <v>35</v>
      </c>
      <c r="BF13" t="s">
        <v>35</v>
      </c>
      <c r="DC13" s="18" t="s">
        <v>312</v>
      </c>
      <c r="DD13" s="18">
        <f>IFERROR(VLOOKUP($DC13,'05'!$C$11:$CZ$150,COLUMN()-50,FALSE)," ")</f>
        <v>1</v>
      </c>
      <c r="DE13" s="18">
        <f>IFERROR(VLOOKUP($DC13,'05'!$C$11:$CZ$150,COLUMN()-50,FALSE)," ")</f>
        <v>0</v>
      </c>
      <c r="DF13" s="18">
        <f>IFERROR(VLOOKUP($DC13,'05'!$C$11:$CZ$150,COLUMN()-50,FALSE)," ")</f>
        <v>2</v>
      </c>
      <c r="DG13" s="18">
        <f>IFERROR(VLOOKUP($DC13,'05'!$C$11:$CZ$150,COLUMN()-50,FALSE)," ")</f>
        <v>0</v>
      </c>
      <c r="DH13" s="18">
        <f>IFERROR(VLOOKUP($DC13,'05'!$C$11:$CZ$150,COLUMN()-50,FALSE)," ")</f>
        <v>0</v>
      </c>
      <c r="DI13" s="18">
        <f>IFERROR(VLOOKUP($DC13,'05'!$C$11:$CZ$150,COLUMN()-50,FALSE)," ")</f>
        <v>0</v>
      </c>
      <c r="DJ13" s="18">
        <f>IFERROR(VLOOKUP($DC13,'05'!$C$11:$CZ$150,COLUMN()-50,FALSE)," ")</f>
        <v>0</v>
      </c>
      <c r="DK13" s="18">
        <f>IFERROR(VLOOKUP($DC13,'05'!$C$11:$CZ$150,COLUMN()-50,FALSE)," ")</f>
        <v>10</v>
      </c>
      <c r="DL13" s="18">
        <f>IFERROR(VLOOKUP($DC13,'05'!$C$11:$CZ$150,COLUMN()-50,FALSE)," ")</f>
        <v>0</v>
      </c>
      <c r="DM13" s="18">
        <f>IFERROR(VLOOKUP($DC13,'05'!$C$11:$CZ$150,COLUMN()-50,FALSE)," ")</f>
        <v>0</v>
      </c>
      <c r="DN13" s="18">
        <f>IFERROR(VLOOKUP($DC13,'05'!$C$11:$CZ$150,COLUMN()-50,FALSE)," ")</f>
        <v>0</v>
      </c>
      <c r="DO13" s="18">
        <f>IFERROR(VLOOKUP($DC13,'05'!$C$11:$CZ$150,COLUMN()-50,FALSE)," ")</f>
        <v>0</v>
      </c>
      <c r="DP13" s="18">
        <f>IFERROR(VLOOKUP($DC13,'05'!$C$11:$CZ$150,COLUMN()-50,FALSE)," ")</f>
        <v>0</v>
      </c>
      <c r="DQ13" s="18">
        <f>IFERROR(VLOOKUP($DC13,'05'!$C$11:$CZ$150,COLUMN()-50,FALSE)," ")</f>
        <v>0</v>
      </c>
      <c r="DR13" s="18">
        <f>IFERROR(VLOOKUP($DC13,'05'!$C$11:$CZ$150,COLUMN()-50,FALSE)," ")</f>
        <v>0</v>
      </c>
      <c r="DS13" s="18">
        <f>IFERROR(VLOOKUP($DC13,'05'!$C$11:$CZ$150,COLUMN()-50,FALSE)," ")</f>
        <v>1</v>
      </c>
      <c r="DT13" s="18">
        <f>IFERROR(VLOOKUP($DC13,'05'!$C$11:$CZ$150,COLUMN()-50,FALSE)," ")</f>
        <v>0</v>
      </c>
      <c r="DU13" s="18">
        <f>IFERROR(VLOOKUP($DC13,'05'!$C$11:$CZ$150,COLUMN()-50,FALSE)," ")</f>
        <v>0</v>
      </c>
      <c r="DV13" s="18">
        <f>IFERROR(VLOOKUP($DC13,'05'!$C$11:$CZ$150,COLUMN()-50,FALSE)," ")</f>
        <v>0</v>
      </c>
      <c r="DW13" s="18">
        <f>IFERROR(VLOOKUP($DC13,'05'!$C$11:$CZ$150,COLUMN()-50,FALSE)," ")</f>
        <v>0</v>
      </c>
      <c r="DX13" s="18">
        <f>IFERROR(VLOOKUP($DC13,'05'!$C$11:$CZ$150,COLUMN()-50,FALSE)," ")</f>
        <v>0</v>
      </c>
      <c r="DY13" s="18">
        <f>IFERROR(VLOOKUP($DC13,'05'!$C$11:$CZ$150,COLUMN()-50,FALSE)," ")</f>
        <v>0</v>
      </c>
      <c r="DZ13" s="18">
        <f>IFERROR(VLOOKUP($DC13,'05'!$C$11:$CZ$150,COLUMN()-50,FALSE)," ")</f>
        <v>3</v>
      </c>
      <c r="EA13" s="18">
        <f>IFERROR(VLOOKUP($DC13,'05'!$C$11:$CZ$150,COLUMN()-50,FALSE)," ")</f>
        <v>0</v>
      </c>
      <c r="EB13" s="18">
        <f>IFERROR(VLOOKUP($DC13,'05'!$C$11:$CZ$150,COLUMN()-50,FALSE)," ")</f>
        <v>0</v>
      </c>
      <c r="EC13" s="18">
        <f>IFERROR(VLOOKUP($DC13,'05'!$C$11:$CZ$150,COLUMN()-50,FALSE)," ")</f>
        <v>0</v>
      </c>
      <c r="ED13" s="18">
        <f>IFERROR(VLOOKUP($DC13,'05'!$C$11:$CZ$150,COLUMN()-50,FALSE)," ")</f>
        <v>0</v>
      </c>
      <c r="EE13" s="18">
        <f>IFERROR(VLOOKUP($DC13,'05'!$C$11:$CZ$150,COLUMN()-50,FALSE)," ")</f>
        <v>0</v>
      </c>
      <c r="EF13" s="18">
        <f>IFERROR(VLOOKUP($DC13,'05'!$C$11:$CZ$150,COLUMN()-50,FALSE)," ")</f>
        <v>0</v>
      </c>
      <c r="EG13" s="18">
        <f>IFERROR(VLOOKUP($DC13,'05'!$C$11:$CZ$150,COLUMN()-50,FALSE)," ")</f>
        <v>0</v>
      </c>
      <c r="EH13" s="18">
        <f>IFERROR(VLOOKUP($DC13,'05'!$C$11:$CZ$150,COLUMN()-50,FALSE)," ")</f>
        <v>0</v>
      </c>
      <c r="EI13" s="18">
        <f>IFERROR(VLOOKUP($DC13,'05'!$C$11:$CZ$150,COLUMN()-50,FALSE)," ")</f>
        <v>0</v>
      </c>
      <c r="EJ13" s="18">
        <f>IFERROR(VLOOKUP($DC13,'05'!$C$11:$CZ$150,COLUMN()-50,FALSE)," ")</f>
        <v>0</v>
      </c>
      <c r="EK13" s="18">
        <f>IFERROR(VLOOKUP($DC13,'05'!$C$11:$CZ$150,COLUMN()-50,FALSE)," ")</f>
        <v>0</v>
      </c>
      <c r="EL13" s="18">
        <f>IFERROR(VLOOKUP($DC13,'05'!$C$11:$CZ$150,COLUMN()-50,FALSE)," ")</f>
        <v>0</v>
      </c>
      <c r="EM13" s="18">
        <f>IFERROR(VLOOKUP($DC13,'05'!$C$11:$CZ$150,COLUMN()-50,FALSE)," ")</f>
        <v>0</v>
      </c>
      <c r="EN13" s="18">
        <f>IFERROR(VLOOKUP($DC13,'05'!$C$11:$CZ$150,COLUMN()-50,FALSE)," ")</f>
        <v>0</v>
      </c>
      <c r="EO13" s="18">
        <f>IFERROR(VLOOKUP($DC13,'05'!$C$11:$CZ$150,COLUMN()-50,FALSE)," ")</f>
        <v>0</v>
      </c>
      <c r="EP13" s="18">
        <f>IFERROR(VLOOKUP($DC13,'05'!$C$11:$CZ$150,COLUMN()-50,FALSE)," ")</f>
        <v>0</v>
      </c>
      <c r="EQ13" s="18">
        <f>IFERROR(VLOOKUP($DC13,'05'!$C$11:$CZ$150,COLUMN()-50,FALSE)," ")</f>
        <v>0</v>
      </c>
      <c r="ER13" s="18">
        <f>IFERROR(VLOOKUP($DC13,'05'!$C$11:$CZ$150,COLUMN()-50,FALSE)," ")</f>
        <v>0</v>
      </c>
      <c r="ES13" s="18">
        <f>IFERROR(VLOOKUP($DC13,'05'!$C$11:$CZ$150,COLUMN()-50,FALSE)," ")</f>
        <v>0</v>
      </c>
      <c r="ET13" s="18">
        <f>IFERROR(VLOOKUP($DC13,'05'!$C$11:$CZ$150,COLUMN()-50,FALSE)," ")</f>
        <v>0</v>
      </c>
      <c r="EU13" s="18">
        <f>IFERROR(VLOOKUP($DC13,'05'!$C$11:$CZ$150,COLUMN()-50,FALSE)," ")</f>
        <v>0</v>
      </c>
      <c r="EV13" s="19">
        <f>IFERROR(VLOOKUP($DC13,'05'!$C$11:$CZ$150,COLUMN()-50,FALSE)," ")</f>
        <v>0</v>
      </c>
    </row>
    <row r="14" spans="1:152" x14ac:dyDescent="0.25">
      <c r="A14" t="s">
        <v>254</v>
      </c>
      <c r="B14" t="s">
        <v>62</v>
      </c>
      <c r="C14" t="s">
        <v>255</v>
      </c>
      <c r="D14" t="s">
        <v>32</v>
      </c>
      <c r="E14" t="s">
        <v>33</v>
      </c>
      <c r="F14" t="s">
        <v>60</v>
      </c>
      <c r="G14" t="s">
        <v>36</v>
      </c>
      <c r="H14" t="s">
        <v>41</v>
      </c>
      <c r="I14" t="s">
        <v>41</v>
      </c>
      <c r="J14" t="s">
        <v>41</v>
      </c>
      <c r="K14" t="s">
        <v>932</v>
      </c>
      <c r="L14" t="s">
        <v>41</v>
      </c>
      <c r="M14" t="s">
        <v>41</v>
      </c>
      <c r="N14" t="s">
        <v>35</v>
      </c>
      <c r="O14" t="s">
        <v>41</v>
      </c>
      <c r="P14" t="s">
        <v>41</v>
      </c>
      <c r="Q14" t="s">
        <v>41</v>
      </c>
      <c r="R14" t="s">
        <v>932</v>
      </c>
      <c r="S14" t="s">
        <v>714</v>
      </c>
      <c r="T14" t="s">
        <v>249</v>
      </c>
      <c r="U14" t="s">
        <v>249</v>
      </c>
      <c r="V14" t="s">
        <v>249</v>
      </c>
      <c r="W14" t="s">
        <v>36</v>
      </c>
      <c r="X14" t="s">
        <v>35</v>
      </c>
      <c r="Y14" t="s">
        <v>932</v>
      </c>
      <c r="Z14" t="s">
        <v>592</v>
      </c>
      <c r="AA14" t="s">
        <v>35</v>
      </c>
      <c r="AB14" t="s">
        <v>35</v>
      </c>
      <c r="AC14" t="s">
        <v>35</v>
      </c>
      <c r="AD14" t="s">
        <v>592</v>
      </c>
      <c r="AE14" t="s">
        <v>36</v>
      </c>
      <c r="AF14" t="s">
        <v>932</v>
      </c>
      <c r="AG14" t="s">
        <v>36</v>
      </c>
      <c r="AH14" t="s">
        <v>538</v>
      </c>
      <c r="AI14" t="s">
        <v>538</v>
      </c>
      <c r="AJ14" t="s">
        <v>35</v>
      </c>
      <c r="AK14" t="s">
        <v>246</v>
      </c>
      <c r="AL14" t="s">
        <v>81</v>
      </c>
      <c r="AM14" t="s">
        <v>35</v>
      </c>
      <c r="AN14" t="s">
        <v>35</v>
      </c>
      <c r="AO14" t="s">
        <v>35</v>
      </c>
      <c r="AP14" t="s">
        <v>35</v>
      </c>
      <c r="AQ14" t="s">
        <v>46</v>
      </c>
      <c r="AR14" t="s">
        <v>45</v>
      </c>
      <c r="AS14" t="s">
        <v>39</v>
      </c>
      <c r="AT14" t="s">
        <v>160</v>
      </c>
      <c r="AU14" t="s">
        <v>594</v>
      </c>
      <c r="AV14" t="s">
        <v>35</v>
      </c>
      <c r="AW14" t="s">
        <v>35</v>
      </c>
      <c r="AX14" t="s">
        <v>35</v>
      </c>
      <c r="AY14" t="s">
        <v>35</v>
      </c>
      <c r="AZ14" t="s">
        <v>67</v>
      </c>
      <c r="BA14" t="s">
        <v>35</v>
      </c>
      <c r="BB14" t="s">
        <v>35</v>
      </c>
      <c r="BC14" t="s">
        <v>35</v>
      </c>
      <c r="BD14" t="s">
        <v>35</v>
      </c>
      <c r="BE14" t="s">
        <v>35</v>
      </c>
      <c r="BF14" t="s">
        <v>92</v>
      </c>
      <c r="BH14">
        <f>COUNTIF($G14:$AK14,BH$5)+SUMPRODUCT(($A14=BH$5)*($G14:$AK14=" "))</f>
        <v>0</v>
      </c>
      <c r="BI14">
        <f t="shared" si="0"/>
        <v>0</v>
      </c>
      <c r="BJ14">
        <f t="shared" si="0"/>
        <v>0</v>
      </c>
      <c r="BK14">
        <f t="shared" si="0"/>
        <v>1</v>
      </c>
      <c r="BL14">
        <f t="shared" si="0"/>
        <v>0</v>
      </c>
      <c r="BM14">
        <f t="shared" si="0"/>
        <v>0</v>
      </c>
      <c r="BN14">
        <f t="shared" si="0"/>
        <v>0</v>
      </c>
      <c r="BO14">
        <f t="shared" si="0"/>
        <v>0</v>
      </c>
      <c r="BP14">
        <f t="shared" si="0"/>
        <v>0</v>
      </c>
      <c r="BQ14">
        <f t="shared" si="0"/>
        <v>0</v>
      </c>
      <c r="BR14">
        <f t="shared" si="0"/>
        <v>0</v>
      </c>
      <c r="BS14">
        <f t="shared" si="0"/>
        <v>3</v>
      </c>
      <c r="BT14">
        <f t="shared" si="0"/>
        <v>0</v>
      </c>
      <c r="BU14">
        <f t="shared" si="0"/>
        <v>0</v>
      </c>
      <c r="BV14">
        <f t="shared" si="0"/>
        <v>0</v>
      </c>
      <c r="BW14">
        <f t="shared" si="0"/>
        <v>0</v>
      </c>
      <c r="BX14">
        <f t="shared" si="0"/>
        <v>0</v>
      </c>
      <c r="BY14">
        <f t="shared" si="0"/>
        <v>0</v>
      </c>
      <c r="BZ14">
        <f t="shared" si="0"/>
        <v>0</v>
      </c>
      <c r="CA14">
        <f t="shared" si="0"/>
        <v>0</v>
      </c>
      <c r="CB14">
        <f t="shared" si="0"/>
        <v>0</v>
      </c>
      <c r="CC14">
        <f t="shared" si="0"/>
        <v>0</v>
      </c>
      <c r="CD14">
        <f t="shared" si="0"/>
        <v>0</v>
      </c>
      <c r="CE14">
        <f t="shared" si="0"/>
        <v>0</v>
      </c>
      <c r="CF14">
        <f t="shared" si="0"/>
        <v>0</v>
      </c>
      <c r="CG14">
        <f t="shared" si="0"/>
        <v>0</v>
      </c>
      <c r="CH14">
        <f t="shared" si="0"/>
        <v>0</v>
      </c>
      <c r="CI14">
        <f t="shared" si="0"/>
        <v>0</v>
      </c>
      <c r="CJ14">
        <f t="shared" si="0"/>
        <v>0</v>
      </c>
      <c r="CK14">
        <f t="shared" si="0"/>
        <v>0</v>
      </c>
      <c r="CL14">
        <f t="shared" si="0"/>
        <v>0</v>
      </c>
      <c r="CM14">
        <f t="shared" si="0"/>
        <v>0</v>
      </c>
      <c r="CN14">
        <f t="shared" si="0"/>
        <v>0</v>
      </c>
      <c r="CO14">
        <f t="shared" si="0"/>
        <v>0</v>
      </c>
      <c r="CP14">
        <f t="shared" si="0"/>
        <v>0</v>
      </c>
      <c r="CQ14">
        <f t="shared" si="0"/>
        <v>0</v>
      </c>
      <c r="CR14">
        <f t="shared" si="0"/>
        <v>0</v>
      </c>
      <c r="CS14">
        <f t="shared" si="0"/>
        <v>0</v>
      </c>
      <c r="CT14">
        <f t="shared" si="0"/>
        <v>0</v>
      </c>
      <c r="CU14">
        <f t="shared" si="0"/>
        <v>0</v>
      </c>
      <c r="CV14">
        <f t="shared" si="0"/>
        <v>0</v>
      </c>
      <c r="CW14">
        <f t="shared" si="0"/>
        <v>0</v>
      </c>
      <c r="CX14">
        <f t="shared" si="0"/>
        <v>0</v>
      </c>
      <c r="CY14">
        <f t="shared" si="0"/>
        <v>0</v>
      </c>
      <c r="CZ14">
        <f t="shared" si="0"/>
        <v>0</v>
      </c>
      <c r="DC14" s="20" t="s">
        <v>255</v>
      </c>
      <c r="DD14" s="20">
        <f>IFERROR(VLOOKUP($DC14,'05'!$C$11:$CZ$150,COLUMN()-50,FALSE)," ")</f>
        <v>0</v>
      </c>
      <c r="DE14" s="20">
        <f>IFERROR(VLOOKUP($DC14,'05'!$C$11:$CZ$150,COLUMN()-50,FALSE)," ")</f>
        <v>0</v>
      </c>
      <c r="DF14" s="20">
        <f>IFERROR(VLOOKUP($DC14,'05'!$C$11:$CZ$150,COLUMN()-50,FALSE)," ")</f>
        <v>0</v>
      </c>
      <c r="DG14" s="20">
        <f>IFERROR(VLOOKUP($DC14,'05'!$C$11:$CZ$150,COLUMN()-50,FALSE)," ")</f>
        <v>1</v>
      </c>
      <c r="DH14" s="20">
        <f>IFERROR(VLOOKUP($DC14,'05'!$C$11:$CZ$150,COLUMN()-50,FALSE)," ")</f>
        <v>0</v>
      </c>
      <c r="DI14" s="20">
        <f>IFERROR(VLOOKUP($DC14,'05'!$C$11:$CZ$150,COLUMN()-50,FALSE)," ")</f>
        <v>0</v>
      </c>
      <c r="DJ14" s="20">
        <f>IFERROR(VLOOKUP($DC14,'05'!$C$11:$CZ$150,COLUMN()-50,FALSE)," ")</f>
        <v>0</v>
      </c>
      <c r="DK14" s="20">
        <f>IFERROR(VLOOKUP($DC14,'05'!$C$11:$CZ$150,COLUMN()-50,FALSE)," ")</f>
        <v>0</v>
      </c>
      <c r="DL14" s="20">
        <f>IFERROR(VLOOKUP($DC14,'05'!$C$11:$CZ$150,COLUMN()-50,FALSE)," ")</f>
        <v>0</v>
      </c>
      <c r="DM14" s="20">
        <f>IFERROR(VLOOKUP($DC14,'05'!$C$11:$CZ$150,COLUMN()-50,FALSE)," ")</f>
        <v>0</v>
      </c>
      <c r="DN14" s="20">
        <f>IFERROR(VLOOKUP($DC14,'05'!$C$11:$CZ$150,COLUMN()-50,FALSE)," ")</f>
        <v>0</v>
      </c>
      <c r="DO14" s="20">
        <f>IFERROR(VLOOKUP($DC14,'05'!$C$11:$CZ$150,COLUMN()-50,FALSE)," ")</f>
        <v>3</v>
      </c>
      <c r="DP14" s="20">
        <f>IFERROR(VLOOKUP($DC14,'05'!$C$11:$CZ$150,COLUMN()-50,FALSE)," ")</f>
        <v>0</v>
      </c>
      <c r="DQ14" s="20">
        <f>IFERROR(VLOOKUP($DC14,'05'!$C$11:$CZ$150,COLUMN()-50,FALSE)," ")</f>
        <v>0</v>
      </c>
      <c r="DR14" s="20">
        <f>IFERROR(VLOOKUP($DC14,'05'!$C$11:$CZ$150,COLUMN()-50,FALSE)," ")</f>
        <v>0</v>
      </c>
      <c r="DS14" s="20">
        <f>IFERROR(VLOOKUP($DC14,'05'!$C$11:$CZ$150,COLUMN()-50,FALSE)," ")</f>
        <v>0</v>
      </c>
      <c r="DT14" s="20">
        <f>IFERROR(VLOOKUP($DC14,'05'!$C$11:$CZ$150,COLUMN()-50,FALSE)," ")</f>
        <v>0</v>
      </c>
      <c r="DU14" s="20">
        <f>IFERROR(VLOOKUP($DC14,'05'!$C$11:$CZ$150,COLUMN()-50,FALSE)," ")</f>
        <v>0</v>
      </c>
      <c r="DV14" s="20">
        <f>IFERROR(VLOOKUP($DC14,'05'!$C$11:$CZ$150,COLUMN()-50,FALSE)," ")</f>
        <v>0</v>
      </c>
      <c r="DW14" s="20">
        <f>IFERROR(VLOOKUP($DC14,'05'!$C$11:$CZ$150,COLUMN()-50,FALSE)," ")</f>
        <v>0</v>
      </c>
      <c r="DX14" s="20">
        <f>IFERROR(VLOOKUP($DC14,'05'!$C$11:$CZ$150,COLUMN()-50,FALSE)," ")</f>
        <v>0</v>
      </c>
      <c r="DY14" s="20">
        <f>IFERROR(VLOOKUP($DC14,'05'!$C$11:$CZ$150,COLUMN()-50,FALSE)," ")</f>
        <v>0</v>
      </c>
      <c r="DZ14" s="20">
        <f>IFERROR(VLOOKUP($DC14,'05'!$C$11:$CZ$150,COLUMN()-50,FALSE)," ")</f>
        <v>0</v>
      </c>
      <c r="EA14" s="20">
        <f>IFERROR(VLOOKUP($DC14,'05'!$C$11:$CZ$150,COLUMN()-50,FALSE)," ")</f>
        <v>0</v>
      </c>
      <c r="EB14" s="20">
        <f>IFERROR(VLOOKUP($DC14,'05'!$C$11:$CZ$150,COLUMN()-50,FALSE)," ")</f>
        <v>0</v>
      </c>
      <c r="EC14" s="20">
        <f>IFERROR(VLOOKUP($DC14,'05'!$C$11:$CZ$150,COLUMN()-50,FALSE)," ")</f>
        <v>0</v>
      </c>
      <c r="ED14" s="20">
        <f>IFERROR(VLOOKUP($DC14,'05'!$C$11:$CZ$150,COLUMN()-50,FALSE)," ")</f>
        <v>0</v>
      </c>
      <c r="EE14" s="20">
        <f>IFERROR(VLOOKUP($DC14,'05'!$C$11:$CZ$150,COLUMN()-50,FALSE)," ")</f>
        <v>0</v>
      </c>
      <c r="EF14" s="20">
        <f>IFERROR(VLOOKUP($DC14,'05'!$C$11:$CZ$150,COLUMN()-50,FALSE)," ")</f>
        <v>0</v>
      </c>
      <c r="EG14" s="20">
        <f>IFERROR(VLOOKUP($DC14,'05'!$C$11:$CZ$150,COLUMN()-50,FALSE)," ")</f>
        <v>0</v>
      </c>
      <c r="EH14" s="20">
        <f>IFERROR(VLOOKUP($DC14,'05'!$C$11:$CZ$150,COLUMN()-50,FALSE)," ")</f>
        <v>0</v>
      </c>
      <c r="EI14" s="20">
        <f>IFERROR(VLOOKUP($DC14,'05'!$C$11:$CZ$150,COLUMN()-50,FALSE)," ")</f>
        <v>0</v>
      </c>
      <c r="EJ14" s="20">
        <f>IFERROR(VLOOKUP($DC14,'05'!$C$11:$CZ$150,COLUMN()-50,FALSE)," ")</f>
        <v>0</v>
      </c>
      <c r="EK14" s="20">
        <f>IFERROR(VLOOKUP($DC14,'05'!$C$11:$CZ$150,COLUMN()-50,FALSE)," ")</f>
        <v>0</v>
      </c>
      <c r="EL14" s="20">
        <f>IFERROR(VLOOKUP($DC14,'05'!$C$11:$CZ$150,COLUMN()-50,FALSE)," ")</f>
        <v>0</v>
      </c>
      <c r="EM14" s="20">
        <f>IFERROR(VLOOKUP($DC14,'05'!$C$11:$CZ$150,COLUMN()-50,FALSE)," ")</f>
        <v>0</v>
      </c>
      <c r="EN14" s="20">
        <f>IFERROR(VLOOKUP($DC14,'05'!$C$11:$CZ$150,COLUMN()-50,FALSE)," ")</f>
        <v>0</v>
      </c>
      <c r="EO14" s="20">
        <f>IFERROR(VLOOKUP($DC14,'05'!$C$11:$CZ$150,COLUMN()-50,FALSE)," ")</f>
        <v>0</v>
      </c>
      <c r="EP14" s="20">
        <f>IFERROR(VLOOKUP($DC14,'05'!$C$11:$CZ$150,COLUMN()-50,FALSE)," ")</f>
        <v>0</v>
      </c>
      <c r="EQ14" s="20">
        <f>IFERROR(VLOOKUP($DC14,'05'!$C$11:$CZ$150,COLUMN()-50,FALSE)," ")</f>
        <v>0</v>
      </c>
      <c r="ER14" s="20">
        <f>IFERROR(VLOOKUP($DC14,'05'!$C$11:$CZ$150,COLUMN()-50,FALSE)," ")</f>
        <v>0</v>
      </c>
      <c r="ES14" s="20">
        <f>IFERROR(VLOOKUP($DC14,'05'!$C$11:$CZ$150,COLUMN()-50,FALSE)," ")</f>
        <v>0</v>
      </c>
      <c r="ET14" s="20">
        <f>IFERROR(VLOOKUP($DC14,'05'!$C$11:$CZ$150,COLUMN()-50,FALSE)," ")</f>
        <v>0</v>
      </c>
      <c r="EU14" s="20">
        <f>IFERROR(VLOOKUP($DC14,'05'!$C$11:$CZ$150,COLUMN()-50,FALSE)," ")</f>
        <v>0</v>
      </c>
      <c r="EV14" s="21">
        <f>IFERROR(VLOOKUP($DC14,'05'!$C$11:$CZ$150,COLUMN()-50,FALSE)," ")</f>
        <v>0</v>
      </c>
    </row>
    <row r="15" spans="1:152" x14ac:dyDescent="0.25">
      <c r="A15" t="s">
        <v>257</v>
      </c>
      <c r="B15" t="s">
        <v>62</v>
      </c>
      <c r="C15" t="s">
        <v>258</v>
      </c>
      <c r="D15" t="s">
        <v>32</v>
      </c>
      <c r="E15" t="s">
        <v>33</v>
      </c>
      <c r="F15" t="s">
        <v>63</v>
      </c>
      <c r="G15" t="s">
        <v>35</v>
      </c>
      <c r="H15" t="s">
        <v>35</v>
      </c>
      <c r="I15" t="s">
        <v>35</v>
      </c>
      <c r="J15" t="s">
        <v>35</v>
      </c>
      <c r="K15" t="s">
        <v>932</v>
      </c>
      <c r="L15" t="s">
        <v>35</v>
      </c>
      <c r="M15" t="s">
        <v>36</v>
      </c>
      <c r="N15" t="s">
        <v>35</v>
      </c>
      <c r="O15" t="s">
        <v>35</v>
      </c>
      <c r="P15" t="s">
        <v>35</v>
      </c>
      <c r="Q15" t="s">
        <v>35</v>
      </c>
      <c r="R15" t="s">
        <v>932</v>
      </c>
      <c r="S15" t="s">
        <v>35</v>
      </c>
      <c r="T15" t="s">
        <v>35</v>
      </c>
      <c r="U15" t="s">
        <v>36</v>
      </c>
      <c r="V15" t="s">
        <v>35</v>
      </c>
      <c r="W15" t="s">
        <v>35</v>
      </c>
      <c r="X15" t="s">
        <v>35</v>
      </c>
      <c r="Y15" t="s">
        <v>932</v>
      </c>
      <c r="Z15" t="s">
        <v>35</v>
      </c>
      <c r="AA15" t="s">
        <v>35</v>
      </c>
      <c r="AB15" t="s">
        <v>35</v>
      </c>
      <c r="AC15" t="s">
        <v>36</v>
      </c>
      <c r="AD15" t="s">
        <v>35</v>
      </c>
      <c r="AE15" t="s">
        <v>35</v>
      </c>
      <c r="AF15" t="s">
        <v>932</v>
      </c>
      <c r="AG15" t="s">
        <v>35</v>
      </c>
      <c r="AH15" t="s">
        <v>35</v>
      </c>
      <c r="AI15" t="s">
        <v>35</v>
      </c>
      <c r="AJ15" t="s">
        <v>35</v>
      </c>
      <c r="AK15" t="s">
        <v>36</v>
      </c>
      <c r="AL15" t="s">
        <v>73</v>
      </c>
      <c r="AM15" t="s">
        <v>35</v>
      </c>
      <c r="AN15" t="s">
        <v>35</v>
      </c>
      <c r="AO15" t="s">
        <v>35</v>
      </c>
      <c r="AP15" t="s">
        <v>35</v>
      </c>
      <c r="AQ15" t="s">
        <v>35</v>
      </c>
      <c r="AR15" t="s">
        <v>67</v>
      </c>
      <c r="AS15" t="s">
        <v>39</v>
      </c>
      <c r="AT15" t="s">
        <v>595</v>
      </c>
      <c r="AU15" t="s">
        <v>596</v>
      </c>
      <c r="AV15" t="s">
        <v>35</v>
      </c>
      <c r="AW15" t="s">
        <v>35</v>
      </c>
      <c r="AX15" t="s">
        <v>35</v>
      </c>
      <c r="AY15" t="s">
        <v>35</v>
      </c>
      <c r="AZ15" t="s">
        <v>35</v>
      </c>
      <c r="BA15" t="s">
        <v>35</v>
      </c>
      <c r="BB15" t="s">
        <v>35</v>
      </c>
      <c r="BC15" t="s">
        <v>35</v>
      </c>
      <c r="BD15" t="s">
        <v>35</v>
      </c>
      <c r="BE15" t="s">
        <v>35</v>
      </c>
      <c r="BF15" t="s">
        <v>94</v>
      </c>
      <c r="DC15" s="18" t="s">
        <v>458</v>
      </c>
      <c r="DD15" s="18">
        <f>IFERROR(VLOOKUP($DC15,'05'!$C$11:$CZ$150,COLUMN()-50,FALSE)," ")</f>
        <v>0</v>
      </c>
      <c r="DE15" s="18">
        <f>IFERROR(VLOOKUP($DC15,'05'!$C$11:$CZ$150,COLUMN()-50,FALSE)," ")</f>
        <v>0</v>
      </c>
      <c r="DF15" s="18">
        <f>IFERROR(VLOOKUP($DC15,'05'!$C$11:$CZ$150,COLUMN()-50,FALSE)," ")</f>
        <v>1</v>
      </c>
      <c r="DG15" s="18">
        <f>IFERROR(VLOOKUP($DC15,'05'!$C$11:$CZ$150,COLUMN()-50,FALSE)," ")</f>
        <v>0</v>
      </c>
      <c r="DH15" s="18">
        <f>IFERROR(VLOOKUP($DC15,'05'!$C$11:$CZ$150,COLUMN()-50,FALSE)," ")</f>
        <v>0</v>
      </c>
      <c r="DI15" s="18">
        <f>IFERROR(VLOOKUP($DC15,'05'!$C$11:$CZ$150,COLUMN()-50,FALSE)," ")</f>
        <v>12</v>
      </c>
      <c r="DJ15" s="18">
        <f>IFERROR(VLOOKUP($DC15,'05'!$C$11:$CZ$150,COLUMN()-50,FALSE)," ")</f>
        <v>1</v>
      </c>
      <c r="DK15" s="18">
        <f>IFERROR(VLOOKUP($DC15,'05'!$C$11:$CZ$150,COLUMN()-50,FALSE)," ")</f>
        <v>0</v>
      </c>
      <c r="DL15" s="18">
        <f>IFERROR(VLOOKUP($DC15,'05'!$C$11:$CZ$150,COLUMN()-50,FALSE)," ")</f>
        <v>0</v>
      </c>
      <c r="DM15" s="18">
        <f>IFERROR(VLOOKUP($DC15,'05'!$C$11:$CZ$150,COLUMN()-50,FALSE)," ")</f>
        <v>0</v>
      </c>
      <c r="DN15" s="18">
        <f>IFERROR(VLOOKUP($DC15,'05'!$C$11:$CZ$150,COLUMN()-50,FALSE)," ")</f>
        <v>0</v>
      </c>
      <c r="DO15" s="18">
        <f>IFERROR(VLOOKUP($DC15,'05'!$C$11:$CZ$150,COLUMN()-50,FALSE)," ")</f>
        <v>0</v>
      </c>
      <c r="DP15" s="18">
        <f>IFERROR(VLOOKUP($DC15,'05'!$C$11:$CZ$150,COLUMN()-50,FALSE)," ")</f>
        <v>0</v>
      </c>
      <c r="DQ15" s="18">
        <f>IFERROR(VLOOKUP($DC15,'05'!$C$11:$CZ$150,COLUMN()-50,FALSE)," ")</f>
        <v>0</v>
      </c>
      <c r="DR15" s="18">
        <f>IFERROR(VLOOKUP($DC15,'05'!$C$11:$CZ$150,COLUMN()-50,FALSE)," ")</f>
        <v>0</v>
      </c>
      <c r="DS15" s="18">
        <f>IFERROR(VLOOKUP($DC15,'05'!$C$11:$CZ$150,COLUMN()-50,FALSE)," ")</f>
        <v>0</v>
      </c>
      <c r="DT15" s="18">
        <f>IFERROR(VLOOKUP($DC15,'05'!$C$11:$CZ$150,COLUMN()-50,FALSE)," ")</f>
        <v>0</v>
      </c>
      <c r="DU15" s="18">
        <f>IFERROR(VLOOKUP($DC15,'05'!$C$11:$CZ$150,COLUMN()-50,FALSE)," ")</f>
        <v>0</v>
      </c>
      <c r="DV15" s="18">
        <f>IFERROR(VLOOKUP($DC15,'05'!$C$11:$CZ$150,COLUMN()-50,FALSE)," ")</f>
        <v>0</v>
      </c>
      <c r="DW15" s="18">
        <f>IFERROR(VLOOKUP($DC15,'05'!$C$11:$CZ$150,COLUMN()-50,FALSE)," ")</f>
        <v>0</v>
      </c>
      <c r="DX15" s="18">
        <f>IFERROR(VLOOKUP($DC15,'05'!$C$11:$CZ$150,COLUMN()-50,FALSE)," ")</f>
        <v>0</v>
      </c>
      <c r="DY15" s="18">
        <f>IFERROR(VLOOKUP($DC15,'05'!$C$11:$CZ$150,COLUMN()-50,FALSE)," ")</f>
        <v>0</v>
      </c>
      <c r="DZ15" s="18">
        <f>IFERROR(VLOOKUP($DC15,'05'!$C$11:$CZ$150,COLUMN()-50,FALSE)," ")</f>
        <v>0</v>
      </c>
      <c r="EA15" s="18">
        <f>IFERROR(VLOOKUP($DC15,'05'!$C$11:$CZ$150,COLUMN()-50,FALSE)," ")</f>
        <v>0</v>
      </c>
      <c r="EB15" s="18">
        <f>IFERROR(VLOOKUP($DC15,'05'!$C$11:$CZ$150,COLUMN()-50,FALSE)," ")</f>
        <v>0</v>
      </c>
      <c r="EC15" s="18">
        <f>IFERROR(VLOOKUP($DC15,'05'!$C$11:$CZ$150,COLUMN()-50,FALSE)," ")</f>
        <v>0</v>
      </c>
      <c r="ED15" s="18">
        <f>IFERROR(VLOOKUP($DC15,'05'!$C$11:$CZ$150,COLUMN()-50,FALSE)," ")</f>
        <v>0</v>
      </c>
      <c r="EE15" s="18">
        <f>IFERROR(VLOOKUP($DC15,'05'!$C$11:$CZ$150,COLUMN()-50,FALSE)," ")</f>
        <v>0</v>
      </c>
      <c r="EF15" s="18">
        <f>IFERROR(VLOOKUP($DC15,'05'!$C$11:$CZ$150,COLUMN()-50,FALSE)," ")</f>
        <v>0</v>
      </c>
      <c r="EG15" s="18">
        <f>IFERROR(VLOOKUP($DC15,'05'!$C$11:$CZ$150,COLUMN()-50,FALSE)," ")</f>
        <v>0</v>
      </c>
      <c r="EH15" s="18">
        <f>IFERROR(VLOOKUP($DC15,'05'!$C$11:$CZ$150,COLUMN()-50,FALSE)," ")</f>
        <v>0</v>
      </c>
      <c r="EI15" s="18">
        <f>IFERROR(VLOOKUP($DC15,'05'!$C$11:$CZ$150,COLUMN()-50,FALSE)," ")</f>
        <v>0</v>
      </c>
      <c r="EJ15" s="18">
        <f>IFERROR(VLOOKUP($DC15,'05'!$C$11:$CZ$150,COLUMN()-50,FALSE)," ")</f>
        <v>0</v>
      </c>
      <c r="EK15" s="18">
        <f>IFERROR(VLOOKUP($DC15,'05'!$C$11:$CZ$150,COLUMN()-50,FALSE)," ")</f>
        <v>0</v>
      </c>
      <c r="EL15" s="18">
        <f>IFERROR(VLOOKUP($DC15,'05'!$C$11:$CZ$150,COLUMN()-50,FALSE)," ")</f>
        <v>0</v>
      </c>
      <c r="EM15" s="18">
        <f>IFERROR(VLOOKUP($DC15,'05'!$C$11:$CZ$150,COLUMN()-50,FALSE)," ")</f>
        <v>0</v>
      </c>
      <c r="EN15" s="18">
        <f>IFERROR(VLOOKUP($DC15,'05'!$C$11:$CZ$150,COLUMN()-50,FALSE)," ")</f>
        <v>0</v>
      </c>
      <c r="EO15" s="18">
        <f>IFERROR(VLOOKUP($DC15,'05'!$C$11:$CZ$150,COLUMN()-50,FALSE)," ")</f>
        <v>0</v>
      </c>
      <c r="EP15" s="18">
        <f>IFERROR(VLOOKUP($DC15,'05'!$C$11:$CZ$150,COLUMN()-50,FALSE)," ")</f>
        <v>0</v>
      </c>
      <c r="EQ15" s="18">
        <f>IFERROR(VLOOKUP($DC15,'05'!$C$11:$CZ$150,COLUMN()-50,FALSE)," ")</f>
        <v>0</v>
      </c>
      <c r="ER15" s="18">
        <f>IFERROR(VLOOKUP($DC15,'05'!$C$11:$CZ$150,COLUMN()-50,FALSE)," ")</f>
        <v>0</v>
      </c>
      <c r="ES15" s="18">
        <f>IFERROR(VLOOKUP($DC15,'05'!$C$11:$CZ$150,COLUMN()-50,FALSE)," ")</f>
        <v>0</v>
      </c>
      <c r="ET15" s="18">
        <f>IFERROR(VLOOKUP($DC15,'05'!$C$11:$CZ$150,COLUMN()-50,FALSE)," ")</f>
        <v>0</v>
      </c>
      <c r="EU15" s="18">
        <f>IFERROR(VLOOKUP($DC15,'05'!$C$11:$CZ$150,COLUMN()-50,FALSE)," ")</f>
        <v>0</v>
      </c>
      <c r="EV15" s="19">
        <f>IFERROR(VLOOKUP($DC15,'05'!$C$11:$CZ$150,COLUMN()-50,FALSE)," ")</f>
        <v>1</v>
      </c>
    </row>
    <row r="16" spans="1:152" x14ac:dyDescent="0.25">
      <c r="A16" t="s">
        <v>263</v>
      </c>
      <c r="B16" t="s">
        <v>62</v>
      </c>
      <c r="C16" t="s">
        <v>264</v>
      </c>
      <c r="D16" t="s">
        <v>32</v>
      </c>
      <c r="E16" t="s">
        <v>597</v>
      </c>
      <c r="F16" t="s">
        <v>63</v>
      </c>
      <c r="G16" t="s">
        <v>35</v>
      </c>
      <c r="H16" t="s">
        <v>35</v>
      </c>
      <c r="I16" t="s">
        <v>35</v>
      </c>
      <c r="J16" t="s">
        <v>36</v>
      </c>
      <c r="K16" t="s">
        <v>932</v>
      </c>
      <c r="L16" t="s">
        <v>36</v>
      </c>
      <c r="M16" t="s">
        <v>35</v>
      </c>
      <c r="N16" t="s">
        <v>35</v>
      </c>
      <c r="O16" t="s">
        <v>35</v>
      </c>
      <c r="P16" t="s">
        <v>35</v>
      </c>
      <c r="Q16" t="s">
        <v>35</v>
      </c>
      <c r="R16" t="s">
        <v>932</v>
      </c>
      <c r="S16" t="s">
        <v>35</v>
      </c>
      <c r="T16" t="s">
        <v>36</v>
      </c>
      <c r="U16" t="s">
        <v>35</v>
      </c>
      <c r="V16" t="s">
        <v>35</v>
      </c>
      <c r="W16" t="s">
        <v>35</v>
      </c>
      <c r="X16" t="s">
        <v>35</v>
      </c>
      <c r="Y16" t="s">
        <v>932</v>
      </c>
      <c r="Z16" t="s">
        <v>35</v>
      </c>
      <c r="AA16" t="s">
        <v>35</v>
      </c>
      <c r="AB16" t="s">
        <v>36</v>
      </c>
      <c r="AC16" t="s">
        <v>35</v>
      </c>
      <c r="AD16" t="s">
        <v>35</v>
      </c>
      <c r="AE16" t="s">
        <v>35</v>
      </c>
      <c r="AF16" t="s">
        <v>932</v>
      </c>
      <c r="AG16" t="s">
        <v>35</v>
      </c>
      <c r="AH16" t="s">
        <v>35</v>
      </c>
      <c r="AI16" t="s">
        <v>35</v>
      </c>
      <c r="AJ16" t="s">
        <v>36</v>
      </c>
      <c r="AK16" t="s">
        <v>35</v>
      </c>
      <c r="AL16" t="s">
        <v>61</v>
      </c>
      <c r="AM16" t="s">
        <v>35</v>
      </c>
      <c r="AN16" t="s">
        <v>35</v>
      </c>
      <c r="AO16" t="s">
        <v>35</v>
      </c>
      <c r="AP16" t="s">
        <v>35</v>
      </c>
      <c r="AQ16" t="s">
        <v>35</v>
      </c>
      <c r="AR16" t="s">
        <v>42</v>
      </c>
      <c r="AS16" t="s">
        <v>39</v>
      </c>
      <c r="AT16" t="s">
        <v>598</v>
      </c>
      <c r="AU16" t="s">
        <v>267</v>
      </c>
      <c r="AV16" t="s">
        <v>35</v>
      </c>
      <c r="AW16" t="s">
        <v>35</v>
      </c>
      <c r="AX16" t="s">
        <v>35</v>
      </c>
      <c r="AY16" t="s">
        <v>35</v>
      </c>
      <c r="AZ16" t="s">
        <v>35</v>
      </c>
      <c r="BA16" t="s">
        <v>35</v>
      </c>
      <c r="BB16" t="s">
        <v>35</v>
      </c>
      <c r="BC16" t="s">
        <v>35</v>
      </c>
      <c r="BD16" t="s">
        <v>35</v>
      </c>
      <c r="BE16" t="s">
        <v>35</v>
      </c>
      <c r="BF16" t="s">
        <v>715</v>
      </c>
      <c r="DC16" s="20" t="s">
        <v>278</v>
      </c>
      <c r="DD16" s="20">
        <f>IFERROR(VLOOKUP($DC16,'05'!$C$11:$CZ$150,COLUMN()-50,FALSE)," ")</f>
        <v>0</v>
      </c>
      <c r="DE16" s="20">
        <f>IFERROR(VLOOKUP($DC16,'05'!$C$11:$CZ$150,COLUMN()-50,FALSE)," ")</f>
        <v>0</v>
      </c>
      <c r="DF16" s="20">
        <f>IFERROR(VLOOKUP($DC16,'05'!$C$11:$CZ$150,COLUMN()-50,FALSE)," ")</f>
        <v>0</v>
      </c>
      <c r="DG16" s="20">
        <f>IFERROR(VLOOKUP($DC16,'05'!$C$11:$CZ$150,COLUMN()-50,FALSE)," ")</f>
        <v>0</v>
      </c>
      <c r="DH16" s="20">
        <f>IFERROR(VLOOKUP($DC16,'05'!$C$11:$CZ$150,COLUMN()-50,FALSE)," ")</f>
        <v>0</v>
      </c>
      <c r="DI16" s="20">
        <f>IFERROR(VLOOKUP($DC16,'05'!$C$11:$CZ$150,COLUMN()-50,FALSE)," ")</f>
        <v>0</v>
      </c>
      <c r="DJ16" s="20">
        <f>IFERROR(VLOOKUP($DC16,'05'!$C$11:$CZ$150,COLUMN()-50,FALSE)," ")</f>
        <v>0</v>
      </c>
      <c r="DK16" s="20">
        <f>IFERROR(VLOOKUP($DC16,'05'!$C$11:$CZ$150,COLUMN()-50,FALSE)," ")</f>
        <v>0</v>
      </c>
      <c r="DL16" s="20">
        <f>IFERROR(VLOOKUP($DC16,'05'!$C$11:$CZ$150,COLUMN()-50,FALSE)," ")</f>
        <v>27</v>
      </c>
      <c r="DM16" s="20">
        <f>IFERROR(VLOOKUP($DC16,'05'!$C$11:$CZ$150,COLUMN()-50,FALSE)," ")</f>
        <v>0</v>
      </c>
      <c r="DN16" s="20">
        <f>IFERROR(VLOOKUP($DC16,'05'!$C$11:$CZ$150,COLUMN()-50,FALSE)," ")</f>
        <v>0</v>
      </c>
      <c r="DO16" s="20">
        <f>IFERROR(VLOOKUP($DC16,'05'!$C$11:$CZ$150,COLUMN()-50,FALSE)," ")</f>
        <v>0</v>
      </c>
      <c r="DP16" s="20">
        <f>IFERROR(VLOOKUP($DC16,'05'!$C$11:$CZ$150,COLUMN()-50,FALSE)," ")</f>
        <v>0</v>
      </c>
      <c r="DQ16" s="20">
        <f>IFERROR(VLOOKUP($DC16,'05'!$C$11:$CZ$150,COLUMN()-50,FALSE)," ")</f>
        <v>0</v>
      </c>
      <c r="DR16" s="20">
        <f>IFERROR(VLOOKUP($DC16,'05'!$C$11:$CZ$150,COLUMN()-50,FALSE)," ")</f>
        <v>0</v>
      </c>
      <c r="DS16" s="20">
        <f>IFERROR(VLOOKUP($DC16,'05'!$C$11:$CZ$150,COLUMN()-50,FALSE)," ")</f>
        <v>0</v>
      </c>
      <c r="DT16" s="20">
        <f>IFERROR(VLOOKUP($DC16,'05'!$C$11:$CZ$150,COLUMN()-50,FALSE)," ")</f>
        <v>0</v>
      </c>
      <c r="DU16" s="20">
        <f>IFERROR(VLOOKUP($DC16,'05'!$C$11:$CZ$150,COLUMN()-50,FALSE)," ")</f>
        <v>0</v>
      </c>
      <c r="DV16" s="20">
        <f>IFERROR(VLOOKUP($DC16,'05'!$C$11:$CZ$150,COLUMN()-50,FALSE)," ")</f>
        <v>0</v>
      </c>
      <c r="DW16" s="20">
        <f>IFERROR(VLOOKUP($DC16,'05'!$C$11:$CZ$150,COLUMN()-50,FALSE)," ")</f>
        <v>0</v>
      </c>
      <c r="DX16" s="20">
        <f>IFERROR(VLOOKUP($DC16,'05'!$C$11:$CZ$150,COLUMN()-50,FALSE)," ")</f>
        <v>0</v>
      </c>
      <c r="DY16" s="20">
        <f>IFERROR(VLOOKUP($DC16,'05'!$C$11:$CZ$150,COLUMN()-50,FALSE)," ")</f>
        <v>0</v>
      </c>
      <c r="DZ16" s="20">
        <f>IFERROR(VLOOKUP($DC16,'05'!$C$11:$CZ$150,COLUMN()-50,FALSE)," ")</f>
        <v>0</v>
      </c>
      <c r="EA16" s="20">
        <f>IFERROR(VLOOKUP($DC16,'05'!$C$11:$CZ$150,COLUMN()-50,FALSE)," ")</f>
        <v>0</v>
      </c>
      <c r="EB16" s="20">
        <f>IFERROR(VLOOKUP($DC16,'05'!$C$11:$CZ$150,COLUMN()-50,FALSE)," ")</f>
        <v>0</v>
      </c>
      <c r="EC16" s="20">
        <f>IFERROR(VLOOKUP($DC16,'05'!$C$11:$CZ$150,COLUMN()-50,FALSE)," ")</f>
        <v>0</v>
      </c>
      <c r="ED16" s="20">
        <f>IFERROR(VLOOKUP($DC16,'05'!$C$11:$CZ$150,COLUMN()-50,FALSE)," ")</f>
        <v>0</v>
      </c>
      <c r="EE16" s="20">
        <f>IFERROR(VLOOKUP($DC16,'05'!$C$11:$CZ$150,COLUMN()-50,FALSE)," ")</f>
        <v>0</v>
      </c>
      <c r="EF16" s="20">
        <f>IFERROR(VLOOKUP($DC16,'05'!$C$11:$CZ$150,COLUMN()-50,FALSE)," ")</f>
        <v>0</v>
      </c>
      <c r="EG16" s="20">
        <f>IFERROR(VLOOKUP($DC16,'05'!$C$11:$CZ$150,COLUMN()-50,FALSE)," ")</f>
        <v>0</v>
      </c>
      <c r="EH16" s="20">
        <f>IFERROR(VLOOKUP($DC16,'05'!$C$11:$CZ$150,COLUMN()-50,FALSE)," ")</f>
        <v>0</v>
      </c>
      <c r="EI16" s="20">
        <f>IFERROR(VLOOKUP($DC16,'05'!$C$11:$CZ$150,COLUMN()-50,FALSE)," ")</f>
        <v>0</v>
      </c>
      <c r="EJ16" s="20">
        <f>IFERROR(VLOOKUP($DC16,'05'!$C$11:$CZ$150,COLUMN()-50,FALSE)," ")</f>
        <v>0</v>
      </c>
      <c r="EK16" s="20">
        <f>IFERROR(VLOOKUP($DC16,'05'!$C$11:$CZ$150,COLUMN()-50,FALSE)," ")</f>
        <v>0</v>
      </c>
      <c r="EL16" s="20">
        <f>IFERROR(VLOOKUP($DC16,'05'!$C$11:$CZ$150,COLUMN()-50,FALSE)," ")</f>
        <v>0</v>
      </c>
      <c r="EM16" s="20">
        <f>IFERROR(VLOOKUP($DC16,'05'!$C$11:$CZ$150,COLUMN()-50,FALSE)," ")</f>
        <v>0</v>
      </c>
      <c r="EN16" s="20">
        <f>IFERROR(VLOOKUP($DC16,'05'!$C$11:$CZ$150,COLUMN()-50,FALSE)," ")</f>
        <v>0</v>
      </c>
      <c r="EO16" s="20">
        <f>IFERROR(VLOOKUP($DC16,'05'!$C$11:$CZ$150,COLUMN()-50,FALSE)," ")</f>
        <v>0</v>
      </c>
      <c r="EP16" s="20">
        <f>IFERROR(VLOOKUP($DC16,'05'!$C$11:$CZ$150,COLUMN()-50,FALSE)," ")</f>
        <v>0</v>
      </c>
      <c r="EQ16" s="20">
        <f>IFERROR(VLOOKUP($DC16,'05'!$C$11:$CZ$150,COLUMN()-50,FALSE)," ")</f>
        <v>0</v>
      </c>
      <c r="ER16" s="20">
        <f>IFERROR(VLOOKUP($DC16,'05'!$C$11:$CZ$150,COLUMN()-50,FALSE)," ")</f>
        <v>0</v>
      </c>
      <c r="ES16" s="20">
        <f>IFERROR(VLOOKUP($DC16,'05'!$C$11:$CZ$150,COLUMN()-50,FALSE)," ")</f>
        <v>0</v>
      </c>
      <c r="ET16" s="20">
        <f>IFERROR(VLOOKUP($DC16,'05'!$C$11:$CZ$150,COLUMN()-50,FALSE)," ")</f>
        <v>0</v>
      </c>
      <c r="EU16" s="20">
        <f>IFERROR(VLOOKUP($DC16,'05'!$C$11:$CZ$150,COLUMN()-50,FALSE)," ")</f>
        <v>0</v>
      </c>
      <c r="EV16" s="21">
        <f>IFERROR(VLOOKUP($DC16,'05'!$C$11:$CZ$150,COLUMN()-50,FALSE)," ")</f>
        <v>0</v>
      </c>
    </row>
    <row r="17" spans="1:152" x14ac:dyDescent="0.25">
      <c r="A17" t="s">
        <v>249</v>
      </c>
      <c r="B17" t="s">
        <v>62</v>
      </c>
      <c r="C17" t="s">
        <v>268</v>
      </c>
      <c r="D17" t="s">
        <v>40</v>
      </c>
      <c r="E17" t="s">
        <v>33</v>
      </c>
      <c r="F17" t="s">
        <v>63</v>
      </c>
      <c r="G17" t="s">
        <v>35</v>
      </c>
      <c r="H17" t="s">
        <v>35</v>
      </c>
      <c r="I17" t="s">
        <v>36</v>
      </c>
      <c r="J17" t="s">
        <v>35</v>
      </c>
      <c r="K17" t="s">
        <v>932</v>
      </c>
      <c r="L17" t="s">
        <v>35</v>
      </c>
      <c r="M17" t="s">
        <v>35</v>
      </c>
      <c r="N17" t="s">
        <v>35</v>
      </c>
      <c r="O17" t="s">
        <v>71</v>
      </c>
      <c r="P17" t="s">
        <v>71</v>
      </c>
      <c r="Q17" t="s">
        <v>36</v>
      </c>
      <c r="R17" t="s">
        <v>932</v>
      </c>
      <c r="S17" t="s">
        <v>36</v>
      </c>
      <c r="T17" t="s">
        <v>86</v>
      </c>
      <c r="U17" t="s">
        <v>86</v>
      </c>
      <c r="V17" t="s">
        <v>86</v>
      </c>
      <c r="W17" t="s">
        <v>35</v>
      </c>
      <c r="X17" t="s">
        <v>35</v>
      </c>
      <c r="Y17" t="s">
        <v>932</v>
      </c>
      <c r="Z17" t="s">
        <v>35</v>
      </c>
      <c r="AA17" t="s">
        <v>36</v>
      </c>
      <c r="AB17" t="s">
        <v>35</v>
      </c>
      <c r="AC17" t="s">
        <v>35</v>
      </c>
      <c r="AD17" t="s">
        <v>35</v>
      </c>
      <c r="AE17" t="s">
        <v>41</v>
      </c>
      <c r="AF17" t="s">
        <v>932</v>
      </c>
      <c r="AG17" t="s">
        <v>41</v>
      </c>
      <c r="AH17" t="s">
        <v>41</v>
      </c>
      <c r="AI17" t="s">
        <v>41</v>
      </c>
      <c r="AJ17" t="s">
        <v>35</v>
      </c>
      <c r="AK17" t="s">
        <v>41</v>
      </c>
      <c r="AL17" t="s">
        <v>85</v>
      </c>
      <c r="AM17" t="s">
        <v>35</v>
      </c>
      <c r="AN17" t="s">
        <v>35</v>
      </c>
      <c r="AO17" t="s">
        <v>35</v>
      </c>
      <c r="AP17" t="s">
        <v>35</v>
      </c>
      <c r="AQ17" t="s">
        <v>67</v>
      </c>
      <c r="AR17" t="s">
        <v>77</v>
      </c>
      <c r="AS17" t="s">
        <v>39</v>
      </c>
      <c r="AT17" t="s">
        <v>269</v>
      </c>
      <c r="AU17" t="s">
        <v>599</v>
      </c>
      <c r="AV17" t="s">
        <v>44</v>
      </c>
      <c r="AW17" t="s">
        <v>35</v>
      </c>
      <c r="AX17" t="s">
        <v>35</v>
      </c>
      <c r="AY17" t="s">
        <v>35</v>
      </c>
      <c r="AZ17" t="s">
        <v>35</v>
      </c>
      <c r="BA17" t="s">
        <v>35</v>
      </c>
      <c r="BB17" t="s">
        <v>35</v>
      </c>
      <c r="BC17" t="s">
        <v>35</v>
      </c>
      <c r="BD17" t="s">
        <v>35</v>
      </c>
      <c r="BE17" t="s">
        <v>35</v>
      </c>
      <c r="BF17" t="s">
        <v>716</v>
      </c>
      <c r="DC17" s="18" t="s">
        <v>391</v>
      </c>
      <c r="DD17" s="18">
        <f>IFERROR(VLOOKUP($DC17,'05'!$C$11:$CZ$150,COLUMN()-50,FALSE)," ")</f>
        <v>0</v>
      </c>
      <c r="DE17" s="18">
        <f>IFERROR(VLOOKUP($DC17,'05'!$C$11:$CZ$150,COLUMN()-50,FALSE)," ")</f>
        <v>0</v>
      </c>
      <c r="DF17" s="18">
        <f>IFERROR(VLOOKUP($DC17,'05'!$C$11:$CZ$150,COLUMN()-50,FALSE)," ")</f>
        <v>0</v>
      </c>
      <c r="DG17" s="18">
        <f>IFERROR(VLOOKUP($DC17,'05'!$C$11:$CZ$150,COLUMN()-50,FALSE)," ")</f>
        <v>0</v>
      </c>
      <c r="DH17" s="18">
        <f>IFERROR(VLOOKUP($DC17,'05'!$C$11:$CZ$150,COLUMN()-50,FALSE)," ")</f>
        <v>0</v>
      </c>
      <c r="DI17" s="18">
        <f>IFERROR(VLOOKUP($DC17,'05'!$C$11:$CZ$150,COLUMN()-50,FALSE)," ")</f>
        <v>0</v>
      </c>
      <c r="DJ17" s="18">
        <f>IFERROR(VLOOKUP($DC17,'05'!$C$11:$CZ$150,COLUMN()-50,FALSE)," ")</f>
        <v>0</v>
      </c>
      <c r="DK17" s="18">
        <f>IFERROR(VLOOKUP($DC17,'05'!$C$11:$CZ$150,COLUMN()-50,FALSE)," ")</f>
        <v>0</v>
      </c>
      <c r="DL17" s="18">
        <f>IFERROR(VLOOKUP($DC17,'05'!$C$11:$CZ$150,COLUMN()-50,FALSE)," ")</f>
        <v>0</v>
      </c>
      <c r="DM17" s="18">
        <f>IFERROR(VLOOKUP($DC17,'05'!$C$11:$CZ$150,COLUMN()-50,FALSE)," ")</f>
        <v>0</v>
      </c>
      <c r="DN17" s="18">
        <f>IFERROR(VLOOKUP($DC17,'05'!$C$11:$CZ$150,COLUMN()-50,FALSE)," ")</f>
        <v>0</v>
      </c>
      <c r="DO17" s="18">
        <f>IFERROR(VLOOKUP($DC17,'05'!$C$11:$CZ$150,COLUMN()-50,FALSE)," ")</f>
        <v>0</v>
      </c>
      <c r="DP17" s="18">
        <f>IFERROR(VLOOKUP($DC17,'05'!$C$11:$CZ$150,COLUMN()-50,FALSE)," ")</f>
        <v>0</v>
      </c>
      <c r="DQ17" s="18">
        <f>IFERROR(VLOOKUP($DC17,'05'!$C$11:$CZ$150,COLUMN()-50,FALSE)," ")</f>
        <v>0</v>
      </c>
      <c r="DR17" s="18">
        <f>IFERROR(VLOOKUP($DC17,'05'!$C$11:$CZ$150,COLUMN()-50,FALSE)," ")</f>
        <v>0</v>
      </c>
      <c r="DS17" s="18">
        <f>IFERROR(VLOOKUP($DC17,'05'!$C$11:$CZ$150,COLUMN()-50,FALSE)," ")</f>
        <v>0</v>
      </c>
      <c r="DT17" s="18">
        <f>IFERROR(VLOOKUP($DC17,'05'!$C$11:$CZ$150,COLUMN()-50,FALSE)," ")</f>
        <v>0</v>
      </c>
      <c r="DU17" s="18">
        <f>IFERROR(VLOOKUP($DC17,'05'!$C$11:$CZ$150,COLUMN()-50,FALSE)," ")</f>
        <v>0</v>
      </c>
      <c r="DV17" s="18">
        <f>IFERROR(VLOOKUP($DC17,'05'!$C$11:$CZ$150,COLUMN()-50,FALSE)," ")</f>
        <v>0</v>
      </c>
      <c r="DW17" s="18">
        <f>IFERROR(VLOOKUP($DC17,'05'!$C$11:$CZ$150,COLUMN()-50,FALSE)," ")</f>
        <v>0</v>
      </c>
      <c r="DX17" s="18">
        <f>IFERROR(VLOOKUP($DC17,'05'!$C$11:$CZ$150,COLUMN()-50,FALSE)," ")</f>
        <v>0</v>
      </c>
      <c r="DY17" s="18">
        <f>IFERROR(VLOOKUP($DC17,'05'!$C$11:$CZ$150,COLUMN()-50,FALSE)," ")</f>
        <v>0</v>
      </c>
      <c r="DZ17" s="18">
        <f>IFERROR(VLOOKUP($DC17,'05'!$C$11:$CZ$150,COLUMN()-50,FALSE)," ")</f>
        <v>0</v>
      </c>
      <c r="EA17" s="18">
        <f>IFERROR(VLOOKUP($DC17,'05'!$C$11:$CZ$150,COLUMN()-50,FALSE)," ")</f>
        <v>0</v>
      </c>
      <c r="EB17" s="18">
        <f>IFERROR(VLOOKUP($DC17,'05'!$C$11:$CZ$150,COLUMN()-50,FALSE)," ")</f>
        <v>0</v>
      </c>
      <c r="EC17" s="18">
        <f>IFERROR(VLOOKUP($DC17,'05'!$C$11:$CZ$150,COLUMN()-50,FALSE)," ")</f>
        <v>0</v>
      </c>
      <c r="ED17" s="18">
        <f>IFERROR(VLOOKUP($DC17,'05'!$C$11:$CZ$150,COLUMN()-50,FALSE)," ")</f>
        <v>0</v>
      </c>
      <c r="EE17" s="18">
        <f>IFERROR(VLOOKUP($DC17,'05'!$C$11:$CZ$150,COLUMN()-50,FALSE)," ")</f>
        <v>3</v>
      </c>
      <c r="EF17" s="18">
        <f>IFERROR(VLOOKUP($DC17,'05'!$C$11:$CZ$150,COLUMN()-50,FALSE)," ")</f>
        <v>0</v>
      </c>
      <c r="EG17" s="18">
        <f>IFERROR(VLOOKUP($DC17,'05'!$C$11:$CZ$150,COLUMN()-50,FALSE)," ")</f>
        <v>0</v>
      </c>
      <c r="EH17" s="18">
        <f>IFERROR(VLOOKUP($DC17,'05'!$C$11:$CZ$150,COLUMN()-50,FALSE)," ")</f>
        <v>2</v>
      </c>
      <c r="EI17" s="18">
        <f>IFERROR(VLOOKUP($DC17,'05'!$C$11:$CZ$150,COLUMN()-50,FALSE)," ")</f>
        <v>0</v>
      </c>
      <c r="EJ17" s="18">
        <f>IFERROR(VLOOKUP($DC17,'05'!$C$11:$CZ$150,COLUMN()-50,FALSE)," ")</f>
        <v>0</v>
      </c>
      <c r="EK17" s="18">
        <f>IFERROR(VLOOKUP($DC17,'05'!$C$11:$CZ$150,COLUMN()-50,FALSE)," ")</f>
        <v>0</v>
      </c>
      <c r="EL17" s="18">
        <f>IFERROR(VLOOKUP($DC17,'05'!$C$11:$CZ$150,COLUMN()-50,FALSE)," ")</f>
        <v>0</v>
      </c>
      <c r="EM17" s="18">
        <f>IFERROR(VLOOKUP($DC17,'05'!$C$11:$CZ$150,COLUMN()-50,FALSE)," ")</f>
        <v>1</v>
      </c>
      <c r="EN17" s="18">
        <f>IFERROR(VLOOKUP($DC17,'05'!$C$11:$CZ$150,COLUMN()-50,FALSE)," ")</f>
        <v>0</v>
      </c>
      <c r="EO17" s="18">
        <f>IFERROR(VLOOKUP($DC17,'05'!$C$11:$CZ$150,COLUMN()-50,FALSE)," ")</f>
        <v>0</v>
      </c>
      <c r="EP17" s="18">
        <f>IFERROR(VLOOKUP($DC17,'05'!$C$11:$CZ$150,COLUMN()-50,FALSE)," ")</f>
        <v>0</v>
      </c>
      <c r="EQ17" s="18">
        <f>IFERROR(VLOOKUP($DC17,'05'!$C$11:$CZ$150,COLUMN()-50,FALSE)," ")</f>
        <v>19</v>
      </c>
      <c r="ER17" s="18">
        <f>IFERROR(VLOOKUP($DC17,'05'!$C$11:$CZ$150,COLUMN()-50,FALSE)," ")</f>
        <v>0</v>
      </c>
      <c r="ES17" s="18">
        <f>IFERROR(VLOOKUP($DC17,'05'!$C$11:$CZ$150,COLUMN()-50,FALSE)," ")</f>
        <v>0</v>
      </c>
      <c r="ET17" s="18">
        <f>IFERROR(VLOOKUP($DC17,'05'!$C$11:$CZ$150,COLUMN()-50,FALSE)," ")</f>
        <v>0</v>
      </c>
      <c r="EU17" s="18">
        <f>IFERROR(VLOOKUP($DC17,'05'!$C$11:$CZ$150,COLUMN()-50,FALSE)," ")</f>
        <v>0</v>
      </c>
      <c r="EV17" s="19">
        <f>IFERROR(VLOOKUP($DC17,'05'!$C$11:$CZ$150,COLUMN()-50,FALSE)," ")</f>
        <v>0</v>
      </c>
    </row>
    <row r="18" spans="1:152" x14ac:dyDescent="0.25">
      <c r="A18" t="s">
        <v>270</v>
      </c>
      <c r="B18" t="s">
        <v>62</v>
      </c>
      <c r="C18" t="s">
        <v>271</v>
      </c>
      <c r="D18" t="s">
        <v>32</v>
      </c>
      <c r="E18" t="s">
        <v>33</v>
      </c>
      <c r="F18" t="s">
        <v>63</v>
      </c>
      <c r="G18" t="s">
        <v>35</v>
      </c>
      <c r="H18" t="s">
        <v>36</v>
      </c>
      <c r="I18" t="s">
        <v>35</v>
      </c>
      <c r="J18" t="s">
        <v>35</v>
      </c>
      <c r="K18" t="s">
        <v>932</v>
      </c>
      <c r="L18" t="s">
        <v>35</v>
      </c>
      <c r="M18" t="s">
        <v>35</v>
      </c>
      <c r="N18" t="s">
        <v>35</v>
      </c>
      <c r="O18" t="s">
        <v>35</v>
      </c>
      <c r="P18" t="s">
        <v>36</v>
      </c>
      <c r="Q18" t="s">
        <v>35</v>
      </c>
      <c r="R18" t="s">
        <v>932</v>
      </c>
      <c r="S18" t="s">
        <v>35</v>
      </c>
      <c r="T18" t="s">
        <v>35</v>
      </c>
      <c r="U18" t="s">
        <v>35</v>
      </c>
      <c r="V18" t="s">
        <v>35</v>
      </c>
      <c r="W18" t="s">
        <v>35</v>
      </c>
      <c r="X18" t="s">
        <v>36</v>
      </c>
      <c r="Y18" t="s">
        <v>932</v>
      </c>
      <c r="Z18" t="s">
        <v>36</v>
      </c>
      <c r="AA18" t="s">
        <v>35</v>
      </c>
      <c r="AB18" t="s">
        <v>35</v>
      </c>
      <c r="AC18" t="s">
        <v>35</v>
      </c>
      <c r="AD18" t="s">
        <v>35</v>
      </c>
      <c r="AE18" t="s">
        <v>35</v>
      </c>
      <c r="AF18" t="s">
        <v>932</v>
      </c>
      <c r="AG18" t="s">
        <v>35</v>
      </c>
      <c r="AH18" t="s">
        <v>36</v>
      </c>
      <c r="AI18" t="s">
        <v>35</v>
      </c>
      <c r="AJ18" t="s">
        <v>35</v>
      </c>
      <c r="AK18" t="s">
        <v>35</v>
      </c>
      <c r="AL18" t="s">
        <v>74</v>
      </c>
      <c r="AM18" t="s">
        <v>35</v>
      </c>
      <c r="AN18" t="s">
        <v>35</v>
      </c>
      <c r="AO18" t="s">
        <v>35</v>
      </c>
      <c r="AP18" t="s">
        <v>35</v>
      </c>
      <c r="AQ18" t="s">
        <v>35</v>
      </c>
      <c r="AR18" t="s">
        <v>64</v>
      </c>
      <c r="AS18" t="s">
        <v>39</v>
      </c>
      <c r="AT18" t="s">
        <v>220</v>
      </c>
      <c r="AU18" t="s">
        <v>273</v>
      </c>
      <c r="AV18" t="s">
        <v>35</v>
      </c>
      <c r="AW18" t="s">
        <v>35</v>
      </c>
      <c r="AX18" t="s">
        <v>35</v>
      </c>
      <c r="AY18" t="s">
        <v>35</v>
      </c>
      <c r="AZ18" t="s">
        <v>35</v>
      </c>
      <c r="BA18" t="s">
        <v>35</v>
      </c>
      <c r="BB18" t="s">
        <v>35</v>
      </c>
      <c r="BC18" t="s">
        <v>35</v>
      </c>
      <c r="BD18" t="s">
        <v>35</v>
      </c>
      <c r="BE18" t="s">
        <v>35</v>
      </c>
      <c r="BF18" t="s">
        <v>301</v>
      </c>
      <c r="DC18" s="20" t="s">
        <v>308</v>
      </c>
      <c r="DD18" s="20">
        <f>IFERROR(VLOOKUP($DC18,'05'!$C$11:$CZ$150,COLUMN()-50,FALSE)," ")</f>
        <v>0</v>
      </c>
      <c r="DE18" s="20">
        <f>IFERROR(VLOOKUP($DC18,'05'!$C$11:$CZ$150,COLUMN()-50,FALSE)," ")</f>
        <v>2</v>
      </c>
      <c r="DF18" s="20">
        <f>IFERROR(VLOOKUP($DC18,'05'!$C$11:$CZ$150,COLUMN()-50,FALSE)," ")</f>
        <v>6</v>
      </c>
      <c r="DG18" s="20">
        <f>IFERROR(VLOOKUP($DC18,'05'!$C$11:$CZ$150,COLUMN()-50,FALSE)," ")</f>
        <v>3</v>
      </c>
      <c r="DH18" s="20">
        <f>IFERROR(VLOOKUP($DC18,'05'!$C$11:$CZ$150,COLUMN()-50,FALSE)," ")</f>
        <v>0</v>
      </c>
      <c r="DI18" s="20">
        <f>IFERROR(VLOOKUP($DC18,'05'!$C$11:$CZ$150,COLUMN()-50,FALSE)," ")</f>
        <v>0</v>
      </c>
      <c r="DJ18" s="20">
        <f>IFERROR(VLOOKUP($DC18,'05'!$C$11:$CZ$150,COLUMN()-50,FALSE)," ")</f>
        <v>0</v>
      </c>
      <c r="DK18" s="20">
        <f>IFERROR(VLOOKUP($DC18,'05'!$C$11:$CZ$150,COLUMN()-50,FALSE)," ")</f>
        <v>0</v>
      </c>
      <c r="DL18" s="20">
        <f>IFERROR(VLOOKUP($DC18,'05'!$C$11:$CZ$150,COLUMN()-50,FALSE)," ")</f>
        <v>0</v>
      </c>
      <c r="DM18" s="20">
        <f>IFERROR(VLOOKUP($DC18,'05'!$C$11:$CZ$150,COLUMN()-50,FALSE)," ")</f>
        <v>0</v>
      </c>
      <c r="DN18" s="20">
        <f>IFERROR(VLOOKUP($DC18,'05'!$C$11:$CZ$150,COLUMN()-50,FALSE)," ")</f>
        <v>0</v>
      </c>
      <c r="DO18" s="20">
        <f>IFERROR(VLOOKUP($DC18,'05'!$C$11:$CZ$150,COLUMN()-50,FALSE)," ")</f>
        <v>3</v>
      </c>
      <c r="DP18" s="20">
        <f>IFERROR(VLOOKUP($DC18,'05'!$C$11:$CZ$150,COLUMN()-50,FALSE)," ")</f>
        <v>1</v>
      </c>
      <c r="DQ18" s="20">
        <f>IFERROR(VLOOKUP($DC18,'05'!$C$11:$CZ$150,COLUMN()-50,FALSE)," ")</f>
        <v>0</v>
      </c>
      <c r="DR18" s="20">
        <f>IFERROR(VLOOKUP($DC18,'05'!$C$11:$CZ$150,COLUMN()-50,FALSE)," ")</f>
        <v>0</v>
      </c>
      <c r="DS18" s="20">
        <f>IFERROR(VLOOKUP($DC18,'05'!$C$11:$CZ$150,COLUMN()-50,FALSE)," ")</f>
        <v>0</v>
      </c>
      <c r="DT18" s="20">
        <f>IFERROR(VLOOKUP($DC18,'05'!$C$11:$CZ$150,COLUMN()-50,FALSE)," ")</f>
        <v>0</v>
      </c>
      <c r="DU18" s="20">
        <f>IFERROR(VLOOKUP($DC18,'05'!$C$11:$CZ$150,COLUMN()-50,FALSE)," ")</f>
        <v>0</v>
      </c>
      <c r="DV18" s="20">
        <f>IFERROR(VLOOKUP($DC18,'05'!$C$11:$CZ$150,COLUMN()-50,FALSE)," ")</f>
        <v>0</v>
      </c>
      <c r="DW18" s="20">
        <f>IFERROR(VLOOKUP($DC18,'05'!$C$11:$CZ$150,COLUMN()-50,FALSE)," ")</f>
        <v>0</v>
      </c>
      <c r="DX18" s="20">
        <f>IFERROR(VLOOKUP($DC18,'05'!$C$11:$CZ$150,COLUMN()-50,FALSE)," ")</f>
        <v>0</v>
      </c>
      <c r="DY18" s="20">
        <f>IFERROR(VLOOKUP($DC18,'05'!$C$11:$CZ$150,COLUMN()-50,FALSE)," ")</f>
        <v>0</v>
      </c>
      <c r="DZ18" s="20">
        <f>IFERROR(VLOOKUP($DC18,'05'!$C$11:$CZ$150,COLUMN()-50,FALSE)," ")</f>
        <v>0</v>
      </c>
      <c r="EA18" s="20">
        <f>IFERROR(VLOOKUP($DC18,'05'!$C$11:$CZ$150,COLUMN()-50,FALSE)," ")</f>
        <v>0</v>
      </c>
      <c r="EB18" s="20">
        <f>IFERROR(VLOOKUP($DC18,'05'!$C$11:$CZ$150,COLUMN()-50,FALSE)," ")</f>
        <v>0</v>
      </c>
      <c r="EC18" s="20">
        <f>IFERROR(VLOOKUP($DC18,'05'!$C$11:$CZ$150,COLUMN()-50,FALSE)," ")</f>
        <v>0</v>
      </c>
      <c r="ED18" s="20">
        <f>IFERROR(VLOOKUP($DC18,'05'!$C$11:$CZ$150,COLUMN()-50,FALSE)," ")</f>
        <v>0</v>
      </c>
      <c r="EE18" s="20">
        <f>IFERROR(VLOOKUP($DC18,'05'!$C$11:$CZ$150,COLUMN()-50,FALSE)," ")</f>
        <v>0</v>
      </c>
      <c r="EF18" s="20">
        <f>IFERROR(VLOOKUP($DC18,'05'!$C$11:$CZ$150,COLUMN()-50,FALSE)," ")</f>
        <v>0</v>
      </c>
      <c r="EG18" s="20">
        <f>IFERROR(VLOOKUP($DC18,'05'!$C$11:$CZ$150,COLUMN()-50,FALSE)," ")</f>
        <v>0</v>
      </c>
      <c r="EH18" s="20">
        <f>IFERROR(VLOOKUP($DC18,'05'!$C$11:$CZ$150,COLUMN()-50,FALSE)," ")</f>
        <v>0</v>
      </c>
      <c r="EI18" s="20">
        <f>IFERROR(VLOOKUP($DC18,'05'!$C$11:$CZ$150,COLUMN()-50,FALSE)," ")</f>
        <v>0</v>
      </c>
      <c r="EJ18" s="20">
        <f>IFERROR(VLOOKUP($DC18,'05'!$C$11:$CZ$150,COLUMN()-50,FALSE)," ")</f>
        <v>0</v>
      </c>
      <c r="EK18" s="20">
        <f>IFERROR(VLOOKUP($DC18,'05'!$C$11:$CZ$150,COLUMN()-50,FALSE)," ")</f>
        <v>0</v>
      </c>
      <c r="EL18" s="20">
        <f>IFERROR(VLOOKUP($DC18,'05'!$C$11:$CZ$150,COLUMN()-50,FALSE)," ")</f>
        <v>0</v>
      </c>
      <c r="EM18" s="20">
        <f>IFERROR(VLOOKUP($DC18,'05'!$C$11:$CZ$150,COLUMN()-50,FALSE)," ")</f>
        <v>0</v>
      </c>
      <c r="EN18" s="20">
        <f>IFERROR(VLOOKUP($DC18,'05'!$C$11:$CZ$150,COLUMN()-50,FALSE)," ")</f>
        <v>0</v>
      </c>
      <c r="EO18" s="20">
        <f>IFERROR(VLOOKUP($DC18,'05'!$C$11:$CZ$150,COLUMN()-50,FALSE)," ")</f>
        <v>0</v>
      </c>
      <c r="EP18" s="20">
        <f>IFERROR(VLOOKUP($DC18,'05'!$C$11:$CZ$150,COLUMN()-50,FALSE)," ")</f>
        <v>0</v>
      </c>
      <c r="EQ18" s="20">
        <f>IFERROR(VLOOKUP($DC18,'05'!$C$11:$CZ$150,COLUMN()-50,FALSE)," ")</f>
        <v>0</v>
      </c>
      <c r="ER18" s="20">
        <f>IFERROR(VLOOKUP($DC18,'05'!$C$11:$CZ$150,COLUMN()-50,FALSE)," ")</f>
        <v>0</v>
      </c>
      <c r="ES18" s="20">
        <f>IFERROR(VLOOKUP($DC18,'05'!$C$11:$CZ$150,COLUMN()-50,FALSE)," ")</f>
        <v>0</v>
      </c>
      <c r="ET18" s="20">
        <f>IFERROR(VLOOKUP($DC18,'05'!$C$11:$CZ$150,COLUMN()-50,FALSE)," ")</f>
        <v>0</v>
      </c>
      <c r="EU18" s="20">
        <f>IFERROR(VLOOKUP($DC18,'05'!$C$11:$CZ$150,COLUMN()-50,FALSE)," ")</f>
        <v>0</v>
      </c>
      <c r="EV18" s="21">
        <f>IFERROR(VLOOKUP($DC18,'05'!$C$11:$CZ$150,COLUMN()-50,FALSE)," ")</f>
        <v>0</v>
      </c>
    </row>
    <row r="19" spans="1:152" x14ac:dyDescent="0.25">
      <c r="A19" t="s">
        <v>275</v>
      </c>
      <c r="B19" t="s">
        <v>62</v>
      </c>
      <c r="C19" t="s">
        <v>276</v>
      </c>
      <c r="D19" t="s">
        <v>104</v>
      </c>
      <c r="E19" t="s">
        <v>33</v>
      </c>
      <c r="F19" t="s">
        <v>63</v>
      </c>
      <c r="G19" t="s">
        <v>36</v>
      </c>
      <c r="H19" t="s">
        <v>35</v>
      </c>
      <c r="I19" t="s">
        <v>35</v>
      </c>
      <c r="J19" t="s">
        <v>35</v>
      </c>
      <c r="K19" t="s">
        <v>932</v>
      </c>
      <c r="L19" t="s">
        <v>35</v>
      </c>
      <c r="M19" t="s">
        <v>35</v>
      </c>
      <c r="N19" t="s">
        <v>35</v>
      </c>
      <c r="O19" t="s">
        <v>36</v>
      </c>
      <c r="P19" t="s">
        <v>35</v>
      </c>
      <c r="Q19" t="s">
        <v>35</v>
      </c>
      <c r="R19" t="s">
        <v>932</v>
      </c>
      <c r="S19" t="s">
        <v>35</v>
      </c>
      <c r="T19" t="s">
        <v>35</v>
      </c>
      <c r="U19" t="s">
        <v>35</v>
      </c>
      <c r="V19" t="s">
        <v>35</v>
      </c>
      <c r="W19" t="s">
        <v>36</v>
      </c>
      <c r="X19" t="s">
        <v>35</v>
      </c>
      <c r="Y19" t="s">
        <v>932</v>
      </c>
      <c r="Z19" t="s">
        <v>35</v>
      </c>
      <c r="AA19" t="s">
        <v>35</v>
      </c>
      <c r="AB19" t="s">
        <v>35</v>
      </c>
      <c r="AC19" t="s">
        <v>35</v>
      </c>
      <c r="AD19" t="s">
        <v>35</v>
      </c>
      <c r="AE19" t="s">
        <v>36</v>
      </c>
      <c r="AF19" t="s">
        <v>932</v>
      </c>
      <c r="AG19" t="s">
        <v>36</v>
      </c>
      <c r="AH19" t="s">
        <v>35</v>
      </c>
      <c r="AI19" t="s">
        <v>35</v>
      </c>
      <c r="AJ19" t="s">
        <v>35</v>
      </c>
      <c r="AK19" t="s">
        <v>35</v>
      </c>
      <c r="AL19" t="s">
        <v>67</v>
      </c>
      <c r="AM19" t="s">
        <v>35</v>
      </c>
      <c r="AN19" t="s">
        <v>35</v>
      </c>
      <c r="AO19" t="s">
        <v>35</v>
      </c>
      <c r="AP19" t="s">
        <v>35</v>
      </c>
      <c r="AQ19" t="s">
        <v>35</v>
      </c>
      <c r="AR19" t="s">
        <v>70</v>
      </c>
      <c r="AS19" t="s">
        <v>39</v>
      </c>
      <c r="AT19" t="s">
        <v>82</v>
      </c>
      <c r="AU19" t="s">
        <v>599</v>
      </c>
      <c r="AV19" t="s">
        <v>35</v>
      </c>
      <c r="AW19" t="s">
        <v>35</v>
      </c>
      <c r="AX19" t="s">
        <v>35</v>
      </c>
      <c r="AY19" t="s">
        <v>35</v>
      </c>
      <c r="AZ19" t="s">
        <v>35</v>
      </c>
      <c r="BA19" t="s">
        <v>35</v>
      </c>
      <c r="BB19" t="s">
        <v>35</v>
      </c>
      <c r="BC19" t="s">
        <v>35</v>
      </c>
      <c r="BD19" t="s">
        <v>35</v>
      </c>
      <c r="BE19" t="s">
        <v>35</v>
      </c>
      <c r="BF19" t="s">
        <v>156</v>
      </c>
      <c r="DC19" s="18" t="s">
        <v>450</v>
      </c>
      <c r="DD19" s="18">
        <f>IFERROR(VLOOKUP($DC19,'05'!$C$11:$CZ$150,COLUMN()-50,FALSE)," ")</f>
        <v>2</v>
      </c>
      <c r="DE19" s="18">
        <f>IFERROR(VLOOKUP($DC19,'05'!$C$11:$CZ$150,COLUMN()-50,FALSE)," ")</f>
        <v>0</v>
      </c>
      <c r="DF19" s="18">
        <f>IFERROR(VLOOKUP($DC19,'05'!$C$11:$CZ$150,COLUMN()-50,FALSE)," ")</f>
        <v>0</v>
      </c>
      <c r="DG19" s="18">
        <f>IFERROR(VLOOKUP($DC19,'05'!$C$11:$CZ$150,COLUMN()-50,FALSE)," ")</f>
        <v>0</v>
      </c>
      <c r="DH19" s="18">
        <f>IFERROR(VLOOKUP($DC19,'05'!$C$11:$CZ$150,COLUMN()-50,FALSE)," ")</f>
        <v>0</v>
      </c>
      <c r="DI19" s="18">
        <f>IFERROR(VLOOKUP($DC19,'05'!$C$11:$CZ$150,COLUMN()-50,FALSE)," ")</f>
        <v>0</v>
      </c>
      <c r="DJ19" s="18">
        <f>IFERROR(VLOOKUP($DC19,'05'!$C$11:$CZ$150,COLUMN()-50,FALSE)," ")</f>
        <v>0</v>
      </c>
      <c r="DK19" s="18">
        <f>IFERROR(VLOOKUP($DC19,'05'!$C$11:$CZ$150,COLUMN()-50,FALSE)," ")</f>
        <v>0</v>
      </c>
      <c r="DL19" s="18">
        <f>IFERROR(VLOOKUP($DC19,'05'!$C$11:$CZ$150,COLUMN()-50,FALSE)," ")</f>
        <v>0</v>
      </c>
      <c r="DM19" s="18">
        <f>IFERROR(VLOOKUP($DC19,'05'!$C$11:$CZ$150,COLUMN()-50,FALSE)," ")</f>
        <v>0</v>
      </c>
      <c r="DN19" s="18">
        <f>IFERROR(VLOOKUP($DC19,'05'!$C$11:$CZ$150,COLUMN()-50,FALSE)," ")</f>
        <v>0</v>
      </c>
      <c r="DO19" s="18">
        <f>IFERROR(VLOOKUP($DC19,'05'!$C$11:$CZ$150,COLUMN()-50,FALSE)," ")</f>
        <v>0</v>
      </c>
      <c r="DP19" s="18">
        <f>IFERROR(VLOOKUP($DC19,'05'!$C$11:$CZ$150,COLUMN()-50,FALSE)," ")</f>
        <v>0</v>
      </c>
      <c r="DQ19" s="18">
        <f>IFERROR(VLOOKUP($DC19,'05'!$C$11:$CZ$150,COLUMN()-50,FALSE)," ")</f>
        <v>0</v>
      </c>
      <c r="DR19" s="18">
        <f>IFERROR(VLOOKUP($DC19,'05'!$C$11:$CZ$150,COLUMN()-50,FALSE)," ")</f>
        <v>0</v>
      </c>
      <c r="DS19" s="18">
        <f>IFERROR(VLOOKUP($DC19,'05'!$C$11:$CZ$150,COLUMN()-50,FALSE)," ")</f>
        <v>0</v>
      </c>
      <c r="DT19" s="18">
        <f>IFERROR(VLOOKUP($DC19,'05'!$C$11:$CZ$150,COLUMN()-50,FALSE)," ")</f>
        <v>0</v>
      </c>
      <c r="DU19" s="18">
        <f>IFERROR(VLOOKUP($DC19,'05'!$C$11:$CZ$150,COLUMN()-50,FALSE)," ")</f>
        <v>0</v>
      </c>
      <c r="DV19" s="18">
        <f>IFERROR(VLOOKUP($DC19,'05'!$C$11:$CZ$150,COLUMN()-50,FALSE)," ")</f>
        <v>0</v>
      </c>
      <c r="DW19" s="18">
        <f>IFERROR(VLOOKUP($DC19,'05'!$C$11:$CZ$150,COLUMN()-50,FALSE)," ")</f>
        <v>0</v>
      </c>
      <c r="DX19" s="18">
        <f>IFERROR(VLOOKUP($DC19,'05'!$C$11:$CZ$150,COLUMN()-50,FALSE)," ")</f>
        <v>0</v>
      </c>
      <c r="DY19" s="18">
        <f>IFERROR(VLOOKUP($DC19,'05'!$C$11:$CZ$150,COLUMN()-50,FALSE)," ")</f>
        <v>0</v>
      </c>
      <c r="DZ19" s="18">
        <f>IFERROR(VLOOKUP($DC19,'05'!$C$11:$CZ$150,COLUMN()-50,FALSE)," ")</f>
        <v>0</v>
      </c>
      <c r="EA19" s="18">
        <f>IFERROR(VLOOKUP($DC19,'05'!$C$11:$CZ$150,COLUMN()-50,FALSE)," ")</f>
        <v>0</v>
      </c>
      <c r="EB19" s="18">
        <f>IFERROR(VLOOKUP($DC19,'05'!$C$11:$CZ$150,COLUMN()-50,FALSE)," ")</f>
        <v>0</v>
      </c>
      <c r="EC19" s="18">
        <f>IFERROR(VLOOKUP($DC19,'05'!$C$11:$CZ$150,COLUMN()-50,FALSE)," ")</f>
        <v>0</v>
      </c>
      <c r="ED19" s="18">
        <f>IFERROR(VLOOKUP($DC19,'05'!$C$11:$CZ$150,COLUMN()-50,FALSE)," ")</f>
        <v>0</v>
      </c>
      <c r="EE19" s="18">
        <f>IFERROR(VLOOKUP($DC19,'05'!$C$11:$CZ$150,COLUMN()-50,FALSE)," ")</f>
        <v>0</v>
      </c>
      <c r="EF19" s="18">
        <f>IFERROR(VLOOKUP($DC19,'05'!$C$11:$CZ$150,COLUMN()-50,FALSE)," ")</f>
        <v>1</v>
      </c>
      <c r="EG19" s="18">
        <f>IFERROR(VLOOKUP($DC19,'05'!$C$11:$CZ$150,COLUMN()-50,FALSE)," ")</f>
        <v>0</v>
      </c>
      <c r="EH19" s="18">
        <f>IFERROR(VLOOKUP($DC19,'05'!$C$11:$CZ$150,COLUMN()-50,FALSE)," ")</f>
        <v>0</v>
      </c>
      <c r="EI19" s="18">
        <f>IFERROR(VLOOKUP($DC19,'05'!$C$11:$CZ$150,COLUMN()-50,FALSE)," ")</f>
        <v>0</v>
      </c>
      <c r="EJ19" s="18">
        <f>IFERROR(VLOOKUP($DC19,'05'!$C$11:$CZ$150,COLUMN()-50,FALSE)," ")</f>
        <v>0</v>
      </c>
      <c r="EK19" s="18">
        <f>IFERROR(VLOOKUP($DC19,'05'!$C$11:$CZ$150,COLUMN()-50,FALSE)," ")</f>
        <v>0</v>
      </c>
      <c r="EL19" s="18">
        <f>IFERROR(VLOOKUP($DC19,'05'!$C$11:$CZ$150,COLUMN()-50,FALSE)," ")</f>
        <v>0</v>
      </c>
      <c r="EM19" s="18">
        <f>IFERROR(VLOOKUP($DC19,'05'!$C$11:$CZ$150,COLUMN()-50,FALSE)," ")</f>
        <v>0</v>
      </c>
      <c r="EN19" s="18">
        <f>IFERROR(VLOOKUP($DC19,'05'!$C$11:$CZ$150,COLUMN()-50,FALSE)," ")</f>
        <v>0</v>
      </c>
      <c r="EO19" s="18">
        <f>IFERROR(VLOOKUP($DC19,'05'!$C$11:$CZ$150,COLUMN()-50,FALSE)," ")</f>
        <v>0</v>
      </c>
      <c r="EP19" s="18">
        <f>IFERROR(VLOOKUP($DC19,'05'!$C$11:$CZ$150,COLUMN()-50,FALSE)," ")</f>
        <v>0</v>
      </c>
      <c r="EQ19" s="18">
        <f>IFERROR(VLOOKUP($DC19,'05'!$C$11:$CZ$150,COLUMN()-50,FALSE)," ")</f>
        <v>0</v>
      </c>
      <c r="ER19" s="18">
        <f>IFERROR(VLOOKUP($DC19,'05'!$C$11:$CZ$150,COLUMN()-50,FALSE)," ")</f>
        <v>1</v>
      </c>
      <c r="ES19" s="18">
        <f>IFERROR(VLOOKUP($DC19,'05'!$C$11:$CZ$150,COLUMN()-50,FALSE)," ")</f>
        <v>5</v>
      </c>
      <c r="ET19" s="18">
        <f>IFERROR(VLOOKUP($DC19,'05'!$C$11:$CZ$150,COLUMN()-50,FALSE)," ")</f>
        <v>0</v>
      </c>
      <c r="EU19" s="18">
        <f>IFERROR(VLOOKUP($DC19,'05'!$C$11:$CZ$150,COLUMN()-50,FALSE)," ")</f>
        <v>0</v>
      </c>
      <c r="EV19" s="19">
        <f>IFERROR(VLOOKUP($DC19,'05'!$C$11:$CZ$150,COLUMN()-50,FALSE)," ")</f>
        <v>7</v>
      </c>
    </row>
    <row r="20" spans="1:152" x14ac:dyDescent="0.25">
      <c r="A20" t="s">
        <v>277</v>
      </c>
      <c r="B20" t="s">
        <v>62</v>
      </c>
      <c r="C20" t="s">
        <v>278</v>
      </c>
      <c r="D20" t="s">
        <v>69</v>
      </c>
      <c r="E20" t="s">
        <v>33</v>
      </c>
      <c r="F20" t="s">
        <v>63</v>
      </c>
      <c r="G20" t="s">
        <v>35</v>
      </c>
      <c r="H20" t="s">
        <v>35</v>
      </c>
      <c r="I20" t="s">
        <v>35</v>
      </c>
      <c r="J20" t="s">
        <v>35</v>
      </c>
      <c r="K20" t="s">
        <v>932</v>
      </c>
      <c r="L20" t="s">
        <v>35</v>
      </c>
      <c r="M20" t="s">
        <v>35</v>
      </c>
      <c r="N20" t="s">
        <v>35</v>
      </c>
      <c r="O20" t="s">
        <v>35</v>
      </c>
      <c r="P20" t="s">
        <v>35</v>
      </c>
      <c r="Q20" t="s">
        <v>35</v>
      </c>
      <c r="R20" t="s">
        <v>932</v>
      </c>
      <c r="S20" t="s">
        <v>35</v>
      </c>
      <c r="T20" t="s">
        <v>35</v>
      </c>
      <c r="U20" t="s">
        <v>35</v>
      </c>
      <c r="V20" t="s">
        <v>35</v>
      </c>
      <c r="W20" t="s">
        <v>35</v>
      </c>
      <c r="X20" t="s">
        <v>35</v>
      </c>
      <c r="Y20" t="s">
        <v>932</v>
      </c>
      <c r="Z20" t="s">
        <v>35</v>
      </c>
      <c r="AA20" t="s">
        <v>35</v>
      </c>
      <c r="AB20" t="s">
        <v>35</v>
      </c>
      <c r="AC20" t="s">
        <v>35</v>
      </c>
      <c r="AD20" t="s">
        <v>35</v>
      </c>
      <c r="AE20" t="s">
        <v>35</v>
      </c>
      <c r="AF20" t="s">
        <v>932</v>
      </c>
      <c r="AG20" t="s">
        <v>35</v>
      </c>
      <c r="AH20" t="s">
        <v>35</v>
      </c>
      <c r="AI20" t="s">
        <v>35</v>
      </c>
      <c r="AJ20" t="s">
        <v>35</v>
      </c>
      <c r="AK20" t="s">
        <v>35</v>
      </c>
      <c r="AL20" t="s">
        <v>35</v>
      </c>
      <c r="AM20" t="s">
        <v>35</v>
      </c>
      <c r="AN20" t="s">
        <v>35</v>
      </c>
      <c r="AO20" t="s">
        <v>35</v>
      </c>
      <c r="AP20" t="s">
        <v>35</v>
      </c>
      <c r="AQ20" t="s">
        <v>35</v>
      </c>
      <c r="AR20" t="s">
        <v>35</v>
      </c>
      <c r="AS20" t="s">
        <v>35</v>
      </c>
      <c r="AT20" t="s">
        <v>599</v>
      </c>
      <c r="AU20" t="s">
        <v>599</v>
      </c>
      <c r="AV20" t="s">
        <v>35</v>
      </c>
      <c r="AW20" t="s">
        <v>35</v>
      </c>
      <c r="AX20" t="s">
        <v>35</v>
      </c>
      <c r="AY20" t="s">
        <v>35</v>
      </c>
      <c r="AZ20" t="s">
        <v>35</v>
      </c>
      <c r="BA20" t="s">
        <v>35</v>
      </c>
      <c r="BB20" t="s">
        <v>35</v>
      </c>
      <c r="BC20" t="s">
        <v>35</v>
      </c>
      <c r="BD20" t="s">
        <v>35</v>
      </c>
      <c r="BE20" t="s">
        <v>35</v>
      </c>
      <c r="BF20" t="s">
        <v>35</v>
      </c>
      <c r="BH20">
        <f>COUNTIF($G20:$AK20,BH$5)+SUMPRODUCT(($A20=BH$5)*($G20:$AK20=" "))</f>
        <v>0</v>
      </c>
      <c r="BI20">
        <f t="shared" ref="BI20:CZ20" si="1">COUNTIF($G20:$AK20,BI$5)+SUMPRODUCT(($A20=BI$5)*($G20:$AK20=" "))</f>
        <v>0</v>
      </c>
      <c r="BJ20">
        <f t="shared" si="1"/>
        <v>0</v>
      </c>
      <c r="BK20">
        <f t="shared" si="1"/>
        <v>0</v>
      </c>
      <c r="BL20">
        <f t="shared" si="1"/>
        <v>0</v>
      </c>
      <c r="BM20">
        <f t="shared" si="1"/>
        <v>0</v>
      </c>
      <c r="BN20">
        <f t="shared" si="1"/>
        <v>0</v>
      </c>
      <c r="BO20">
        <f t="shared" si="1"/>
        <v>0</v>
      </c>
      <c r="BP20">
        <f t="shared" si="1"/>
        <v>27</v>
      </c>
      <c r="BQ20">
        <f t="shared" si="1"/>
        <v>0</v>
      </c>
      <c r="BR20">
        <f t="shared" si="1"/>
        <v>0</v>
      </c>
      <c r="BS20">
        <f t="shared" si="1"/>
        <v>0</v>
      </c>
      <c r="BT20">
        <f t="shared" si="1"/>
        <v>0</v>
      </c>
      <c r="BU20">
        <f t="shared" si="1"/>
        <v>0</v>
      </c>
      <c r="BV20">
        <f t="shared" si="1"/>
        <v>0</v>
      </c>
      <c r="BW20">
        <f t="shared" si="1"/>
        <v>0</v>
      </c>
      <c r="BX20">
        <f t="shared" si="1"/>
        <v>0</v>
      </c>
      <c r="BY20">
        <f t="shared" si="1"/>
        <v>0</v>
      </c>
      <c r="BZ20">
        <f t="shared" si="1"/>
        <v>0</v>
      </c>
      <c r="CA20">
        <f t="shared" si="1"/>
        <v>0</v>
      </c>
      <c r="CB20">
        <f t="shared" si="1"/>
        <v>0</v>
      </c>
      <c r="CC20">
        <f t="shared" si="1"/>
        <v>0</v>
      </c>
      <c r="CD20">
        <f t="shared" si="1"/>
        <v>0</v>
      </c>
      <c r="CE20">
        <f t="shared" si="1"/>
        <v>0</v>
      </c>
      <c r="CF20">
        <f t="shared" si="1"/>
        <v>0</v>
      </c>
      <c r="CG20">
        <f t="shared" si="1"/>
        <v>0</v>
      </c>
      <c r="CH20">
        <f t="shared" si="1"/>
        <v>0</v>
      </c>
      <c r="CI20">
        <f t="shared" si="1"/>
        <v>0</v>
      </c>
      <c r="CJ20">
        <f t="shared" si="1"/>
        <v>0</v>
      </c>
      <c r="CK20">
        <f t="shared" si="1"/>
        <v>0</v>
      </c>
      <c r="CL20">
        <f t="shared" si="1"/>
        <v>0</v>
      </c>
      <c r="CM20">
        <f t="shared" si="1"/>
        <v>0</v>
      </c>
      <c r="CN20">
        <f t="shared" si="1"/>
        <v>0</v>
      </c>
      <c r="CO20">
        <f t="shared" si="1"/>
        <v>0</v>
      </c>
      <c r="CP20">
        <f t="shared" si="1"/>
        <v>0</v>
      </c>
      <c r="CQ20">
        <f t="shared" si="1"/>
        <v>0</v>
      </c>
      <c r="CR20">
        <f t="shared" si="1"/>
        <v>0</v>
      </c>
      <c r="CS20">
        <f t="shared" si="1"/>
        <v>0</v>
      </c>
      <c r="CT20">
        <f t="shared" si="1"/>
        <v>0</v>
      </c>
      <c r="CU20">
        <f t="shared" si="1"/>
        <v>0</v>
      </c>
      <c r="CV20">
        <f t="shared" si="1"/>
        <v>0</v>
      </c>
      <c r="CW20">
        <f t="shared" si="1"/>
        <v>0</v>
      </c>
      <c r="CX20">
        <f t="shared" si="1"/>
        <v>0</v>
      </c>
      <c r="CY20">
        <f t="shared" si="1"/>
        <v>0</v>
      </c>
      <c r="CZ20">
        <f t="shared" si="1"/>
        <v>0</v>
      </c>
      <c r="DC20" s="20" t="s">
        <v>479</v>
      </c>
      <c r="DD20" s="20">
        <f>IFERROR(VLOOKUP($DC20,'05'!$C$11:$CZ$150,COLUMN()-50,FALSE)," ")</f>
        <v>0</v>
      </c>
      <c r="DE20" s="20">
        <f>IFERROR(VLOOKUP($DC20,'05'!$C$11:$CZ$150,COLUMN()-50,FALSE)," ")</f>
        <v>0</v>
      </c>
      <c r="DF20" s="20">
        <f>IFERROR(VLOOKUP($DC20,'05'!$C$11:$CZ$150,COLUMN()-50,FALSE)," ")</f>
        <v>0</v>
      </c>
      <c r="DG20" s="20">
        <f>IFERROR(VLOOKUP($DC20,'05'!$C$11:$CZ$150,COLUMN()-50,FALSE)," ")</f>
        <v>2</v>
      </c>
      <c r="DH20" s="20">
        <f>IFERROR(VLOOKUP($DC20,'05'!$C$11:$CZ$150,COLUMN()-50,FALSE)," ")</f>
        <v>0</v>
      </c>
      <c r="DI20" s="20">
        <f>IFERROR(VLOOKUP($DC20,'05'!$C$11:$CZ$150,COLUMN()-50,FALSE)," ")</f>
        <v>0</v>
      </c>
      <c r="DJ20" s="20">
        <f>IFERROR(VLOOKUP($DC20,'05'!$C$11:$CZ$150,COLUMN()-50,FALSE)," ")</f>
        <v>0</v>
      </c>
      <c r="DK20" s="20">
        <f>IFERROR(VLOOKUP($DC20,'05'!$C$11:$CZ$150,COLUMN()-50,FALSE)," ")</f>
        <v>0</v>
      </c>
      <c r="DL20" s="20">
        <f>IFERROR(VLOOKUP($DC20,'05'!$C$11:$CZ$150,COLUMN()-50,FALSE)," ")</f>
        <v>0</v>
      </c>
      <c r="DM20" s="20">
        <f>IFERROR(VLOOKUP($DC20,'05'!$C$11:$CZ$150,COLUMN()-50,FALSE)," ")</f>
        <v>0</v>
      </c>
      <c r="DN20" s="20">
        <f>IFERROR(VLOOKUP($DC20,'05'!$C$11:$CZ$150,COLUMN()-50,FALSE)," ")</f>
        <v>0</v>
      </c>
      <c r="DO20" s="20">
        <f>IFERROR(VLOOKUP($DC20,'05'!$C$11:$CZ$150,COLUMN()-50,FALSE)," ")</f>
        <v>0</v>
      </c>
      <c r="DP20" s="20">
        <f>IFERROR(VLOOKUP($DC20,'05'!$C$11:$CZ$150,COLUMN()-50,FALSE)," ")</f>
        <v>0</v>
      </c>
      <c r="DQ20" s="20">
        <f>IFERROR(VLOOKUP($DC20,'05'!$C$11:$CZ$150,COLUMN()-50,FALSE)," ")</f>
        <v>0</v>
      </c>
      <c r="DR20" s="20">
        <f>IFERROR(VLOOKUP($DC20,'05'!$C$11:$CZ$150,COLUMN()-50,FALSE)," ")</f>
        <v>0</v>
      </c>
      <c r="DS20" s="20">
        <f>IFERROR(VLOOKUP($DC20,'05'!$C$11:$CZ$150,COLUMN()-50,FALSE)," ")</f>
        <v>0</v>
      </c>
      <c r="DT20" s="20">
        <f>IFERROR(VLOOKUP($DC20,'05'!$C$11:$CZ$150,COLUMN()-50,FALSE)," ")</f>
        <v>0</v>
      </c>
      <c r="DU20" s="20">
        <f>IFERROR(VLOOKUP($DC20,'05'!$C$11:$CZ$150,COLUMN()-50,FALSE)," ")</f>
        <v>0</v>
      </c>
      <c r="DV20" s="20">
        <f>IFERROR(VLOOKUP($DC20,'05'!$C$11:$CZ$150,COLUMN()-50,FALSE)," ")</f>
        <v>0</v>
      </c>
      <c r="DW20" s="20">
        <f>IFERROR(VLOOKUP($DC20,'05'!$C$11:$CZ$150,COLUMN()-50,FALSE)," ")</f>
        <v>0</v>
      </c>
      <c r="DX20" s="20">
        <f>IFERROR(VLOOKUP($DC20,'05'!$C$11:$CZ$150,COLUMN()-50,FALSE)," ")</f>
        <v>0</v>
      </c>
      <c r="DY20" s="20">
        <f>IFERROR(VLOOKUP($DC20,'05'!$C$11:$CZ$150,COLUMN()-50,FALSE)," ")</f>
        <v>2</v>
      </c>
      <c r="DZ20" s="20">
        <f>IFERROR(VLOOKUP($DC20,'05'!$C$11:$CZ$150,COLUMN()-50,FALSE)," ")</f>
        <v>0</v>
      </c>
      <c r="EA20" s="20">
        <f>IFERROR(VLOOKUP($DC20,'05'!$C$11:$CZ$150,COLUMN()-50,FALSE)," ")</f>
        <v>3</v>
      </c>
      <c r="EB20" s="20">
        <f>IFERROR(VLOOKUP($DC20,'05'!$C$11:$CZ$150,COLUMN()-50,FALSE)," ")</f>
        <v>0</v>
      </c>
      <c r="EC20" s="20">
        <f>IFERROR(VLOOKUP($DC20,'05'!$C$11:$CZ$150,COLUMN()-50,FALSE)," ")</f>
        <v>0</v>
      </c>
      <c r="ED20" s="20">
        <f>IFERROR(VLOOKUP($DC20,'05'!$C$11:$CZ$150,COLUMN()-50,FALSE)," ")</f>
        <v>1</v>
      </c>
      <c r="EE20" s="20">
        <f>IFERROR(VLOOKUP($DC20,'05'!$C$11:$CZ$150,COLUMN()-50,FALSE)," ")</f>
        <v>0</v>
      </c>
      <c r="EF20" s="20">
        <f>IFERROR(VLOOKUP($DC20,'05'!$C$11:$CZ$150,COLUMN()-50,FALSE)," ")</f>
        <v>0</v>
      </c>
      <c r="EG20" s="20">
        <f>IFERROR(VLOOKUP($DC20,'05'!$C$11:$CZ$150,COLUMN()-50,FALSE)," ")</f>
        <v>0</v>
      </c>
      <c r="EH20" s="20">
        <f>IFERROR(VLOOKUP($DC20,'05'!$C$11:$CZ$150,COLUMN()-50,FALSE)," ")</f>
        <v>0</v>
      </c>
      <c r="EI20" s="20">
        <f>IFERROR(VLOOKUP($DC20,'05'!$C$11:$CZ$150,COLUMN()-50,FALSE)," ")</f>
        <v>0</v>
      </c>
      <c r="EJ20" s="20">
        <f>IFERROR(VLOOKUP($DC20,'05'!$C$11:$CZ$150,COLUMN()-50,FALSE)," ")</f>
        <v>0</v>
      </c>
      <c r="EK20" s="20">
        <f>IFERROR(VLOOKUP($DC20,'05'!$C$11:$CZ$150,COLUMN()-50,FALSE)," ")</f>
        <v>0</v>
      </c>
      <c r="EL20" s="20">
        <f>IFERROR(VLOOKUP($DC20,'05'!$C$11:$CZ$150,COLUMN()-50,FALSE)," ")</f>
        <v>0</v>
      </c>
      <c r="EM20" s="20">
        <f>IFERROR(VLOOKUP($DC20,'05'!$C$11:$CZ$150,COLUMN()-50,FALSE)," ")</f>
        <v>0</v>
      </c>
      <c r="EN20" s="20">
        <f>IFERROR(VLOOKUP($DC20,'05'!$C$11:$CZ$150,COLUMN()-50,FALSE)," ")</f>
        <v>0</v>
      </c>
      <c r="EO20" s="20">
        <f>IFERROR(VLOOKUP($DC20,'05'!$C$11:$CZ$150,COLUMN()-50,FALSE)," ")</f>
        <v>0</v>
      </c>
      <c r="EP20" s="20">
        <f>IFERROR(VLOOKUP($DC20,'05'!$C$11:$CZ$150,COLUMN()-50,FALSE)," ")</f>
        <v>0</v>
      </c>
      <c r="EQ20" s="20">
        <f>IFERROR(VLOOKUP($DC20,'05'!$C$11:$CZ$150,COLUMN()-50,FALSE)," ")</f>
        <v>0</v>
      </c>
      <c r="ER20" s="20">
        <f>IFERROR(VLOOKUP($DC20,'05'!$C$11:$CZ$150,COLUMN()-50,FALSE)," ")</f>
        <v>0</v>
      </c>
      <c r="ES20" s="20">
        <f>IFERROR(VLOOKUP($DC20,'05'!$C$11:$CZ$150,COLUMN()-50,FALSE)," ")</f>
        <v>0</v>
      </c>
      <c r="ET20" s="20">
        <f>IFERROR(VLOOKUP($DC20,'05'!$C$11:$CZ$150,COLUMN()-50,FALSE)," ")</f>
        <v>0</v>
      </c>
      <c r="EU20" s="20">
        <f>IFERROR(VLOOKUP($DC20,'05'!$C$11:$CZ$150,COLUMN()-50,FALSE)," ")</f>
        <v>1</v>
      </c>
      <c r="EV20" s="21">
        <f>IFERROR(VLOOKUP($DC20,'05'!$C$11:$CZ$150,COLUMN()-50,FALSE)," ")</f>
        <v>0</v>
      </c>
    </row>
    <row r="21" spans="1:152" x14ac:dyDescent="0.25">
      <c r="A21" t="s">
        <v>277</v>
      </c>
      <c r="B21" t="s">
        <v>62</v>
      </c>
      <c r="C21" t="s">
        <v>280</v>
      </c>
      <c r="D21" t="s">
        <v>32</v>
      </c>
      <c r="E21" t="s">
        <v>52</v>
      </c>
      <c r="F21" t="s">
        <v>63</v>
      </c>
      <c r="G21" t="s">
        <v>35</v>
      </c>
      <c r="H21" t="s">
        <v>35</v>
      </c>
      <c r="I21" t="s">
        <v>35</v>
      </c>
      <c r="J21" t="s">
        <v>35</v>
      </c>
      <c r="K21" t="s">
        <v>932</v>
      </c>
      <c r="L21" t="s">
        <v>35</v>
      </c>
      <c r="M21" t="s">
        <v>35</v>
      </c>
      <c r="N21" t="s">
        <v>35</v>
      </c>
      <c r="O21" t="s">
        <v>35</v>
      </c>
      <c r="P21" t="s">
        <v>35</v>
      </c>
      <c r="Q21" t="s">
        <v>35</v>
      </c>
      <c r="R21" t="s">
        <v>932</v>
      </c>
      <c r="S21" t="s">
        <v>35</v>
      </c>
      <c r="T21" t="s">
        <v>35</v>
      </c>
      <c r="U21" t="s">
        <v>35</v>
      </c>
      <c r="V21" t="s">
        <v>35</v>
      </c>
      <c r="W21" t="s">
        <v>35</v>
      </c>
      <c r="X21" t="s">
        <v>35</v>
      </c>
      <c r="Y21" t="s">
        <v>932</v>
      </c>
      <c r="Z21" t="s">
        <v>35</v>
      </c>
      <c r="AA21" t="s">
        <v>35</v>
      </c>
      <c r="AB21" t="s">
        <v>35</v>
      </c>
      <c r="AC21" t="s">
        <v>35</v>
      </c>
      <c r="AD21" t="s">
        <v>35</v>
      </c>
      <c r="AE21" t="s">
        <v>35</v>
      </c>
      <c r="AF21" t="s">
        <v>932</v>
      </c>
      <c r="AG21" t="s">
        <v>35</v>
      </c>
      <c r="AH21" t="s">
        <v>35</v>
      </c>
      <c r="AI21" t="s">
        <v>35</v>
      </c>
      <c r="AJ21" t="s">
        <v>35</v>
      </c>
      <c r="AK21" t="s">
        <v>35</v>
      </c>
      <c r="AL21" t="s">
        <v>51</v>
      </c>
      <c r="AM21" t="s">
        <v>35</v>
      </c>
      <c r="AN21" t="s">
        <v>35</v>
      </c>
      <c r="AO21" t="s">
        <v>35</v>
      </c>
      <c r="AP21" t="s">
        <v>35</v>
      </c>
      <c r="AQ21" t="s">
        <v>35</v>
      </c>
      <c r="AR21" t="s">
        <v>51</v>
      </c>
      <c r="AS21" t="s">
        <v>39</v>
      </c>
      <c r="AT21" t="s">
        <v>281</v>
      </c>
      <c r="AU21" t="s">
        <v>282</v>
      </c>
      <c r="AV21" t="s">
        <v>35</v>
      </c>
      <c r="AW21" t="s">
        <v>35</v>
      </c>
      <c r="AX21" t="s">
        <v>35</v>
      </c>
      <c r="AY21" t="s">
        <v>35</v>
      </c>
      <c r="AZ21" t="s">
        <v>35</v>
      </c>
      <c r="BA21" t="s">
        <v>35</v>
      </c>
      <c r="BB21" t="s">
        <v>35</v>
      </c>
      <c r="BC21" t="s">
        <v>35</v>
      </c>
      <c r="BD21" t="s">
        <v>35</v>
      </c>
      <c r="BE21" t="s">
        <v>35</v>
      </c>
      <c r="BF21" t="s">
        <v>35</v>
      </c>
      <c r="DC21" s="18" t="s">
        <v>326</v>
      </c>
      <c r="DD21" s="18">
        <f>IFERROR(VLOOKUP($DC21,'05'!$C$11:$CZ$150,COLUMN()-50,FALSE)," ")</f>
        <v>0</v>
      </c>
      <c r="DE21" s="18">
        <f>IFERROR(VLOOKUP($DC21,'05'!$C$11:$CZ$150,COLUMN()-50,FALSE)," ")</f>
        <v>0</v>
      </c>
      <c r="DF21" s="18">
        <f>IFERROR(VLOOKUP($DC21,'05'!$C$11:$CZ$150,COLUMN()-50,FALSE)," ")</f>
        <v>0</v>
      </c>
      <c r="DG21" s="18">
        <f>IFERROR(VLOOKUP($DC21,'05'!$C$11:$CZ$150,COLUMN()-50,FALSE)," ")</f>
        <v>0</v>
      </c>
      <c r="DH21" s="18">
        <f>IFERROR(VLOOKUP($DC21,'05'!$C$11:$CZ$150,COLUMN()-50,FALSE)," ")</f>
        <v>0</v>
      </c>
      <c r="DI21" s="18">
        <f>IFERROR(VLOOKUP($DC21,'05'!$C$11:$CZ$150,COLUMN()-50,FALSE)," ")</f>
        <v>0</v>
      </c>
      <c r="DJ21" s="18">
        <f>IFERROR(VLOOKUP($DC21,'05'!$C$11:$CZ$150,COLUMN()-50,FALSE)," ")</f>
        <v>0</v>
      </c>
      <c r="DK21" s="18">
        <f>IFERROR(VLOOKUP($DC21,'05'!$C$11:$CZ$150,COLUMN()-50,FALSE)," ")</f>
        <v>0</v>
      </c>
      <c r="DL21" s="18">
        <f>IFERROR(VLOOKUP($DC21,'05'!$C$11:$CZ$150,COLUMN()-50,FALSE)," ")</f>
        <v>0</v>
      </c>
      <c r="DM21" s="18">
        <f>IFERROR(VLOOKUP($DC21,'05'!$C$11:$CZ$150,COLUMN()-50,FALSE)," ")</f>
        <v>0</v>
      </c>
      <c r="DN21" s="18">
        <f>IFERROR(VLOOKUP($DC21,'05'!$C$11:$CZ$150,COLUMN()-50,FALSE)," ")</f>
        <v>0</v>
      </c>
      <c r="DO21" s="18">
        <f>IFERROR(VLOOKUP($DC21,'05'!$C$11:$CZ$150,COLUMN()-50,FALSE)," ")</f>
        <v>0</v>
      </c>
      <c r="DP21" s="18">
        <f>IFERROR(VLOOKUP($DC21,'05'!$C$11:$CZ$150,COLUMN()-50,FALSE)," ")</f>
        <v>0</v>
      </c>
      <c r="DQ21" s="18">
        <f>IFERROR(VLOOKUP($DC21,'05'!$C$11:$CZ$150,COLUMN()-50,FALSE)," ")</f>
        <v>0</v>
      </c>
      <c r="DR21" s="18">
        <f>IFERROR(VLOOKUP($DC21,'05'!$C$11:$CZ$150,COLUMN()-50,FALSE)," ")</f>
        <v>0</v>
      </c>
      <c r="DS21" s="18">
        <f>IFERROR(VLOOKUP($DC21,'05'!$C$11:$CZ$150,COLUMN()-50,FALSE)," ")</f>
        <v>0</v>
      </c>
      <c r="DT21" s="18">
        <f>IFERROR(VLOOKUP($DC21,'05'!$C$11:$CZ$150,COLUMN()-50,FALSE)," ")</f>
        <v>0</v>
      </c>
      <c r="DU21" s="18">
        <f>IFERROR(VLOOKUP($DC21,'05'!$C$11:$CZ$150,COLUMN()-50,FALSE)," ")</f>
        <v>0</v>
      </c>
      <c r="DV21" s="18">
        <f>IFERROR(VLOOKUP($DC21,'05'!$C$11:$CZ$150,COLUMN()-50,FALSE)," ")</f>
        <v>1</v>
      </c>
      <c r="DW21" s="18">
        <f>IFERROR(VLOOKUP($DC21,'05'!$C$11:$CZ$150,COLUMN()-50,FALSE)," ")</f>
        <v>0</v>
      </c>
      <c r="DX21" s="18">
        <f>IFERROR(VLOOKUP($DC21,'05'!$C$11:$CZ$150,COLUMN()-50,FALSE)," ")</f>
        <v>0</v>
      </c>
      <c r="DY21" s="18">
        <f>IFERROR(VLOOKUP($DC21,'05'!$C$11:$CZ$150,COLUMN()-50,FALSE)," ")</f>
        <v>0</v>
      </c>
      <c r="DZ21" s="18">
        <f>IFERROR(VLOOKUP($DC21,'05'!$C$11:$CZ$150,COLUMN()-50,FALSE)," ")</f>
        <v>0</v>
      </c>
      <c r="EA21" s="18">
        <f>IFERROR(VLOOKUP($DC21,'05'!$C$11:$CZ$150,COLUMN()-50,FALSE)," ")</f>
        <v>0</v>
      </c>
      <c r="EB21" s="18">
        <f>IFERROR(VLOOKUP($DC21,'05'!$C$11:$CZ$150,COLUMN()-50,FALSE)," ")</f>
        <v>2</v>
      </c>
      <c r="EC21" s="18">
        <f>IFERROR(VLOOKUP($DC21,'05'!$C$11:$CZ$150,COLUMN()-50,FALSE)," ")</f>
        <v>2</v>
      </c>
      <c r="ED21" s="18">
        <f>IFERROR(VLOOKUP($DC21,'05'!$C$11:$CZ$150,COLUMN()-50,FALSE)," ")</f>
        <v>0</v>
      </c>
      <c r="EE21" s="18">
        <f>IFERROR(VLOOKUP($DC21,'05'!$C$11:$CZ$150,COLUMN()-50,FALSE)," ")</f>
        <v>0</v>
      </c>
      <c r="EF21" s="18">
        <f>IFERROR(VLOOKUP($DC21,'05'!$C$11:$CZ$150,COLUMN()-50,FALSE)," ")</f>
        <v>0</v>
      </c>
      <c r="EG21" s="18">
        <f>IFERROR(VLOOKUP($DC21,'05'!$C$11:$CZ$150,COLUMN()-50,FALSE)," ")</f>
        <v>0</v>
      </c>
      <c r="EH21" s="18">
        <f>IFERROR(VLOOKUP($DC21,'05'!$C$11:$CZ$150,COLUMN()-50,FALSE)," ")</f>
        <v>0</v>
      </c>
      <c r="EI21" s="18">
        <f>IFERROR(VLOOKUP($DC21,'05'!$C$11:$CZ$150,COLUMN()-50,FALSE)," ")</f>
        <v>0</v>
      </c>
      <c r="EJ21" s="18">
        <f>IFERROR(VLOOKUP($DC21,'05'!$C$11:$CZ$150,COLUMN()-50,FALSE)," ")</f>
        <v>0</v>
      </c>
      <c r="EK21" s="18">
        <f>IFERROR(VLOOKUP($DC21,'05'!$C$11:$CZ$150,COLUMN()-50,FALSE)," ")</f>
        <v>0</v>
      </c>
      <c r="EL21" s="18">
        <f>IFERROR(VLOOKUP($DC21,'05'!$C$11:$CZ$150,COLUMN()-50,FALSE)," ")</f>
        <v>0</v>
      </c>
      <c r="EM21" s="18">
        <f>IFERROR(VLOOKUP($DC21,'05'!$C$11:$CZ$150,COLUMN()-50,FALSE)," ")</f>
        <v>0</v>
      </c>
      <c r="EN21" s="18">
        <f>IFERROR(VLOOKUP($DC21,'05'!$C$11:$CZ$150,COLUMN()-50,FALSE)," ")</f>
        <v>0</v>
      </c>
      <c r="EO21" s="18">
        <f>IFERROR(VLOOKUP($DC21,'05'!$C$11:$CZ$150,COLUMN()-50,FALSE)," ")</f>
        <v>0</v>
      </c>
      <c r="EP21" s="18">
        <f>IFERROR(VLOOKUP($DC21,'05'!$C$11:$CZ$150,COLUMN()-50,FALSE)," ")</f>
        <v>0</v>
      </c>
      <c r="EQ21" s="18">
        <f>IFERROR(VLOOKUP($DC21,'05'!$C$11:$CZ$150,COLUMN()-50,FALSE)," ")</f>
        <v>0</v>
      </c>
      <c r="ER21" s="18">
        <f>IFERROR(VLOOKUP($DC21,'05'!$C$11:$CZ$150,COLUMN()-50,FALSE)," ")</f>
        <v>0</v>
      </c>
      <c r="ES21" s="18">
        <f>IFERROR(VLOOKUP($DC21,'05'!$C$11:$CZ$150,COLUMN()-50,FALSE)," ")</f>
        <v>0</v>
      </c>
      <c r="ET21" s="18">
        <f>IFERROR(VLOOKUP($DC21,'05'!$C$11:$CZ$150,COLUMN()-50,FALSE)," ")</f>
        <v>0</v>
      </c>
      <c r="EU21" s="18">
        <f>IFERROR(VLOOKUP($DC21,'05'!$C$11:$CZ$150,COLUMN()-50,FALSE)," ")</f>
        <v>0</v>
      </c>
      <c r="EV21" s="19">
        <f>IFERROR(VLOOKUP($DC21,'05'!$C$11:$CZ$150,COLUMN()-50,FALSE)," ")</f>
        <v>0</v>
      </c>
    </row>
    <row r="22" spans="1:152" x14ac:dyDescent="0.25">
      <c r="A22" t="s">
        <v>283</v>
      </c>
      <c r="B22" t="s">
        <v>62</v>
      </c>
      <c r="C22" t="s">
        <v>284</v>
      </c>
      <c r="D22" t="s">
        <v>32</v>
      </c>
      <c r="E22" t="s">
        <v>33</v>
      </c>
      <c r="F22" t="s">
        <v>63</v>
      </c>
      <c r="G22" t="s">
        <v>35</v>
      </c>
      <c r="H22" t="s">
        <v>35</v>
      </c>
      <c r="I22" t="s">
        <v>35</v>
      </c>
      <c r="J22" t="s">
        <v>36</v>
      </c>
      <c r="K22" t="s">
        <v>932</v>
      </c>
      <c r="L22" t="s">
        <v>36</v>
      </c>
      <c r="M22" t="s">
        <v>41</v>
      </c>
      <c r="N22" t="s">
        <v>35</v>
      </c>
      <c r="O22" t="s">
        <v>41</v>
      </c>
      <c r="P22" t="s">
        <v>41</v>
      </c>
      <c r="Q22" t="s">
        <v>41</v>
      </c>
      <c r="R22" t="s">
        <v>932</v>
      </c>
      <c r="S22" t="s">
        <v>41</v>
      </c>
      <c r="T22" t="s">
        <v>41</v>
      </c>
      <c r="U22" t="s">
        <v>41</v>
      </c>
      <c r="V22" t="s">
        <v>41</v>
      </c>
      <c r="W22" t="s">
        <v>41</v>
      </c>
      <c r="X22" t="s">
        <v>41</v>
      </c>
      <c r="Y22" t="s">
        <v>932</v>
      </c>
      <c r="Z22" t="s">
        <v>35</v>
      </c>
      <c r="AA22" t="s">
        <v>35</v>
      </c>
      <c r="AB22" t="s">
        <v>36</v>
      </c>
      <c r="AC22" t="s">
        <v>35</v>
      </c>
      <c r="AD22" t="s">
        <v>35</v>
      </c>
      <c r="AE22" t="s">
        <v>35</v>
      </c>
      <c r="AF22" t="s">
        <v>932</v>
      </c>
      <c r="AG22" t="s">
        <v>35</v>
      </c>
      <c r="AH22" t="s">
        <v>35</v>
      </c>
      <c r="AI22" t="s">
        <v>35</v>
      </c>
      <c r="AJ22" t="s">
        <v>36</v>
      </c>
      <c r="AK22" t="s">
        <v>35</v>
      </c>
      <c r="AL22" t="s">
        <v>105</v>
      </c>
      <c r="AM22" t="s">
        <v>35</v>
      </c>
      <c r="AN22" t="s">
        <v>35</v>
      </c>
      <c r="AO22" t="s">
        <v>35</v>
      </c>
      <c r="AP22" t="s">
        <v>35</v>
      </c>
      <c r="AQ22" t="s">
        <v>77</v>
      </c>
      <c r="AR22" t="s">
        <v>38</v>
      </c>
      <c r="AS22" t="s">
        <v>39</v>
      </c>
      <c r="AT22" t="s">
        <v>220</v>
      </c>
      <c r="AU22" t="s">
        <v>162</v>
      </c>
      <c r="AV22" t="s">
        <v>35</v>
      </c>
      <c r="AW22" t="s">
        <v>35</v>
      </c>
      <c r="AX22" t="s">
        <v>35</v>
      </c>
      <c r="AY22" t="s">
        <v>35</v>
      </c>
      <c r="AZ22" t="s">
        <v>35</v>
      </c>
      <c r="BA22" t="s">
        <v>35</v>
      </c>
      <c r="BB22" t="s">
        <v>35</v>
      </c>
      <c r="BC22" t="s">
        <v>35</v>
      </c>
      <c r="BD22" t="s">
        <v>35</v>
      </c>
      <c r="BE22" t="s">
        <v>35</v>
      </c>
      <c r="BF22" t="s">
        <v>164</v>
      </c>
      <c r="DC22" s="20" t="s">
        <v>321</v>
      </c>
      <c r="DD22" s="20">
        <f>IFERROR(VLOOKUP($DC22,'05'!$C$11:$CZ$150,COLUMN()-50,FALSE)," ")</f>
        <v>0</v>
      </c>
      <c r="DE22" s="20">
        <f>IFERROR(VLOOKUP($DC22,'05'!$C$11:$CZ$150,COLUMN()-50,FALSE)," ")</f>
        <v>0</v>
      </c>
      <c r="DF22" s="20">
        <f>IFERROR(VLOOKUP($DC22,'05'!$C$11:$CZ$150,COLUMN()-50,FALSE)," ")</f>
        <v>0</v>
      </c>
      <c r="DG22" s="20">
        <f>IFERROR(VLOOKUP($DC22,'05'!$C$11:$CZ$150,COLUMN()-50,FALSE)," ")</f>
        <v>0</v>
      </c>
      <c r="DH22" s="20">
        <f>IFERROR(VLOOKUP($DC22,'05'!$C$11:$CZ$150,COLUMN()-50,FALSE)," ")</f>
        <v>0</v>
      </c>
      <c r="DI22" s="20">
        <f>IFERROR(VLOOKUP($DC22,'05'!$C$11:$CZ$150,COLUMN()-50,FALSE)," ")</f>
        <v>0</v>
      </c>
      <c r="DJ22" s="20">
        <f>IFERROR(VLOOKUP($DC22,'05'!$C$11:$CZ$150,COLUMN()-50,FALSE)," ")</f>
        <v>0</v>
      </c>
      <c r="DK22" s="20">
        <f>IFERROR(VLOOKUP($DC22,'05'!$C$11:$CZ$150,COLUMN()-50,FALSE)," ")</f>
        <v>0</v>
      </c>
      <c r="DL22" s="20">
        <f>IFERROR(VLOOKUP($DC22,'05'!$C$11:$CZ$150,COLUMN()-50,FALSE)," ")</f>
        <v>1</v>
      </c>
      <c r="DM22" s="20">
        <f>IFERROR(VLOOKUP($DC22,'05'!$C$11:$CZ$150,COLUMN()-50,FALSE)," ")</f>
        <v>0</v>
      </c>
      <c r="DN22" s="20">
        <f>IFERROR(VLOOKUP($DC22,'05'!$C$11:$CZ$150,COLUMN()-50,FALSE)," ")</f>
        <v>0</v>
      </c>
      <c r="DO22" s="20">
        <f>IFERROR(VLOOKUP($DC22,'05'!$C$11:$CZ$150,COLUMN()-50,FALSE)," ")</f>
        <v>0</v>
      </c>
      <c r="DP22" s="20">
        <f>IFERROR(VLOOKUP($DC22,'05'!$C$11:$CZ$150,COLUMN()-50,FALSE)," ")</f>
        <v>0</v>
      </c>
      <c r="DQ22" s="20">
        <f>IFERROR(VLOOKUP($DC22,'05'!$C$11:$CZ$150,COLUMN()-50,FALSE)," ")</f>
        <v>0</v>
      </c>
      <c r="DR22" s="20">
        <f>IFERROR(VLOOKUP($DC22,'05'!$C$11:$CZ$150,COLUMN()-50,FALSE)," ")</f>
        <v>0</v>
      </c>
      <c r="DS22" s="20">
        <f>IFERROR(VLOOKUP($DC22,'05'!$C$11:$CZ$150,COLUMN()-50,FALSE)," ")</f>
        <v>0</v>
      </c>
      <c r="DT22" s="20">
        <f>IFERROR(VLOOKUP($DC22,'05'!$C$11:$CZ$150,COLUMN()-50,FALSE)," ")</f>
        <v>3</v>
      </c>
      <c r="DU22" s="20">
        <f>IFERROR(VLOOKUP($DC22,'05'!$C$11:$CZ$150,COLUMN()-50,FALSE)," ")</f>
        <v>0</v>
      </c>
      <c r="DV22" s="20">
        <f>IFERROR(VLOOKUP($DC22,'05'!$C$11:$CZ$150,COLUMN()-50,FALSE)," ")</f>
        <v>2</v>
      </c>
      <c r="DW22" s="20">
        <f>IFERROR(VLOOKUP($DC22,'05'!$C$11:$CZ$150,COLUMN()-50,FALSE)," ")</f>
        <v>0</v>
      </c>
      <c r="DX22" s="20">
        <f>IFERROR(VLOOKUP($DC22,'05'!$C$11:$CZ$150,COLUMN()-50,FALSE)," ")</f>
        <v>0</v>
      </c>
      <c r="DY22" s="20">
        <f>IFERROR(VLOOKUP($DC22,'05'!$C$11:$CZ$150,COLUMN()-50,FALSE)," ")</f>
        <v>0</v>
      </c>
      <c r="DZ22" s="20">
        <f>IFERROR(VLOOKUP($DC22,'05'!$C$11:$CZ$150,COLUMN()-50,FALSE)," ")</f>
        <v>0</v>
      </c>
      <c r="EA22" s="20">
        <f>IFERROR(VLOOKUP($DC22,'05'!$C$11:$CZ$150,COLUMN()-50,FALSE)," ")</f>
        <v>0</v>
      </c>
      <c r="EB22" s="20">
        <f>IFERROR(VLOOKUP($DC22,'05'!$C$11:$CZ$150,COLUMN()-50,FALSE)," ")</f>
        <v>0</v>
      </c>
      <c r="EC22" s="20">
        <f>IFERROR(VLOOKUP($DC22,'05'!$C$11:$CZ$150,COLUMN()-50,FALSE)," ")</f>
        <v>0</v>
      </c>
      <c r="ED22" s="20">
        <f>IFERROR(VLOOKUP($DC22,'05'!$C$11:$CZ$150,COLUMN()-50,FALSE)," ")</f>
        <v>0</v>
      </c>
      <c r="EE22" s="20">
        <f>IFERROR(VLOOKUP($DC22,'05'!$C$11:$CZ$150,COLUMN()-50,FALSE)," ")</f>
        <v>0</v>
      </c>
      <c r="EF22" s="20">
        <f>IFERROR(VLOOKUP($DC22,'05'!$C$11:$CZ$150,COLUMN()-50,FALSE)," ")</f>
        <v>0</v>
      </c>
      <c r="EG22" s="20">
        <f>IFERROR(VLOOKUP($DC22,'05'!$C$11:$CZ$150,COLUMN()-50,FALSE)," ")</f>
        <v>0</v>
      </c>
      <c r="EH22" s="20">
        <f>IFERROR(VLOOKUP($DC22,'05'!$C$11:$CZ$150,COLUMN()-50,FALSE)," ")</f>
        <v>0</v>
      </c>
      <c r="EI22" s="20">
        <f>IFERROR(VLOOKUP($DC22,'05'!$C$11:$CZ$150,COLUMN()-50,FALSE)," ")</f>
        <v>0</v>
      </c>
      <c r="EJ22" s="20">
        <f>IFERROR(VLOOKUP($DC22,'05'!$C$11:$CZ$150,COLUMN()-50,FALSE)," ")</f>
        <v>0</v>
      </c>
      <c r="EK22" s="20">
        <f>IFERROR(VLOOKUP($DC22,'05'!$C$11:$CZ$150,COLUMN()-50,FALSE)," ")</f>
        <v>0</v>
      </c>
      <c r="EL22" s="20">
        <f>IFERROR(VLOOKUP($DC22,'05'!$C$11:$CZ$150,COLUMN()-50,FALSE)," ")</f>
        <v>0</v>
      </c>
      <c r="EM22" s="20">
        <f>IFERROR(VLOOKUP($DC22,'05'!$C$11:$CZ$150,COLUMN()-50,FALSE)," ")</f>
        <v>0</v>
      </c>
      <c r="EN22" s="20">
        <f>IFERROR(VLOOKUP($DC22,'05'!$C$11:$CZ$150,COLUMN()-50,FALSE)," ")</f>
        <v>0</v>
      </c>
      <c r="EO22" s="20">
        <f>IFERROR(VLOOKUP($DC22,'05'!$C$11:$CZ$150,COLUMN()-50,FALSE)," ")</f>
        <v>0</v>
      </c>
      <c r="EP22" s="20">
        <f>IFERROR(VLOOKUP($DC22,'05'!$C$11:$CZ$150,COLUMN()-50,FALSE)," ")</f>
        <v>0</v>
      </c>
      <c r="EQ22" s="20">
        <f>IFERROR(VLOOKUP($DC22,'05'!$C$11:$CZ$150,COLUMN()-50,FALSE)," ")</f>
        <v>0</v>
      </c>
      <c r="ER22" s="20">
        <f>IFERROR(VLOOKUP($DC22,'05'!$C$11:$CZ$150,COLUMN()-50,FALSE)," ")</f>
        <v>0</v>
      </c>
      <c r="ES22" s="20">
        <f>IFERROR(VLOOKUP($DC22,'05'!$C$11:$CZ$150,COLUMN()-50,FALSE)," ")</f>
        <v>0</v>
      </c>
      <c r="ET22" s="20">
        <f>IFERROR(VLOOKUP($DC22,'05'!$C$11:$CZ$150,COLUMN()-50,FALSE)," ")</f>
        <v>0</v>
      </c>
      <c r="EU22" s="20">
        <f>IFERROR(VLOOKUP($DC22,'05'!$C$11:$CZ$150,COLUMN()-50,FALSE)," ")</f>
        <v>0</v>
      </c>
      <c r="EV22" s="21">
        <f>IFERROR(VLOOKUP($DC22,'05'!$C$11:$CZ$150,COLUMN()-50,FALSE)," ")</f>
        <v>0</v>
      </c>
    </row>
    <row r="23" spans="1:152" x14ac:dyDescent="0.25">
      <c r="A23" t="s">
        <v>285</v>
      </c>
      <c r="B23" t="s">
        <v>62</v>
      </c>
      <c r="C23" t="s">
        <v>286</v>
      </c>
      <c r="D23" t="s">
        <v>32</v>
      </c>
      <c r="E23" t="s">
        <v>33</v>
      </c>
      <c r="F23" t="s">
        <v>63</v>
      </c>
      <c r="G23" t="s">
        <v>35</v>
      </c>
      <c r="H23" t="s">
        <v>41</v>
      </c>
      <c r="I23" t="s">
        <v>41</v>
      </c>
      <c r="J23" t="s">
        <v>41</v>
      </c>
      <c r="K23" t="s">
        <v>932</v>
      </c>
      <c r="L23" t="s">
        <v>35</v>
      </c>
      <c r="M23" t="s">
        <v>35</v>
      </c>
      <c r="N23" t="s">
        <v>36</v>
      </c>
      <c r="O23" t="s">
        <v>35</v>
      </c>
      <c r="P23" t="s">
        <v>35</v>
      </c>
      <c r="Q23" t="s">
        <v>35</v>
      </c>
      <c r="R23" t="s">
        <v>932</v>
      </c>
      <c r="S23" t="s">
        <v>35</v>
      </c>
      <c r="T23" t="s">
        <v>35</v>
      </c>
      <c r="U23" t="s">
        <v>35</v>
      </c>
      <c r="V23" t="s">
        <v>36</v>
      </c>
      <c r="W23" t="s">
        <v>35</v>
      </c>
      <c r="X23" t="s">
        <v>35</v>
      </c>
      <c r="Y23" t="s">
        <v>932</v>
      </c>
      <c r="Z23" t="s">
        <v>35</v>
      </c>
      <c r="AA23" t="s">
        <v>35</v>
      </c>
      <c r="AB23" t="s">
        <v>35</v>
      </c>
      <c r="AC23" t="s">
        <v>18</v>
      </c>
      <c r="AD23" t="s">
        <v>36</v>
      </c>
      <c r="AE23" t="s">
        <v>35</v>
      </c>
      <c r="AF23" t="s">
        <v>932</v>
      </c>
      <c r="AG23" t="s">
        <v>35</v>
      </c>
      <c r="AH23" t="s">
        <v>35</v>
      </c>
      <c r="AI23" t="s">
        <v>35</v>
      </c>
      <c r="AJ23" t="s">
        <v>35</v>
      </c>
      <c r="AK23" t="s">
        <v>18</v>
      </c>
      <c r="AL23" t="s">
        <v>84</v>
      </c>
      <c r="AM23" t="s">
        <v>35</v>
      </c>
      <c r="AN23" t="s">
        <v>35</v>
      </c>
      <c r="AO23" t="s">
        <v>35</v>
      </c>
      <c r="AP23" t="s">
        <v>35</v>
      </c>
      <c r="AQ23" t="s">
        <v>44</v>
      </c>
      <c r="AR23" t="s">
        <v>75</v>
      </c>
      <c r="AS23" t="s">
        <v>39</v>
      </c>
      <c r="AT23" t="s">
        <v>159</v>
      </c>
      <c r="AU23" t="s">
        <v>287</v>
      </c>
      <c r="AV23" t="s">
        <v>35</v>
      </c>
      <c r="AW23" t="s">
        <v>35</v>
      </c>
      <c r="AX23" t="s">
        <v>35</v>
      </c>
      <c r="AY23" t="s">
        <v>35</v>
      </c>
      <c r="AZ23" t="s">
        <v>35</v>
      </c>
      <c r="BA23" t="s">
        <v>35</v>
      </c>
      <c r="BB23" t="s">
        <v>35</v>
      </c>
      <c r="BC23" t="s">
        <v>35</v>
      </c>
      <c r="BD23" t="s">
        <v>35</v>
      </c>
      <c r="BE23" t="s">
        <v>35</v>
      </c>
      <c r="BF23" t="s">
        <v>35</v>
      </c>
      <c r="DC23" s="14" t="s">
        <v>384</v>
      </c>
      <c r="DD23" s="14">
        <f>IFERROR(VLOOKUP($DC23,'05'!$C$11:$CZ$150,COLUMN()-50,FALSE)," ")</f>
        <v>0</v>
      </c>
      <c r="DE23" s="14">
        <f>IFERROR(VLOOKUP($DC23,'05'!$C$11:$CZ$150,COLUMN()-50,FALSE)," ")</f>
        <v>0</v>
      </c>
      <c r="DF23" s="14">
        <f>IFERROR(VLOOKUP($DC23,'05'!$C$11:$CZ$150,COLUMN()-50,FALSE)," ")</f>
        <v>0</v>
      </c>
      <c r="DG23" s="14">
        <f>IFERROR(VLOOKUP($DC23,'05'!$C$11:$CZ$150,COLUMN()-50,FALSE)," ")</f>
        <v>0</v>
      </c>
      <c r="DH23" s="14">
        <f>IFERROR(VLOOKUP($DC23,'05'!$C$11:$CZ$150,COLUMN()-50,FALSE)," ")</f>
        <v>0</v>
      </c>
      <c r="DI23" s="14">
        <f>IFERROR(VLOOKUP($DC23,'05'!$C$11:$CZ$150,COLUMN()-50,FALSE)," ")</f>
        <v>0</v>
      </c>
      <c r="DJ23" s="14">
        <f>IFERROR(VLOOKUP($DC23,'05'!$C$11:$CZ$150,COLUMN()-50,FALSE)," ")</f>
        <v>0</v>
      </c>
      <c r="DK23" s="14">
        <f>IFERROR(VLOOKUP($DC23,'05'!$C$11:$CZ$150,COLUMN()-50,FALSE)," ")</f>
        <v>0</v>
      </c>
      <c r="DL23" s="14">
        <f>IFERROR(VLOOKUP($DC23,'05'!$C$11:$CZ$150,COLUMN()-50,FALSE)," ")</f>
        <v>0</v>
      </c>
      <c r="DM23" s="14">
        <f>IFERROR(VLOOKUP($DC23,'05'!$C$11:$CZ$150,COLUMN()-50,FALSE)," ")</f>
        <v>0</v>
      </c>
      <c r="DN23" s="14">
        <f>IFERROR(VLOOKUP($DC23,'05'!$C$11:$CZ$150,COLUMN()-50,FALSE)," ")</f>
        <v>0</v>
      </c>
      <c r="DO23" s="14">
        <f>IFERROR(VLOOKUP($DC23,'05'!$C$11:$CZ$150,COLUMN()-50,FALSE)," ")</f>
        <v>0</v>
      </c>
      <c r="DP23" s="14">
        <f>IFERROR(VLOOKUP($DC23,'05'!$C$11:$CZ$150,COLUMN()-50,FALSE)," ")</f>
        <v>0</v>
      </c>
      <c r="DQ23" s="14">
        <f>IFERROR(VLOOKUP($DC23,'05'!$C$11:$CZ$150,COLUMN()-50,FALSE)," ")</f>
        <v>0</v>
      </c>
      <c r="DR23" s="14">
        <f>IFERROR(VLOOKUP($DC23,'05'!$C$11:$CZ$150,COLUMN()-50,FALSE)," ")</f>
        <v>0</v>
      </c>
      <c r="DS23" s="14">
        <f>IFERROR(VLOOKUP($DC23,'05'!$C$11:$CZ$150,COLUMN()-50,FALSE)," ")</f>
        <v>0</v>
      </c>
      <c r="DT23" s="14">
        <f>IFERROR(VLOOKUP($DC23,'05'!$C$11:$CZ$150,COLUMN()-50,FALSE)," ")</f>
        <v>0</v>
      </c>
      <c r="DU23" s="14">
        <f>IFERROR(VLOOKUP($DC23,'05'!$C$11:$CZ$150,COLUMN()-50,FALSE)," ")</f>
        <v>0</v>
      </c>
      <c r="DV23" s="14">
        <f>IFERROR(VLOOKUP($DC23,'05'!$C$11:$CZ$150,COLUMN()-50,FALSE)," ")</f>
        <v>0</v>
      </c>
      <c r="DW23" s="14">
        <f>IFERROR(VLOOKUP($DC23,'05'!$C$11:$CZ$150,COLUMN()-50,FALSE)," ")</f>
        <v>0</v>
      </c>
      <c r="DX23" s="14">
        <f>IFERROR(VLOOKUP($DC23,'05'!$C$11:$CZ$150,COLUMN()-50,FALSE)," ")</f>
        <v>0</v>
      </c>
      <c r="DY23" s="14">
        <f>IFERROR(VLOOKUP($DC23,'05'!$C$11:$CZ$150,COLUMN()-50,FALSE)," ")</f>
        <v>0</v>
      </c>
      <c r="DZ23" s="14">
        <f>IFERROR(VLOOKUP($DC23,'05'!$C$11:$CZ$150,COLUMN()-50,FALSE)," ")</f>
        <v>0</v>
      </c>
      <c r="EA23" s="14">
        <f>IFERROR(VLOOKUP($DC23,'05'!$C$11:$CZ$150,COLUMN()-50,FALSE)," ")</f>
        <v>0</v>
      </c>
      <c r="EB23" s="14">
        <f>IFERROR(VLOOKUP($DC23,'05'!$C$11:$CZ$150,COLUMN()-50,FALSE)," ")</f>
        <v>0</v>
      </c>
      <c r="EC23" s="14">
        <f>IFERROR(VLOOKUP($DC23,'05'!$C$11:$CZ$150,COLUMN()-50,FALSE)," ")</f>
        <v>0</v>
      </c>
      <c r="ED23" s="14">
        <f>IFERROR(VLOOKUP($DC23,'05'!$C$11:$CZ$150,COLUMN()-50,FALSE)," ")</f>
        <v>0</v>
      </c>
      <c r="EE23" s="14">
        <f>IFERROR(VLOOKUP($DC23,'05'!$C$11:$CZ$150,COLUMN()-50,FALSE)," ")</f>
        <v>0</v>
      </c>
      <c r="EF23" s="14">
        <f>IFERROR(VLOOKUP($DC23,'05'!$C$11:$CZ$150,COLUMN()-50,FALSE)," ")</f>
        <v>10</v>
      </c>
      <c r="EG23" s="14">
        <f>IFERROR(VLOOKUP($DC23,'05'!$C$11:$CZ$150,COLUMN()-50,FALSE)," ")</f>
        <v>0</v>
      </c>
      <c r="EH23" s="14">
        <f>IFERROR(VLOOKUP($DC23,'05'!$C$11:$CZ$150,COLUMN()-50,FALSE)," ")</f>
        <v>0</v>
      </c>
      <c r="EI23" s="14">
        <f>IFERROR(VLOOKUP($DC23,'05'!$C$11:$CZ$150,COLUMN()-50,FALSE)," ")</f>
        <v>0</v>
      </c>
      <c r="EJ23" s="14">
        <f>IFERROR(VLOOKUP($DC23,'05'!$C$11:$CZ$150,COLUMN()-50,FALSE)," ")</f>
        <v>0</v>
      </c>
      <c r="EK23" s="14">
        <f>IFERROR(VLOOKUP($DC23,'05'!$C$11:$CZ$150,COLUMN()-50,FALSE)," ")</f>
        <v>1</v>
      </c>
      <c r="EL23" s="14">
        <f>IFERROR(VLOOKUP($DC23,'05'!$C$11:$CZ$150,COLUMN()-50,FALSE)," ")</f>
        <v>0</v>
      </c>
      <c r="EM23" s="14">
        <f>IFERROR(VLOOKUP($DC23,'05'!$C$11:$CZ$150,COLUMN()-50,FALSE)," ")</f>
        <v>0</v>
      </c>
      <c r="EN23" s="14">
        <f>IFERROR(VLOOKUP($DC23,'05'!$C$11:$CZ$150,COLUMN()-50,FALSE)," ")</f>
        <v>1</v>
      </c>
      <c r="EO23" s="14">
        <f>IFERROR(VLOOKUP($DC23,'05'!$C$11:$CZ$150,COLUMN()-50,FALSE)," ")</f>
        <v>0</v>
      </c>
      <c r="EP23" s="14">
        <f>IFERROR(VLOOKUP($DC23,'05'!$C$11:$CZ$150,COLUMN()-50,FALSE)," ")</f>
        <v>0</v>
      </c>
      <c r="EQ23" s="14">
        <f>IFERROR(VLOOKUP($DC23,'05'!$C$11:$CZ$150,COLUMN()-50,FALSE)," ")</f>
        <v>1</v>
      </c>
      <c r="ER23" s="14">
        <f>IFERROR(VLOOKUP($DC23,'05'!$C$11:$CZ$150,COLUMN()-50,FALSE)," ")</f>
        <v>0</v>
      </c>
      <c r="ES23" s="14">
        <f>IFERROR(VLOOKUP($DC23,'05'!$C$11:$CZ$150,COLUMN()-50,FALSE)," ")</f>
        <v>0</v>
      </c>
      <c r="ET23" s="14">
        <f>IFERROR(VLOOKUP($DC23,'05'!$C$11:$CZ$150,COLUMN()-50,FALSE)," ")</f>
        <v>0</v>
      </c>
      <c r="EU23" s="14">
        <f>IFERROR(VLOOKUP($DC23,'05'!$C$11:$CZ$150,COLUMN()-50,FALSE)," ")</f>
        <v>0</v>
      </c>
      <c r="EV23" s="15">
        <f>IFERROR(VLOOKUP($DC23,'05'!$C$11:$CZ$150,COLUMN()-50,FALSE)," ")</f>
        <v>0</v>
      </c>
    </row>
    <row r="24" spans="1:152" x14ac:dyDescent="0.25">
      <c r="A24" t="s">
        <v>288</v>
      </c>
      <c r="B24" t="s">
        <v>62</v>
      </c>
      <c r="C24" t="s">
        <v>289</v>
      </c>
      <c r="D24" t="s">
        <v>40</v>
      </c>
      <c r="E24" t="s">
        <v>111</v>
      </c>
      <c r="F24" t="s">
        <v>63</v>
      </c>
      <c r="G24" t="s">
        <v>35</v>
      </c>
      <c r="H24" t="s">
        <v>86</v>
      </c>
      <c r="I24" t="s">
        <v>86</v>
      </c>
      <c r="J24" t="s">
        <v>86</v>
      </c>
      <c r="K24" t="s">
        <v>932</v>
      </c>
      <c r="L24" t="s">
        <v>72</v>
      </c>
      <c r="M24" t="s">
        <v>72</v>
      </c>
      <c r="N24" t="s">
        <v>35</v>
      </c>
      <c r="O24" t="s">
        <v>72</v>
      </c>
      <c r="P24" t="s">
        <v>72</v>
      </c>
      <c r="Q24" t="s">
        <v>72</v>
      </c>
      <c r="R24" t="s">
        <v>932</v>
      </c>
      <c r="S24" t="s">
        <v>72</v>
      </c>
      <c r="T24" t="s">
        <v>72</v>
      </c>
      <c r="U24" t="s">
        <v>72</v>
      </c>
      <c r="V24" t="s">
        <v>72</v>
      </c>
      <c r="W24" t="s">
        <v>72</v>
      </c>
      <c r="X24" t="s">
        <v>72</v>
      </c>
      <c r="Y24" t="s">
        <v>932</v>
      </c>
      <c r="Z24" t="s">
        <v>72</v>
      </c>
      <c r="AA24" t="s">
        <v>35</v>
      </c>
      <c r="AB24" t="s">
        <v>35</v>
      </c>
      <c r="AC24" t="s">
        <v>35</v>
      </c>
      <c r="AD24" t="s">
        <v>18</v>
      </c>
      <c r="AE24" t="s">
        <v>18</v>
      </c>
      <c r="AF24" t="s">
        <v>932</v>
      </c>
      <c r="AG24" t="s">
        <v>17</v>
      </c>
      <c r="AH24" t="s">
        <v>72</v>
      </c>
      <c r="AI24" t="s">
        <v>18</v>
      </c>
      <c r="AJ24" t="s">
        <v>35</v>
      </c>
      <c r="AK24" t="s">
        <v>41</v>
      </c>
      <c r="AL24" t="s">
        <v>45</v>
      </c>
      <c r="AM24" t="s">
        <v>35</v>
      </c>
      <c r="AN24" t="s">
        <v>35</v>
      </c>
      <c r="AO24" t="s">
        <v>35</v>
      </c>
      <c r="AP24" t="s">
        <v>35</v>
      </c>
      <c r="AQ24" t="s">
        <v>45</v>
      </c>
      <c r="AR24" t="s">
        <v>39</v>
      </c>
      <c r="AS24" t="s">
        <v>39</v>
      </c>
      <c r="AT24" t="s">
        <v>291</v>
      </c>
      <c r="AU24" t="s">
        <v>599</v>
      </c>
      <c r="AV24" t="s">
        <v>44</v>
      </c>
      <c r="AW24" t="s">
        <v>35</v>
      </c>
      <c r="AX24" t="s">
        <v>35</v>
      </c>
      <c r="AY24" t="s">
        <v>35</v>
      </c>
      <c r="AZ24" t="s">
        <v>35</v>
      </c>
      <c r="BA24" t="s">
        <v>35</v>
      </c>
      <c r="BB24" t="s">
        <v>35</v>
      </c>
      <c r="BC24" t="s">
        <v>35</v>
      </c>
      <c r="BD24" t="s">
        <v>35</v>
      </c>
      <c r="BE24" t="s">
        <v>35</v>
      </c>
      <c r="BF24" t="s">
        <v>717</v>
      </c>
    </row>
    <row r="25" spans="1:152" x14ac:dyDescent="0.25">
      <c r="A25" t="s">
        <v>292</v>
      </c>
      <c r="B25" t="s">
        <v>62</v>
      </c>
      <c r="C25" t="s">
        <v>293</v>
      </c>
      <c r="D25" t="s">
        <v>32</v>
      </c>
      <c r="E25" t="s">
        <v>33</v>
      </c>
      <c r="F25" t="s">
        <v>63</v>
      </c>
      <c r="G25" t="s">
        <v>36</v>
      </c>
      <c r="H25" t="s">
        <v>35</v>
      </c>
      <c r="I25" t="s">
        <v>35</v>
      </c>
      <c r="J25" t="s">
        <v>35</v>
      </c>
      <c r="K25" t="s">
        <v>932</v>
      </c>
      <c r="L25" t="s">
        <v>35</v>
      </c>
      <c r="M25" t="s">
        <v>35</v>
      </c>
      <c r="N25" t="s">
        <v>35</v>
      </c>
      <c r="O25" t="s">
        <v>36</v>
      </c>
      <c r="P25" t="s">
        <v>35</v>
      </c>
      <c r="Q25" t="s">
        <v>35</v>
      </c>
      <c r="R25" t="s">
        <v>932</v>
      </c>
      <c r="S25" t="s">
        <v>35</v>
      </c>
      <c r="T25" t="s">
        <v>35</v>
      </c>
      <c r="U25" t="s">
        <v>35</v>
      </c>
      <c r="V25" t="s">
        <v>35</v>
      </c>
      <c r="W25" t="s">
        <v>36</v>
      </c>
      <c r="X25" t="s">
        <v>35</v>
      </c>
      <c r="Y25" t="s">
        <v>932</v>
      </c>
      <c r="Z25" t="s">
        <v>35</v>
      </c>
      <c r="AA25" t="s">
        <v>35</v>
      </c>
      <c r="AB25" t="s">
        <v>35</v>
      </c>
      <c r="AC25" t="s">
        <v>35</v>
      </c>
      <c r="AD25" t="s">
        <v>35</v>
      </c>
      <c r="AE25" t="s">
        <v>36</v>
      </c>
      <c r="AF25" t="s">
        <v>932</v>
      </c>
      <c r="AG25" t="s">
        <v>36</v>
      </c>
      <c r="AH25" t="s">
        <v>35</v>
      </c>
      <c r="AI25" t="s">
        <v>35</v>
      </c>
      <c r="AJ25" t="s">
        <v>35</v>
      </c>
      <c r="AK25" t="s">
        <v>35</v>
      </c>
      <c r="AL25" t="s">
        <v>74</v>
      </c>
      <c r="AM25" t="s">
        <v>35</v>
      </c>
      <c r="AN25" t="s">
        <v>35</v>
      </c>
      <c r="AO25" t="s">
        <v>35</v>
      </c>
      <c r="AP25" t="s">
        <v>35</v>
      </c>
      <c r="AQ25" t="s">
        <v>35</v>
      </c>
      <c r="AR25" t="s">
        <v>51</v>
      </c>
      <c r="AS25" t="s">
        <v>39</v>
      </c>
      <c r="AT25" t="s">
        <v>78</v>
      </c>
      <c r="AU25" t="s">
        <v>294</v>
      </c>
      <c r="AV25" t="s">
        <v>35</v>
      </c>
      <c r="AW25" t="s">
        <v>35</v>
      </c>
      <c r="AX25" t="s">
        <v>35</v>
      </c>
      <c r="AY25" t="s">
        <v>35</v>
      </c>
      <c r="AZ25" t="s">
        <v>35</v>
      </c>
      <c r="BA25" t="s">
        <v>35</v>
      </c>
      <c r="BB25" t="s">
        <v>35</v>
      </c>
      <c r="BC25" t="s">
        <v>35</v>
      </c>
      <c r="BD25" t="s">
        <v>35</v>
      </c>
      <c r="BE25" t="s">
        <v>35</v>
      </c>
      <c r="BF25" t="s">
        <v>197</v>
      </c>
    </row>
    <row r="26" spans="1:152" x14ac:dyDescent="0.25">
      <c r="A26" t="s">
        <v>246</v>
      </c>
      <c r="B26" t="s">
        <v>62</v>
      </c>
      <c r="C26" t="s">
        <v>295</v>
      </c>
      <c r="D26" t="s">
        <v>32</v>
      </c>
      <c r="E26" t="s">
        <v>33</v>
      </c>
      <c r="F26" t="s">
        <v>63</v>
      </c>
      <c r="G26" t="s">
        <v>35</v>
      </c>
      <c r="H26" t="s">
        <v>35</v>
      </c>
      <c r="I26" t="s">
        <v>35</v>
      </c>
      <c r="J26" t="s">
        <v>35</v>
      </c>
      <c r="K26" t="s">
        <v>932</v>
      </c>
      <c r="L26" t="s">
        <v>35</v>
      </c>
      <c r="M26" t="s">
        <v>36</v>
      </c>
      <c r="N26" t="s">
        <v>35</v>
      </c>
      <c r="O26" t="s">
        <v>35</v>
      </c>
      <c r="P26" t="s">
        <v>35</v>
      </c>
      <c r="Q26" t="s">
        <v>35</v>
      </c>
      <c r="R26" t="s">
        <v>932</v>
      </c>
      <c r="S26" t="s">
        <v>35</v>
      </c>
      <c r="T26" t="s">
        <v>35</v>
      </c>
      <c r="U26" t="s">
        <v>36</v>
      </c>
      <c r="V26" t="s">
        <v>41</v>
      </c>
      <c r="W26" t="s">
        <v>41</v>
      </c>
      <c r="X26" t="s">
        <v>41</v>
      </c>
      <c r="Y26" t="s">
        <v>932</v>
      </c>
      <c r="Z26" t="s">
        <v>41</v>
      </c>
      <c r="AA26" t="s">
        <v>35</v>
      </c>
      <c r="AB26" t="s">
        <v>35</v>
      </c>
      <c r="AC26" t="s">
        <v>36</v>
      </c>
      <c r="AD26" t="s">
        <v>35</v>
      </c>
      <c r="AE26" t="s">
        <v>35</v>
      </c>
      <c r="AF26" t="s">
        <v>932</v>
      </c>
      <c r="AG26" t="s">
        <v>35</v>
      </c>
      <c r="AH26" t="s">
        <v>35</v>
      </c>
      <c r="AI26" t="s">
        <v>35</v>
      </c>
      <c r="AJ26" t="s">
        <v>35</v>
      </c>
      <c r="AK26" t="s">
        <v>36</v>
      </c>
      <c r="AL26" t="s">
        <v>73</v>
      </c>
      <c r="AM26" t="s">
        <v>35</v>
      </c>
      <c r="AN26" t="s">
        <v>35</v>
      </c>
      <c r="AO26" t="s">
        <v>35</v>
      </c>
      <c r="AP26" t="s">
        <v>35</v>
      </c>
      <c r="AQ26" t="s">
        <v>38</v>
      </c>
      <c r="AR26" t="s">
        <v>45</v>
      </c>
      <c r="AS26" t="s">
        <v>39</v>
      </c>
      <c r="AT26" t="s">
        <v>601</v>
      </c>
      <c r="AU26" t="s">
        <v>43</v>
      </c>
      <c r="AV26" t="s">
        <v>35</v>
      </c>
      <c r="AW26" t="s">
        <v>35</v>
      </c>
      <c r="AX26" t="s">
        <v>35</v>
      </c>
      <c r="AY26" t="s">
        <v>35</v>
      </c>
      <c r="AZ26" t="s">
        <v>35</v>
      </c>
      <c r="BA26" t="s">
        <v>35</v>
      </c>
      <c r="BB26" t="s">
        <v>35</v>
      </c>
      <c r="BC26" t="s">
        <v>35</v>
      </c>
      <c r="BD26" t="s">
        <v>35</v>
      </c>
      <c r="BE26" t="s">
        <v>35</v>
      </c>
      <c r="BF26" t="s">
        <v>83</v>
      </c>
    </row>
    <row r="27" spans="1:152" x14ac:dyDescent="0.25">
      <c r="A27" t="s">
        <v>242</v>
      </c>
      <c r="B27" t="s">
        <v>62</v>
      </c>
      <c r="C27" t="s">
        <v>297</v>
      </c>
      <c r="D27" t="s">
        <v>40</v>
      </c>
      <c r="E27" t="s">
        <v>33</v>
      </c>
      <c r="F27" t="s">
        <v>63</v>
      </c>
      <c r="G27" t="s">
        <v>35</v>
      </c>
      <c r="H27" t="s">
        <v>35</v>
      </c>
      <c r="I27" t="s">
        <v>35</v>
      </c>
      <c r="J27" t="s">
        <v>36</v>
      </c>
      <c r="K27" t="s">
        <v>932</v>
      </c>
      <c r="L27" t="s">
        <v>361</v>
      </c>
      <c r="M27" t="s">
        <v>41</v>
      </c>
      <c r="N27" t="s">
        <v>35</v>
      </c>
      <c r="O27" t="s">
        <v>35</v>
      </c>
      <c r="P27" t="s">
        <v>35</v>
      </c>
      <c r="Q27" t="s">
        <v>41</v>
      </c>
      <c r="R27" t="s">
        <v>932</v>
      </c>
      <c r="S27" t="s">
        <v>35</v>
      </c>
      <c r="T27" t="s">
        <v>36</v>
      </c>
      <c r="U27" t="s">
        <v>35</v>
      </c>
      <c r="V27" t="s">
        <v>35</v>
      </c>
      <c r="W27" t="s">
        <v>35</v>
      </c>
      <c r="X27" t="s">
        <v>35</v>
      </c>
      <c r="Y27" t="s">
        <v>932</v>
      </c>
      <c r="Z27" t="s">
        <v>35</v>
      </c>
      <c r="AA27" t="s">
        <v>66</v>
      </c>
      <c r="AB27" t="s">
        <v>36</v>
      </c>
      <c r="AC27" t="s">
        <v>66</v>
      </c>
      <c r="AD27" t="s">
        <v>66</v>
      </c>
      <c r="AE27" t="s">
        <v>66</v>
      </c>
      <c r="AF27" t="s">
        <v>932</v>
      </c>
      <c r="AG27" t="s">
        <v>35</v>
      </c>
      <c r="AH27" t="s">
        <v>35</v>
      </c>
      <c r="AI27" t="s">
        <v>35</v>
      </c>
      <c r="AJ27" t="s">
        <v>36</v>
      </c>
      <c r="AK27" t="s">
        <v>41</v>
      </c>
      <c r="AL27" t="s">
        <v>102</v>
      </c>
      <c r="AM27" t="s">
        <v>35</v>
      </c>
      <c r="AN27" t="s">
        <v>35</v>
      </c>
      <c r="AO27" t="s">
        <v>35</v>
      </c>
      <c r="AP27" t="s">
        <v>35</v>
      </c>
      <c r="AQ27" t="s">
        <v>44</v>
      </c>
      <c r="AR27" t="s">
        <v>77</v>
      </c>
      <c r="AS27" t="s">
        <v>39</v>
      </c>
      <c r="AT27" t="s">
        <v>298</v>
      </c>
      <c r="AU27" t="s">
        <v>599</v>
      </c>
      <c r="AV27" t="s">
        <v>35</v>
      </c>
      <c r="AW27" t="s">
        <v>35</v>
      </c>
      <c r="AX27" t="s">
        <v>35</v>
      </c>
      <c r="AY27" t="s">
        <v>38</v>
      </c>
      <c r="AZ27" t="s">
        <v>35</v>
      </c>
      <c r="BA27" t="s">
        <v>35</v>
      </c>
      <c r="BB27" t="s">
        <v>35</v>
      </c>
      <c r="BC27" t="s">
        <v>35</v>
      </c>
      <c r="BD27" t="s">
        <v>35</v>
      </c>
      <c r="BE27" t="s">
        <v>35</v>
      </c>
      <c r="BF27" t="s">
        <v>718</v>
      </c>
    </row>
    <row r="28" spans="1:152" x14ac:dyDescent="0.25">
      <c r="A28" t="s">
        <v>250</v>
      </c>
      <c r="B28" t="s">
        <v>62</v>
      </c>
      <c r="C28" t="s">
        <v>299</v>
      </c>
      <c r="D28" t="s">
        <v>40</v>
      </c>
      <c r="E28" t="s">
        <v>33</v>
      </c>
      <c r="F28" t="s">
        <v>63</v>
      </c>
      <c r="G28" t="s">
        <v>36</v>
      </c>
      <c r="H28" t="s">
        <v>35</v>
      </c>
      <c r="I28" t="s">
        <v>35</v>
      </c>
      <c r="J28" t="s">
        <v>35</v>
      </c>
      <c r="K28" t="s">
        <v>932</v>
      </c>
      <c r="L28" t="s">
        <v>35</v>
      </c>
      <c r="M28" t="s">
        <v>35</v>
      </c>
      <c r="N28" t="s">
        <v>35</v>
      </c>
      <c r="O28" t="s">
        <v>36</v>
      </c>
      <c r="P28" t="s">
        <v>35</v>
      </c>
      <c r="Q28" t="s">
        <v>35</v>
      </c>
      <c r="R28" t="s">
        <v>932</v>
      </c>
      <c r="S28" t="s">
        <v>35</v>
      </c>
      <c r="T28" t="s">
        <v>35</v>
      </c>
      <c r="U28" t="s">
        <v>35</v>
      </c>
      <c r="V28" t="s">
        <v>35</v>
      </c>
      <c r="W28" t="s">
        <v>36</v>
      </c>
      <c r="X28" t="s">
        <v>35</v>
      </c>
      <c r="Y28" t="s">
        <v>932</v>
      </c>
      <c r="Z28" t="s">
        <v>35</v>
      </c>
      <c r="AA28" t="s">
        <v>35</v>
      </c>
      <c r="AB28" t="s">
        <v>35</v>
      </c>
      <c r="AC28" t="s">
        <v>35</v>
      </c>
      <c r="AD28" t="s">
        <v>35</v>
      </c>
      <c r="AE28" t="s">
        <v>36</v>
      </c>
      <c r="AF28" t="s">
        <v>932</v>
      </c>
      <c r="AG28" t="s">
        <v>36</v>
      </c>
      <c r="AH28" t="s">
        <v>35</v>
      </c>
      <c r="AI28" t="s">
        <v>35</v>
      </c>
      <c r="AJ28" t="s">
        <v>35</v>
      </c>
      <c r="AK28" t="s">
        <v>35</v>
      </c>
      <c r="AL28" t="s">
        <v>105</v>
      </c>
      <c r="AM28" t="s">
        <v>35</v>
      </c>
      <c r="AN28" t="s">
        <v>35</v>
      </c>
      <c r="AO28" t="s">
        <v>35</v>
      </c>
      <c r="AP28" t="s">
        <v>35</v>
      </c>
      <c r="AQ28" t="s">
        <v>35</v>
      </c>
      <c r="AR28" t="s">
        <v>67</v>
      </c>
      <c r="AS28" t="s">
        <v>39</v>
      </c>
      <c r="AT28" t="s">
        <v>603</v>
      </c>
      <c r="AU28" t="s">
        <v>599</v>
      </c>
      <c r="AV28" t="s">
        <v>35</v>
      </c>
      <c r="AW28" t="s">
        <v>35</v>
      </c>
      <c r="AX28" t="s">
        <v>35</v>
      </c>
      <c r="AY28" t="s">
        <v>35</v>
      </c>
      <c r="AZ28" t="s">
        <v>35</v>
      </c>
      <c r="BA28" t="s">
        <v>35</v>
      </c>
      <c r="BB28" t="s">
        <v>35</v>
      </c>
      <c r="BC28" t="s">
        <v>35</v>
      </c>
      <c r="BD28" t="s">
        <v>35</v>
      </c>
      <c r="BE28" t="s">
        <v>35</v>
      </c>
      <c r="BF28" t="s">
        <v>209</v>
      </c>
    </row>
    <row r="29" spans="1:152" x14ac:dyDescent="0.25">
      <c r="A29" t="s">
        <v>302</v>
      </c>
      <c r="B29" t="s">
        <v>59</v>
      </c>
      <c r="C29" t="s">
        <v>303</v>
      </c>
      <c r="D29" t="s">
        <v>32</v>
      </c>
      <c r="E29" t="s">
        <v>33</v>
      </c>
      <c r="F29" t="s">
        <v>63</v>
      </c>
      <c r="G29" t="s">
        <v>35</v>
      </c>
      <c r="H29" t="s">
        <v>288</v>
      </c>
      <c r="I29" t="s">
        <v>36</v>
      </c>
      <c r="J29" t="s">
        <v>283</v>
      </c>
      <c r="K29" t="s">
        <v>932</v>
      </c>
      <c r="L29" t="s">
        <v>464</v>
      </c>
      <c r="M29" t="s">
        <v>464</v>
      </c>
      <c r="N29" t="s">
        <v>35</v>
      </c>
      <c r="O29" t="s">
        <v>275</v>
      </c>
      <c r="P29" t="s">
        <v>244</v>
      </c>
      <c r="Q29" t="s">
        <v>36</v>
      </c>
      <c r="R29" t="s">
        <v>932</v>
      </c>
      <c r="S29" t="s">
        <v>36</v>
      </c>
      <c r="T29" t="s">
        <v>283</v>
      </c>
      <c r="U29" t="s">
        <v>277</v>
      </c>
      <c r="V29" t="s">
        <v>285</v>
      </c>
      <c r="W29" t="s">
        <v>275</v>
      </c>
      <c r="X29" t="s">
        <v>288</v>
      </c>
      <c r="Y29" t="s">
        <v>932</v>
      </c>
      <c r="Z29" t="s">
        <v>35</v>
      </c>
      <c r="AA29" t="s">
        <v>36</v>
      </c>
      <c r="AB29" t="s">
        <v>283</v>
      </c>
      <c r="AC29" t="s">
        <v>277</v>
      </c>
      <c r="AD29" t="s">
        <v>285</v>
      </c>
      <c r="AE29" t="s">
        <v>275</v>
      </c>
      <c r="AF29" t="s">
        <v>932</v>
      </c>
      <c r="AG29" t="s">
        <v>275</v>
      </c>
      <c r="AH29" t="s">
        <v>288</v>
      </c>
      <c r="AI29" t="s">
        <v>36</v>
      </c>
      <c r="AJ29" t="s">
        <v>35</v>
      </c>
      <c r="AK29" t="s">
        <v>285</v>
      </c>
      <c r="AL29" t="s">
        <v>102</v>
      </c>
      <c r="AM29" t="s">
        <v>35</v>
      </c>
      <c r="AN29" t="s">
        <v>35</v>
      </c>
      <c r="AO29" t="s">
        <v>45</v>
      </c>
      <c r="AP29" t="s">
        <v>35</v>
      </c>
      <c r="AQ29" t="s">
        <v>35</v>
      </c>
      <c r="AR29" t="s">
        <v>73</v>
      </c>
      <c r="AS29" t="s">
        <v>39</v>
      </c>
      <c r="AT29" t="s">
        <v>599</v>
      </c>
      <c r="AU29" t="s">
        <v>599</v>
      </c>
      <c r="AV29" t="s">
        <v>35</v>
      </c>
      <c r="AW29" t="s">
        <v>35</v>
      </c>
      <c r="AX29" t="s">
        <v>35</v>
      </c>
      <c r="AY29" t="s">
        <v>35</v>
      </c>
      <c r="AZ29" t="s">
        <v>35</v>
      </c>
      <c r="BA29" t="s">
        <v>35</v>
      </c>
      <c r="BB29" t="s">
        <v>35</v>
      </c>
      <c r="BC29" t="s">
        <v>35</v>
      </c>
      <c r="BD29" t="s">
        <v>35</v>
      </c>
      <c r="BE29" t="s">
        <v>35</v>
      </c>
      <c r="BF29" t="s">
        <v>109</v>
      </c>
      <c r="BH29">
        <f>COUNTIF($G29:$AK29,BH$5)+SUMPRODUCT(($A29=BH$5)*($G29:$AK29=" "))</f>
        <v>1</v>
      </c>
      <c r="BI29">
        <f t="shared" ref="BI29:CZ29" si="2">COUNTIF($G29:$AK29,BI$5)+SUMPRODUCT(($A29=BI$5)*($G29:$AK29=" "))</f>
        <v>0</v>
      </c>
      <c r="BJ29">
        <f t="shared" si="2"/>
        <v>0</v>
      </c>
      <c r="BK29">
        <f t="shared" si="2"/>
        <v>0</v>
      </c>
      <c r="BL29">
        <f t="shared" si="2"/>
        <v>0</v>
      </c>
      <c r="BM29">
        <f t="shared" si="2"/>
        <v>3</v>
      </c>
      <c r="BN29">
        <f t="shared" si="2"/>
        <v>3</v>
      </c>
      <c r="BO29">
        <f t="shared" si="2"/>
        <v>3</v>
      </c>
      <c r="BP29">
        <f t="shared" si="2"/>
        <v>2</v>
      </c>
      <c r="BQ29">
        <f t="shared" si="2"/>
        <v>4</v>
      </c>
      <c r="BR29">
        <f t="shared" si="2"/>
        <v>0</v>
      </c>
      <c r="BS29">
        <f t="shared" si="2"/>
        <v>0</v>
      </c>
      <c r="BT29">
        <f t="shared" si="2"/>
        <v>0</v>
      </c>
      <c r="BU29">
        <f t="shared" si="2"/>
        <v>0</v>
      </c>
      <c r="BV29">
        <f t="shared" si="2"/>
        <v>0</v>
      </c>
      <c r="BW29">
        <f t="shared" si="2"/>
        <v>0</v>
      </c>
      <c r="BX29">
        <f t="shared" si="2"/>
        <v>0</v>
      </c>
      <c r="BY29">
        <f t="shared" si="2"/>
        <v>0</v>
      </c>
      <c r="BZ29">
        <f t="shared" si="2"/>
        <v>0</v>
      </c>
      <c r="CA29">
        <f t="shared" si="2"/>
        <v>0</v>
      </c>
      <c r="CB29">
        <f t="shared" si="2"/>
        <v>0</v>
      </c>
      <c r="CC29">
        <f t="shared" si="2"/>
        <v>0</v>
      </c>
      <c r="CD29">
        <f t="shared" si="2"/>
        <v>0</v>
      </c>
      <c r="CE29">
        <f t="shared" si="2"/>
        <v>0</v>
      </c>
      <c r="CF29">
        <f t="shared" si="2"/>
        <v>0</v>
      </c>
      <c r="CG29">
        <f t="shared" si="2"/>
        <v>0</v>
      </c>
      <c r="CH29">
        <f t="shared" si="2"/>
        <v>0</v>
      </c>
      <c r="CI29">
        <f t="shared" si="2"/>
        <v>0</v>
      </c>
      <c r="CJ29">
        <f t="shared" si="2"/>
        <v>0</v>
      </c>
      <c r="CK29">
        <f t="shared" si="2"/>
        <v>0</v>
      </c>
      <c r="CL29">
        <f t="shared" si="2"/>
        <v>0</v>
      </c>
      <c r="CM29">
        <f t="shared" si="2"/>
        <v>0</v>
      </c>
      <c r="CN29">
        <f t="shared" si="2"/>
        <v>0</v>
      </c>
      <c r="CO29">
        <f t="shared" si="2"/>
        <v>0</v>
      </c>
      <c r="CP29">
        <f t="shared" si="2"/>
        <v>0</v>
      </c>
      <c r="CQ29">
        <f t="shared" si="2"/>
        <v>0</v>
      </c>
      <c r="CR29">
        <f t="shared" si="2"/>
        <v>0</v>
      </c>
      <c r="CS29">
        <f t="shared" si="2"/>
        <v>0</v>
      </c>
      <c r="CT29">
        <f t="shared" si="2"/>
        <v>0</v>
      </c>
      <c r="CU29">
        <f t="shared" si="2"/>
        <v>0</v>
      </c>
      <c r="CV29">
        <f t="shared" si="2"/>
        <v>0</v>
      </c>
      <c r="CW29">
        <f t="shared" si="2"/>
        <v>0</v>
      </c>
      <c r="CX29">
        <f t="shared" si="2"/>
        <v>0</v>
      </c>
      <c r="CY29">
        <f t="shared" si="2"/>
        <v>0</v>
      </c>
      <c r="CZ29">
        <f t="shared" si="2"/>
        <v>2</v>
      </c>
    </row>
    <row r="30" spans="1:152" x14ac:dyDescent="0.25">
      <c r="A30" t="s">
        <v>304</v>
      </c>
      <c r="B30" t="s">
        <v>59</v>
      </c>
      <c r="C30" t="s">
        <v>305</v>
      </c>
      <c r="D30" t="s">
        <v>40</v>
      </c>
      <c r="E30" t="s">
        <v>33</v>
      </c>
      <c r="F30" t="s">
        <v>63</v>
      </c>
      <c r="G30" t="s">
        <v>35</v>
      </c>
      <c r="H30" t="s">
        <v>270</v>
      </c>
      <c r="I30" t="s">
        <v>249</v>
      </c>
      <c r="J30" t="s">
        <v>263</v>
      </c>
      <c r="K30" t="s">
        <v>932</v>
      </c>
      <c r="L30" t="s">
        <v>263</v>
      </c>
      <c r="M30" t="s">
        <v>257</v>
      </c>
      <c r="N30" t="s">
        <v>36</v>
      </c>
      <c r="O30" t="s">
        <v>292</v>
      </c>
      <c r="P30" t="s">
        <v>270</v>
      </c>
      <c r="Q30" t="s">
        <v>249</v>
      </c>
      <c r="R30" t="s">
        <v>932</v>
      </c>
      <c r="S30" t="s">
        <v>249</v>
      </c>
      <c r="T30" t="s">
        <v>263</v>
      </c>
      <c r="U30" t="s">
        <v>257</v>
      </c>
      <c r="V30" t="s">
        <v>36</v>
      </c>
      <c r="W30" t="s">
        <v>292</v>
      </c>
      <c r="X30" t="s">
        <v>270</v>
      </c>
      <c r="Y30" t="s">
        <v>932</v>
      </c>
      <c r="Z30" t="s">
        <v>270</v>
      </c>
      <c r="AA30" t="s">
        <v>249</v>
      </c>
      <c r="AB30" t="s">
        <v>263</v>
      </c>
      <c r="AC30" t="s">
        <v>257</v>
      </c>
      <c r="AD30" t="s">
        <v>36</v>
      </c>
      <c r="AE30" t="s">
        <v>292</v>
      </c>
      <c r="AF30" t="s">
        <v>932</v>
      </c>
      <c r="AG30" t="s">
        <v>292</v>
      </c>
      <c r="AH30" t="s">
        <v>270</v>
      </c>
      <c r="AI30" t="s">
        <v>249</v>
      </c>
      <c r="AJ30" t="s">
        <v>35</v>
      </c>
      <c r="AK30" t="s">
        <v>257</v>
      </c>
      <c r="AL30" t="s">
        <v>105</v>
      </c>
      <c r="AM30" t="s">
        <v>35</v>
      </c>
      <c r="AN30" t="s">
        <v>35</v>
      </c>
      <c r="AO30" t="s">
        <v>35</v>
      </c>
      <c r="AP30" t="s">
        <v>35</v>
      </c>
      <c r="AQ30" t="s">
        <v>35</v>
      </c>
      <c r="AR30" t="s">
        <v>45</v>
      </c>
      <c r="AS30" t="s">
        <v>38</v>
      </c>
      <c r="AT30" t="s">
        <v>604</v>
      </c>
      <c r="AU30" t="s">
        <v>599</v>
      </c>
      <c r="AV30" t="s">
        <v>35</v>
      </c>
      <c r="AW30" t="s">
        <v>35</v>
      </c>
      <c r="AX30" t="s">
        <v>35</v>
      </c>
      <c r="AY30" t="s">
        <v>35</v>
      </c>
      <c r="AZ30" t="s">
        <v>35</v>
      </c>
      <c r="BA30" t="s">
        <v>35</v>
      </c>
      <c r="BB30" t="s">
        <v>35</v>
      </c>
      <c r="BC30" t="s">
        <v>35</v>
      </c>
      <c r="BD30" t="s">
        <v>35</v>
      </c>
      <c r="BE30" t="s">
        <v>35</v>
      </c>
      <c r="BF30" t="s">
        <v>156</v>
      </c>
    </row>
    <row r="31" spans="1:152" x14ac:dyDescent="0.25">
      <c r="A31" t="s">
        <v>307</v>
      </c>
      <c r="B31" t="s">
        <v>56</v>
      </c>
      <c r="C31" t="s">
        <v>308</v>
      </c>
      <c r="D31" t="s">
        <v>32</v>
      </c>
      <c r="E31" t="s">
        <v>33</v>
      </c>
      <c r="F31" t="s">
        <v>63</v>
      </c>
      <c r="G31" t="s">
        <v>35</v>
      </c>
      <c r="H31" t="s">
        <v>35</v>
      </c>
      <c r="I31" t="s">
        <v>36</v>
      </c>
      <c r="J31" t="s">
        <v>35</v>
      </c>
      <c r="K31" t="s">
        <v>932</v>
      </c>
      <c r="L31" t="s">
        <v>516</v>
      </c>
      <c r="M31" t="s">
        <v>242</v>
      </c>
      <c r="N31" t="s">
        <v>35</v>
      </c>
      <c r="O31" t="s">
        <v>249</v>
      </c>
      <c r="P31" t="s">
        <v>249</v>
      </c>
      <c r="Q31" t="s">
        <v>36</v>
      </c>
      <c r="R31" t="s">
        <v>932</v>
      </c>
      <c r="S31" t="s">
        <v>36</v>
      </c>
      <c r="T31" t="s">
        <v>242</v>
      </c>
      <c r="U31" t="s">
        <v>246</v>
      </c>
      <c r="V31" t="s">
        <v>246</v>
      </c>
      <c r="W31" t="s">
        <v>250</v>
      </c>
      <c r="X31" t="s">
        <v>263</v>
      </c>
      <c r="Y31" t="s">
        <v>932</v>
      </c>
      <c r="Z31" t="s">
        <v>246</v>
      </c>
      <c r="AA31" t="s">
        <v>36</v>
      </c>
      <c r="AB31" t="s">
        <v>242</v>
      </c>
      <c r="AC31" t="s">
        <v>242</v>
      </c>
      <c r="AD31" t="s">
        <v>242</v>
      </c>
      <c r="AE31" t="s">
        <v>249</v>
      </c>
      <c r="AF31" t="s">
        <v>932</v>
      </c>
      <c r="AG31" t="s">
        <v>250</v>
      </c>
      <c r="AH31" t="s">
        <v>714</v>
      </c>
      <c r="AI31" t="s">
        <v>36</v>
      </c>
      <c r="AJ31" t="s">
        <v>35</v>
      </c>
      <c r="AK31" t="s">
        <v>242</v>
      </c>
      <c r="AL31" t="s">
        <v>74</v>
      </c>
      <c r="AM31" t="s">
        <v>35</v>
      </c>
      <c r="AN31" t="s">
        <v>35</v>
      </c>
      <c r="AO31" t="s">
        <v>49</v>
      </c>
      <c r="AP31" t="s">
        <v>35</v>
      </c>
      <c r="AQ31" t="s">
        <v>35</v>
      </c>
      <c r="AR31" t="s">
        <v>73</v>
      </c>
      <c r="AS31" t="s">
        <v>39</v>
      </c>
      <c r="AT31" t="s">
        <v>599</v>
      </c>
      <c r="AU31" t="s">
        <v>599</v>
      </c>
      <c r="AV31" t="s">
        <v>35</v>
      </c>
      <c r="AW31" t="s">
        <v>35</v>
      </c>
      <c r="AX31" t="s">
        <v>35</v>
      </c>
      <c r="AY31" t="s">
        <v>35</v>
      </c>
      <c r="AZ31" t="s">
        <v>49</v>
      </c>
      <c r="BA31" t="s">
        <v>35</v>
      </c>
      <c r="BB31" t="s">
        <v>35</v>
      </c>
      <c r="BC31" t="s">
        <v>35</v>
      </c>
      <c r="BD31" t="s">
        <v>35</v>
      </c>
      <c r="BE31" t="s">
        <v>35</v>
      </c>
      <c r="BF31" t="s">
        <v>35</v>
      </c>
      <c r="BH31">
        <f>COUNTIF($G31:$AK31,BH$5)+SUMPRODUCT(($A31=BH$5)*($G31:$AK31=" "))</f>
        <v>0</v>
      </c>
      <c r="BI31">
        <f t="shared" ref="BI31:CZ32" si="3">COUNTIF($G31:$AK31,BI$5)+SUMPRODUCT(($A31=BI$5)*($G31:$AK31=" "))</f>
        <v>2</v>
      </c>
      <c r="BJ31">
        <f t="shared" si="3"/>
        <v>6</v>
      </c>
      <c r="BK31">
        <f t="shared" si="3"/>
        <v>3</v>
      </c>
      <c r="BL31">
        <f t="shared" si="3"/>
        <v>0</v>
      </c>
      <c r="BM31">
        <f t="shared" si="3"/>
        <v>0</v>
      </c>
      <c r="BN31">
        <f t="shared" si="3"/>
        <v>0</v>
      </c>
      <c r="BO31">
        <f t="shared" si="3"/>
        <v>0</v>
      </c>
      <c r="BP31">
        <f t="shared" si="3"/>
        <v>0</v>
      </c>
      <c r="BQ31">
        <f t="shared" si="3"/>
        <v>0</v>
      </c>
      <c r="BR31">
        <f t="shared" si="3"/>
        <v>0</v>
      </c>
      <c r="BS31">
        <f t="shared" si="3"/>
        <v>3</v>
      </c>
      <c r="BT31">
        <f t="shared" si="3"/>
        <v>1</v>
      </c>
      <c r="BU31">
        <f t="shared" si="3"/>
        <v>0</v>
      </c>
      <c r="BV31">
        <f t="shared" si="3"/>
        <v>0</v>
      </c>
      <c r="BW31">
        <f t="shared" si="3"/>
        <v>0</v>
      </c>
      <c r="BX31">
        <f t="shared" si="3"/>
        <v>0</v>
      </c>
      <c r="BY31">
        <f t="shared" si="3"/>
        <v>0</v>
      </c>
      <c r="BZ31">
        <f t="shared" si="3"/>
        <v>0</v>
      </c>
      <c r="CA31">
        <f t="shared" si="3"/>
        <v>0</v>
      </c>
      <c r="CB31">
        <f t="shared" si="3"/>
        <v>0</v>
      </c>
      <c r="CC31">
        <f t="shared" si="3"/>
        <v>0</v>
      </c>
      <c r="CD31">
        <f t="shared" si="3"/>
        <v>0</v>
      </c>
      <c r="CE31">
        <f t="shared" si="3"/>
        <v>0</v>
      </c>
      <c r="CF31">
        <f t="shared" si="3"/>
        <v>0</v>
      </c>
      <c r="CG31">
        <f t="shared" si="3"/>
        <v>0</v>
      </c>
      <c r="CH31">
        <f t="shared" si="3"/>
        <v>0</v>
      </c>
      <c r="CI31">
        <f t="shared" si="3"/>
        <v>0</v>
      </c>
      <c r="CJ31">
        <f t="shared" si="3"/>
        <v>0</v>
      </c>
      <c r="CK31">
        <f t="shared" si="3"/>
        <v>0</v>
      </c>
      <c r="CL31">
        <f t="shared" si="3"/>
        <v>0</v>
      </c>
      <c r="CM31">
        <f t="shared" si="3"/>
        <v>0</v>
      </c>
      <c r="CN31">
        <f t="shared" si="3"/>
        <v>0</v>
      </c>
      <c r="CO31">
        <f t="shared" si="3"/>
        <v>0</v>
      </c>
      <c r="CP31">
        <f t="shared" si="3"/>
        <v>0</v>
      </c>
      <c r="CQ31">
        <f t="shared" si="3"/>
        <v>0</v>
      </c>
      <c r="CR31">
        <f t="shared" si="3"/>
        <v>0</v>
      </c>
      <c r="CS31">
        <f t="shared" si="3"/>
        <v>0</v>
      </c>
      <c r="CT31">
        <f t="shared" si="3"/>
        <v>0</v>
      </c>
      <c r="CU31">
        <f t="shared" si="3"/>
        <v>0</v>
      </c>
      <c r="CV31">
        <f t="shared" si="3"/>
        <v>0</v>
      </c>
      <c r="CW31">
        <f t="shared" si="3"/>
        <v>0</v>
      </c>
      <c r="CX31">
        <f t="shared" si="3"/>
        <v>0</v>
      </c>
      <c r="CY31">
        <f t="shared" si="3"/>
        <v>0</v>
      </c>
      <c r="CZ31">
        <f t="shared" si="3"/>
        <v>0</v>
      </c>
    </row>
    <row r="32" spans="1:152" x14ac:dyDescent="0.25">
      <c r="A32" t="s">
        <v>309</v>
      </c>
      <c r="B32" t="s">
        <v>56</v>
      </c>
      <c r="C32" t="s">
        <v>312</v>
      </c>
      <c r="D32" t="s">
        <v>32</v>
      </c>
      <c r="E32" t="s">
        <v>33</v>
      </c>
      <c r="F32" t="s">
        <v>63</v>
      </c>
      <c r="G32" t="s">
        <v>35</v>
      </c>
      <c r="H32" t="s">
        <v>36</v>
      </c>
      <c r="I32" t="s">
        <v>35</v>
      </c>
      <c r="J32" t="s">
        <v>35</v>
      </c>
      <c r="K32" t="s">
        <v>932</v>
      </c>
      <c r="L32" t="s">
        <v>283</v>
      </c>
      <c r="M32" t="s">
        <v>283</v>
      </c>
      <c r="N32" t="s">
        <v>35</v>
      </c>
      <c r="O32" t="s">
        <v>283</v>
      </c>
      <c r="P32" t="s">
        <v>283</v>
      </c>
      <c r="Q32" t="s">
        <v>283</v>
      </c>
      <c r="R32" t="s">
        <v>932</v>
      </c>
      <c r="S32" t="s">
        <v>283</v>
      </c>
      <c r="T32" t="s">
        <v>35</v>
      </c>
      <c r="U32" t="s">
        <v>283</v>
      </c>
      <c r="V32" t="s">
        <v>283</v>
      </c>
      <c r="W32" t="s">
        <v>283</v>
      </c>
      <c r="X32" t="s">
        <v>283</v>
      </c>
      <c r="Y32" t="s">
        <v>932</v>
      </c>
      <c r="Z32" t="s">
        <v>36</v>
      </c>
      <c r="AA32" t="s">
        <v>242</v>
      </c>
      <c r="AB32" t="s">
        <v>527</v>
      </c>
      <c r="AC32" t="s">
        <v>527</v>
      </c>
      <c r="AD32" t="s">
        <v>244</v>
      </c>
      <c r="AE32" t="s">
        <v>242</v>
      </c>
      <c r="AF32" t="s">
        <v>932</v>
      </c>
      <c r="AG32" t="s">
        <v>35</v>
      </c>
      <c r="AH32" t="s">
        <v>36</v>
      </c>
      <c r="AI32" t="s">
        <v>527</v>
      </c>
      <c r="AJ32" t="s">
        <v>35</v>
      </c>
      <c r="AK32" t="s">
        <v>364</v>
      </c>
      <c r="AL32" t="s">
        <v>85</v>
      </c>
      <c r="AM32" t="s">
        <v>35</v>
      </c>
      <c r="AN32" t="s">
        <v>35</v>
      </c>
      <c r="AO32" t="s">
        <v>38</v>
      </c>
      <c r="AP32" t="s">
        <v>35</v>
      </c>
      <c r="AQ32" t="s">
        <v>35</v>
      </c>
      <c r="AR32" t="s">
        <v>105</v>
      </c>
      <c r="AS32" t="s">
        <v>39</v>
      </c>
      <c r="AT32" t="s">
        <v>599</v>
      </c>
      <c r="AU32" t="s">
        <v>599</v>
      </c>
      <c r="AV32" t="s">
        <v>35</v>
      </c>
      <c r="AW32" t="s">
        <v>35</v>
      </c>
      <c r="AX32" t="s">
        <v>35</v>
      </c>
      <c r="AY32" t="s">
        <v>35</v>
      </c>
      <c r="AZ32" t="s">
        <v>35</v>
      </c>
      <c r="BA32" t="s">
        <v>35</v>
      </c>
      <c r="BB32" t="s">
        <v>35</v>
      </c>
      <c r="BC32" t="s">
        <v>35</v>
      </c>
      <c r="BD32" t="s">
        <v>35</v>
      </c>
      <c r="BE32" t="s">
        <v>35</v>
      </c>
      <c r="BF32" t="s">
        <v>79</v>
      </c>
      <c r="BH32">
        <f>COUNTIF($G32:$AK32,BH$5)+SUMPRODUCT(($A32=BH$5)*($G32:$AK32=" "))</f>
        <v>1</v>
      </c>
      <c r="BI32">
        <f t="shared" si="3"/>
        <v>0</v>
      </c>
      <c r="BJ32">
        <f t="shared" si="3"/>
        <v>2</v>
      </c>
      <c r="BK32">
        <f t="shared" si="3"/>
        <v>0</v>
      </c>
      <c r="BL32">
        <f t="shared" si="3"/>
        <v>0</v>
      </c>
      <c r="BM32">
        <f t="shared" si="3"/>
        <v>0</v>
      </c>
      <c r="BN32">
        <f t="shared" si="3"/>
        <v>0</v>
      </c>
      <c r="BO32">
        <f t="shared" si="3"/>
        <v>10</v>
      </c>
      <c r="BP32">
        <f t="shared" si="3"/>
        <v>0</v>
      </c>
      <c r="BQ32">
        <f t="shared" si="3"/>
        <v>0</v>
      </c>
      <c r="BR32">
        <f t="shared" si="3"/>
        <v>0</v>
      </c>
      <c r="BS32">
        <f t="shared" si="3"/>
        <v>0</v>
      </c>
      <c r="BT32">
        <f t="shared" si="3"/>
        <v>0</v>
      </c>
      <c r="BU32">
        <f t="shared" si="3"/>
        <v>0</v>
      </c>
      <c r="BV32">
        <f t="shared" si="3"/>
        <v>0</v>
      </c>
      <c r="BW32">
        <f t="shared" si="3"/>
        <v>1</v>
      </c>
      <c r="BX32">
        <f t="shared" si="3"/>
        <v>0</v>
      </c>
      <c r="BY32">
        <f t="shared" si="3"/>
        <v>0</v>
      </c>
      <c r="BZ32">
        <f t="shared" si="3"/>
        <v>0</v>
      </c>
      <c r="CA32">
        <f t="shared" si="3"/>
        <v>0</v>
      </c>
      <c r="CB32">
        <f t="shared" si="3"/>
        <v>0</v>
      </c>
      <c r="CC32">
        <f t="shared" si="3"/>
        <v>0</v>
      </c>
      <c r="CD32">
        <f t="shared" si="3"/>
        <v>3</v>
      </c>
      <c r="CE32">
        <f t="shared" si="3"/>
        <v>0</v>
      </c>
      <c r="CF32">
        <f t="shared" si="3"/>
        <v>0</v>
      </c>
      <c r="CG32">
        <f t="shared" si="3"/>
        <v>0</v>
      </c>
      <c r="CH32">
        <f t="shared" si="3"/>
        <v>0</v>
      </c>
      <c r="CI32">
        <f t="shared" si="3"/>
        <v>0</v>
      </c>
      <c r="CJ32">
        <f t="shared" si="3"/>
        <v>0</v>
      </c>
      <c r="CK32">
        <f t="shared" si="3"/>
        <v>0</v>
      </c>
      <c r="CL32">
        <f t="shared" si="3"/>
        <v>0</v>
      </c>
      <c r="CM32">
        <f t="shared" si="3"/>
        <v>0</v>
      </c>
      <c r="CN32">
        <f t="shared" si="3"/>
        <v>0</v>
      </c>
      <c r="CO32">
        <f t="shared" si="3"/>
        <v>0</v>
      </c>
      <c r="CP32">
        <f t="shared" si="3"/>
        <v>0</v>
      </c>
      <c r="CQ32">
        <f t="shared" si="3"/>
        <v>0</v>
      </c>
      <c r="CR32">
        <f t="shared" si="3"/>
        <v>0</v>
      </c>
      <c r="CS32">
        <f t="shared" si="3"/>
        <v>0</v>
      </c>
      <c r="CT32">
        <f t="shared" si="3"/>
        <v>0</v>
      </c>
      <c r="CU32">
        <f t="shared" si="3"/>
        <v>0</v>
      </c>
      <c r="CV32">
        <f t="shared" si="3"/>
        <v>0</v>
      </c>
      <c r="CW32">
        <f t="shared" si="3"/>
        <v>0</v>
      </c>
      <c r="CX32">
        <f t="shared" si="3"/>
        <v>0</v>
      </c>
      <c r="CY32">
        <f t="shared" si="3"/>
        <v>0</v>
      </c>
      <c r="CZ32">
        <f t="shared" si="3"/>
        <v>0</v>
      </c>
    </row>
    <row r="33" spans="1:104" x14ac:dyDescent="0.25">
      <c r="A33" t="s">
        <v>605</v>
      </c>
      <c r="B33" t="s">
        <v>35</v>
      </c>
      <c r="C33" t="s">
        <v>48</v>
      </c>
      <c r="D33" t="s">
        <v>35</v>
      </c>
      <c r="E33" t="s">
        <v>35</v>
      </c>
      <c r="F33" t="s">
        <v>35</v>
      </c>
      <c r="G33" t="s">
        <v>39</v>
      </c>
      <c r="H33" t="s">
        <v>85</v>
      </c>
      <c r="I33" t="s">
        <v>81</v>
      </c>
      <c r="J33" t="s">
        <v>81</v>
      </c>
      <c r="K33" t="s">
        <v>932</v>
      </c>
      <c r="L33" t="s">
        <v>85</v>
      </c>
      <c r="M33" t="s">
        <v>81</v>
      </c>
      <c r="N33" t="s">
        <v>39</v>
      </c>
      <c r="O33" t="s">
        <v>51</v>
      </c>
      <c r="P33" t="s">
        <v>81</v>
      </c>
      <c r="Q33" t="s">
        <v>51</v>
      </c>
      <c r="R33" t="s">
        <v>932</v>
      </c>
      <c r="S33" t="s">
        <v>85</v>
      </c>
      <c r="T33" t="s">
        <v>85</v>
      </c>
      <c r="U33" t="s">
        <v>85</v>
      </c>
      <c r="V33" t="s">
        <v>51</v>
      </c>
      <c r="W33" t="s">
        <v>51</v>
      </c>
      <c r="X33" t="s">
        <v>85</v>
      </c>
      <c r="Y33" t="s">
        <v>932</v>
      </c>
      <c r="Z33" t="s">
        <v>84</v>
      </c>
      <c r="AA33" t="s">
        <v>84</v>
      </c>
      <c r="AB33" t="s">
        <v>61</v>
      </c>
      <c r="AC33" t="s">
        <v>84</v>
      </c>
      <c r="AD33" t="s">
        <v>85</v>
      </c>
      <c r="AE33" t="s">
        <v>51</v>
      </c>
      <c r="AF33" t="s">
        <v>932</v>
      </c>
      <c r="AG33" t="s">
        <v>81</v>
      </c>
      <c r="AH33" t="s">
        <v>84</v>
      </c>
      <c r="AI33" t="s">
        <v>84</v>
      </c>
      <c r="AJ33" t="s">
        <v>39</v>
      </c>
      <c r="AK33" t="s">
        <v>81</v>
      </c>
      <c r="AL33" t="s">
        <v>606</v>
      </c>
      <c r="AM33" t="s">
        <v>39</v>
      </c>
      <c r="AN33" t="s">
        <v>39</v>
      </c>
      <c r="AO33" t="s">
        <v>50</v>
      </c>
      <c r="AP33" t="s">
        <v>39</v>
      </c>
      <c r="AQ33" t="s">
        <v>663</v>
      </c>
      <c r="AR33" t="s">
        <v>607</v>
      </c>
      <c r="AS33" t="s">
        <v>38</v>
      </c>
      <c r="AT33" t="s">
        <v>608</v>
      </c>
      <c r="AU33" t="s">
        <v>609</v>
      </c>
      <c r="AV33" t="s">
        <v>57</v>
      </c>
      <c r="AW33" t="s">
        <v>39</v>
      </c>
      <c r="AX33" t="s">
        <v>39</v>
      </c>
      <c r="AY33" t="s">
        <v>38</v>
      </c>
      <c r="AZ33" t="s">
        <v>42</v>
      </c>
      <c r="BA33" t="s">
        <v>39</v>
      </c>
      <c r="BB33" t="s">
        <v>39</v>
      </c>
      <c r="BC33" t="s">
        <v>39</v>
      </c>
      <c r="BD33" t="s">
        <v>39</v>
      </c>
      <c r="BE33" t="s">
        <v>39</v>
      </c>
      <c r="BF33" t="s">
        <v>719</v>
      </c>
    </row>
    <row r="34" spans="1:104" x14ac:dyDescent="0.25">
      <c r="K34" t="s">
        <v>932</v>
      </c>
      <c r="R34" t="s">
        <v>932</v>
      </c>
      <c r="Y34" t="s">
        <v>932</v>
      </c>
      <c r="AF34" t="s">
        <v>932</v>
      </c>
    </row>
    <row r="35" spans="1:104" x14ac:dyDescent="0.25">
      <c r="A35" t="s">
        <v>35</v>
      </c>
      <c r="B35" t="s">
        <v>35</v>
      </c>
      <c r="C35" t="s">
        <v>53</v>
      </c>
      <c r="D35" t="s">
        <v>35</v>
      </c>
      <c r="E35" t="s">
        <v>35</v>
      </c>
      <c r="F35" t="s">
        <v>35</v>
      </c>
      <c r="G35" t="s">
        <v>39</v>
      </c>
      <c r="H35" t="s">
        <v>45</v>
      </c>
      <c r="I35" t="s">
        <v>49</v>
      </c>
      <c r="J35" t="s">
        <v>49</v>
      </c>
      <c r="K35" t="s">
        <v>932</v>
      </c>
      <c r="L35" t="s">
        <v>39</v>
      </c>
      <c r="M35" t="s">
        <v>39</v>
      </c>
      <c r="N35" t="s">
        <v>39</v>
      </c>
      <c r="O35" t="s">
        <v>39</v>
      </c>
      <c r="P35" t="s">
        <v>39</v>
      </c>
      <c r="Q35" t="s">
        <v>39</v>
      </c>
      <c r="R35" t="s">
        <v>932</v>
      </c>
      <c r="S35" t="s">
        <v>39</v>
      </c>
      <c r="T35" t="s">
        <v>39</v>
      </c>
      <c r="U35" t="s">
        <v>39</v>
      </c>
      <c r="V35" t="s">
        <v>39</v>
      </c>
      <c r="W35" t="s">
        <v>39</v>
      </c>
      <c r="X35" t="s">
        <v>39</v>
      </c>
      <c r="Y35" t="s">
        <v>932</v>
      </c>
      <c r="Z35" t="s">
        <v>39</v>
      </c>
      <c r="AA35" t="s">
        <v>39</v>
      </c>
      <c r="AB35" t="s">
        <v>39</v>
      </c>
      <c r="AC35" t="s">
        <v>39</v>
      </c>
      <c r="AD35" t="s">
        <v>39</v>
      </c>
      <c r="AE35" t="s">
        <v>39</v>
      </c>
      <c r="AF35" t="s">
        <v>932</v>
      </c>
      <c r="AG35" t="s">
        <v>39</v>
      </c>
      <c r="AH35" t="s">
        <v>39</v>
      </c>
      <c r="AI35" t="s">
        <v>39</v>
      </c>
      <c r="AJ35" t="s">
        <v>39</v>
      </c>
      <c r="AK35" t="s">
        <v>39</v>
      </c>
      <c r="AL35" t="s">
        <v>35</v>
      </c>
      <c r="AM35" t="s">
        <v>35</v>
      </c>
      <c r="AN35" t="s">
        <v>35</v>
      </c>
      <c r="AO35" t="s">
        <v>35</v>
      </c>
      <c r="AP35" t="s">
        <v>35</v>
      </c>
      <c r="AQ35" t="s">
        <v>35</v>
      </c>
      <c r="AR35" t="s">
        <v>35</v>
      </c>
      <c r="AS35" t="s">
        <v>35</v>
      </c>
      <c r="AT35" t="s">
        <v>35</v>
      </c>
      <c r="AU35" t="s">
        <v>35</v>
      </c>
      <c r="AV35" t="s">
        <v>35</v>
      </c>
      <c r="AW35" t="s">
        <v>35</v>
      </c>
      <c r="AX35" t="s">
        <v>35</v>
      </c>
      <c r="AY35" t="s">
        <v>35</v>
      </c>
      <c r="AZ35" t="s">
        <v>35</v>
      </c>
      <c r="BA35" t="s">
        <v>35</v>
      </c>
      <c r="BB35" t="s">
        <v>35</v>
      </c>
      <c r="BC35" t="s">
        <v>35</v>
      </c>
      <c r="BD35" t="s">
        <v>35</v>
      </c>
      <c r="BE35" t="s">
        <v>35</v>
      </c>
      <c r="BF35" t="s">
        <v>35</v>
      </c>
    </row>
    <row r="36" spans="1:104" x14ac:dyDescent="0.25">
      <c r="K36" t="s">
        <v>932</v>
      </c>
      <c r="R36" t="s">
        <v>932</v>
      </c>
      <c r="Y36" t="s">
        <v>932</v>
      </c>
      <c r="AF36" t="s">
        <v>932</v>
      </c>
    </row>
    <row r="37" spans="1:104" x14ac:dyDescent="0.25">
      <c r="A37" t="s">
        <v>35</v>
      </c>
      <c r="B37" t="s">
        <v>35</v>
      </c>
      <c r="C37" t="s">
        <v>54</v>
      </c>
      <c r="D37" t="s">
        <v>35</v>
      </c>
      <c r="E37" t="s">
        <v>35</v>
      </c>
      <c r="F37" t="s">
        <v>35</v>
      </c>
      <c r="G37" t="s">
        <v>45</v>
      </c>
      <c r="H37" t="s">
        <v>49</v>
      </c>
      <c r="I37" t="s">
        <v>49</v>
      </c>
      <c r="J37" t="s">
        <v>45</v>
      </c>
      <c r="K37" t="s">
        <v>932</v>
      </c>
      <c r="L37" t="s">
        <v>49</v>
      </c>
      <c r="M37" t="s">
        <v>45</v>
      </c>
      <c r="N37" t="s">
        <v>45</v>
      </c>
      <c r="O37" t="s">
        <v>45</v>
      </c>
      <c r="P37" t="s">
        <v>49</v>
      </c>
      <c r="Q37" t="s">
        <v>45</v>
      </c>
      <c r="R37" t="s">
        <v>932</v>
      </c>
      <c r="S37" t="s">
        <v>49</v>
      </c>
      <c r="T37" t="s">
        <v>49</v>
      </c>
      <c r="U37" t="s">
        <v>38</v>
      </c>
      <c r="V37" t="s">
        <v>44</v>
      </c>
      <c r="W37" t="s">
        <v>49</v>
      </c>
      <c r="X37" t="s">
        <v>44</v>
      </c>
      <c r="Y37" t="s">
        <v>932</v>
      </c>
      <c r="Z37" t="s">
        <v>44</v>
      </c>
      <c r="AA37" t="s">
        <v>49</v>
      </c>
      <c r="AB37" t="s">
        <v>44</v>
      </c>
      <c r="AC37" t="s">
        <v>45</v>
      </c>
      <c r="AD37" t="s">
        <v>49</v>
      </c>
      <c r="AE37" t="s">
        <v>45</v>
      </c>
      <c r="AF37" t="s">
        <v>932</v>
      </c>
      <c r="AG37" t="s">
        <v>45</v>
      </c>
      <c r="AH37" t="s">
        <v>49</v>
      </c>
      <c r="AI37" t="s">
        <v>44</v>
      </c>
      <c r="AJ37" t="s">
        <v>45</v>
      </c>
      <c r="AK37" t="s">
        <v>45</v>
      </c>
      <c r="AL37" t="s">
        <v>35</v>
      </c>
      <c r="AM37" t="s">
        <v>35</v>
      </c>
      <c r="AN37" t="s">
        <v>35</v>
      </c>
      <c r="AO37" t="s">
        <v>35</v>
      </c>
      <c r="AP37" t="s">
        <v>35</v>
      </c>
      <c r="AQ37" t="s">
        <v>35</v>
      </c>
      <c r="AR37" t="s">
        <v>35</v>
      </c>
      <c r="AS37" t="s">
        <v>35</v>
      </c>
      <c r="AT37" t="s">
        <v>35</v>
      </c>
      <c r="AU37" t="s">
        <v>35</v>
      </c>
      <c r="AV37" t="s">
        <v>35</v>
      </c>
      <c r="AW37" t="s">
        <v>35</v>
      </c>
      <c r="AX37" t="s">
        <v>35</v>
      </c>
      <c r="AY37" t="s">
        <v>35</v>
      </c>
      <c r="AZ37" t="s">
        <v>35</v>
      </c>
      <c r="BA37" t="s">
        <v>35</v>
      </c>
      <c r="BB37" t="s">
        <v>35</v>
      </c>
      <c r="BC37" t="s">
        <v>35</v>
      </c>
      <c r="BD37" t="s">
        <v>35</v>
      </c>
      <c r="BE37" t="s">
        <v>35</v>
      </c>
      <c r="BF37" t="s">
        <v>35</v>
      </c>
    </row>
    <row r="38" spans="1:104" x14ac:dyDescent="0.25">
      <c r="K38" t="s">
        <v>932</v>
      </c>
      <c r="R38" t="s">
        <v>932</v>
      </c>
      <c r="Y38" t="s">
        <v>932</v>
      </c>
      <c r="AF38" t="s">
        <v>932</v>
      </c>
    </row>
    <row r="39" spans="1:104" x14ac:dyDescent="0.25">
      <c r="A39" t="s">
        <v>318</v>
      </c>
      <c r="K39" t="s">
        <v>932</v>
      </c>
      <c r="R39" t="s">
        <v>932</v>
      </c>
      <c r="Y39" t="s">
        <v>932</v>
      </c>
      <c r="AF39" t="s">
        <v>932</v>
      </c>
    </row>
    <row r="40" spans="1:104" x14ac:dyDescent="0.25">
      <c r="A40" t="s">
        <v>319</v>
      </c>
      <c r="B40" t="s">
        <v>31</v>
      </c>
      <c r="C40" t="s">
        <v>35</v>
      </c>
      <c r="D40" t="s">
        <v>35</v>
      </c>
      <c r="E40" t="s">
        <v>35</v>
      </c>
      <c r="F40" t="s">
        <v>55</v>
      </c>
      <c r="G40" t="s">
        <v>35</v>
      </c>
      <c r="H40" t="s">
        <v>35</v>
      </c>
      <c r="I40" t="s">
        <v>35</v>
      </c>
      <c r="J40" t="s">
        <v>35</v>
      </c>
      <c r="K40" t="s">
        <v>932</v>
      </c>
      <c r="L40" t="s">
        <v>35</v>
      </c>
      <c r="M40" t="s">
        <v>35</v>
      </c>
      <c r="N40" t="s">
        <v>35</v>
      </c>
      <c r="O40" t="s">
        <v>35</v>
      </c>
      <c r="P40" t="s">
        <v>35</v>
      </c>
      <c r="Q40" t="s">
        <v>35</v>
      </c>
      <c r="R40" t="s">
        <v>932</v>
      </c>
      <c r="S40" t="s">
        <v>35</v>
      </c>
      <c r="T40" t="s">
        <v>35</v>
      </c>
      <c r="U40" t="s">
        <v>35</v>
      </c>
      <c r="V40" t="s">
        <v>35</v>
      </c>
      <c r="W40" t="s">
        <v>35</v>
      </c>
      <c r="X40" t="s">
        <v>35</v>
      </c>
      <c r="Y40" t="s">
        <v>932</v>
      </c>
      <c r="Z40" t="s">
        <v>35</v>
      </c>
      <c r="AA40" t="s">
        <v>35</v>
      </c>
      <c r="AB40" t="s">
        <v>35</v>
      </c>
      <c r="AC40" t="s">
        <v>35</v>
      </c>
      <c r="AD40" t="s">
        <v>35</v>
      </c>
      <c r="AE40" t="s">
        <v>35</v>
      </c>
      <c r="AF40" t="s">
        <v>932</v>
      </c>
      <c r="AG40" t="s">
        <v>35</v>
      </c>
      <c r="AH40" t="s">
        <v>35</v>
      </c>
      <c r="AI40" t="s">
        <v>35</v>
      </c>
      <c r="AJ40" t="s">
        <v>35</v>
      </c>
      <c r="AK40" t="s">
        <v>35</v>
      </c>
      <c r="AL40" t="s">
        <v>35</v>
      </c>
      <c r="AM40" t="s">
        <v>35</v>
      </c>
      <c r="AN40" t="s">
        <v>35</v>
      </c>
      <c r="AO40" t="s">
        <v>35</v>
      </c>
      <c r="AP40" t="s">
        <v>35</v>
      </c>
      <c r="AQ40" t="s">
        <v>35</v>
      </c>
      <c r="AR40" t="s">
        <v>35</v>
      </c>
      <c r="AS40" t="s">
        <v>35</v>
      </c>
      <c r="AT40" t="s">
        <v>35</v>
      </c>
      <c r="AU40" t="s">
        <v>35</v>
      </c>
      <c r="AV40" t="s">
        <v>35</v>
      </c>
      <c r="AW40" t="s">
        <v>35</v>
      </c>
      <c r="AX40" t="s">
        <v>35</v>
      </c>
      <c r="AY40" t="s">
        <v>35</v>
      </c>
      <c r="AZ40" t="s">
        <v>35</v>
      </c>
      <c r="BA40" t="s">
        <v>35</v>
      </c>
      <c r="BB40" t="s">
        <v>35</v>
      </c>
      <c r="BC40" t="s">
        <v>35</v>
      </c>
      <c r="BD40" t="s">
        <v>35</v>
      </c>
      <c r="BE40" t="s">
        <v>35</v>
      </c>
      <c r="BF40" t="s">
        <v>35</v>
      </c>
    </row>
    <row r="41" spans="1:104" x14ac:dyDescent="0.25">
      <c r="A41" t="s">
        <v>320</v>
      </c>
      <c r="B41" t="s">
        <v>56</v>
      </c>
      <c r="C41" t="s">
        <v>321</v>
      </c>
      <c r="D41" t="s">
        <v>40</v>
      </c>
      <c r="E41" t="s">
        <v>33</v>
      </c>
      <c r="F41" t="s">
        <v>55</v>
      </c>
      <c r="G41" t="s">
        <v>35</v>
      </c>
      <c r="H41" t="s">
        <v>361</v>
      </c>
      <c r="I41" t="s">
        <v>361</v>
      </c>
      <c r="J41" t="s">
        <v>361</v>
      </c>
      <c r="K41" t="s">
        <v>932</v>
      </c>
      <c r="L41" t="s">
        <v>35</v>
      </c>
      <c r="M41" t="s">
        <v>277</v>
      </c>
      <c r="N41" t="s">
        <v>35</v>
      </c>
      <c r="O41" t="s">
        <v>35</v>
      </c>
      <c r="P41" t="s">
        <v>354</v>
      </c>
      <c r="Q41" t="s">
        <v>35</v>
      </c>
      <c r="R41" t="s">
        <v>932</v>
      </c>
      <c r="S41" t="s">
        <v>35</v>
      </c>
      <c r="T41" t="s">
        <v>35</v>
      </c>
      <c r="U41" t="s">
        <v>41</v>
      </c>
      <c r="V41" t="s">
        <v>35</v>
      </c>
      <c r="W41" t="s">
        <v>354</v>
      </c>
      <c r="X41" t="s">
        <v>35</v>
      </c>
      <c r="Y41" t="s">
        <v>932</v>
      </c>
      <c r="Z41" t="s">
        <v>36</v>
      </c>
      <c r="AA41" t="s">
        <v>36</v>
      </c>
      <c r="AB41" t="s">
        <v>41</v>
      </c>
      <c r="AC41" t="s">
        <v>41</v>
      </c>
      <c r="AD41" t="s">
        <v>41</v>
      </c>
      <c r="AE41" t="s">
        <v>41</v>
      </c>
      <c r="AF41" t="s">
        <v>932</v>
      </c>
      <c r="AG41" t="s">
        <v>41</v>
      </c>
      <c r="AH41" t="s">
        <v>41</v>
      </c>
      <c r="AI41" t="s">
        <v>41</v>
      </c>
      <c r="AJ41" t="s">
        <v>35</v>
      </c>
      <c r="AK41" t="s">
        <v>41</v>
      </c>
      <c r="AL41" t="s">
        <v>42</v>
      </c>
      <c r="AM41" t="s">
        <v>35</v>
      </c>
      <c r="AN41" t="s">
        <v>35</v>
      </c>
      <c r="AO41" t="s">
        <v>50</v>
      </c>
      <c r="AP41" t="s">
        <v>35</v>
      </c>
      <c r="AQ41" t="s">
        <v>75</v>
      </c>
      <c r="AR41" t="s">
        <v>95</v>
      </c>
      <c r="AS41" t="s">
        <v>39</v>
      </c>
      <c r="AT41" t="s">
        <v>163</v>
      </c>
      <c r="AU41" t="s">
        <v>599</v>
      </c>
      <c r="AV41" t="s">
        <v>35</v>
      </c>
      <c r="AW41" t="s">
        <v>35</v>
      </c>
      <c r="AX41" t="s">
        <v>35</v>
      </c>
      <c r="AY41" t="s">
        <v>35</v>
      </c>
      <c r="AZ41" t="s">
        <v>35</v>
      </c>
      <c r="BA41" t="s">
        <v>35</v>
      </c>
      <c r="BB41" t="s">
        <v>35</v>
      </c>
      <c r="BC41" t="s">
        <v>35</v>
      </c>
      <c r="BD41" t="s">
        <v>35</v>
      </c>
      <c r="BE41" t="s">
        <v>35</v>
      </c>
      <c r="BF41" t="s">
        <v>720</v>
      </c>
      <c r="BH41">
        <f>COUNTIF($G41:$AK41,BH$5)+SUMPRODUCT(($A41=BH$5)*($G41:$AK41=" "))</f>
        <v>0</v>
      </c>
      <c r="BI41">
        <f t="shared" ref="BI41:CZ41" si="4">COUNTIF($G41:$AK41,BI$5)+SUMPRODUCT(($A41=BI$5)*($G41:$AK41=" "))</f>
        <v>0</v>
      </c>
      <c r="BJ41">
        <f t="shared" si="4"/>
        <v>0</v>
      </c>
      <c r="BK41">
        <f t="shared" si="4"/>
        <v>0</v>
      </c>
      <c r="BL41">
        <f t="shared" si="4"/>
        <v>0</v>
      </c>
      <c r="BM41">
        <f t="shared" si="4"/>
        <v>0</v>
      </c>
      <c r="BN41">
        <f t="shared" si="4"/>
        <v>0</v>
      </c>
      <c r="BO41">
        <f t="shared" si="4"/>
        <v>0</v>
      </c>
      <c r="BP41">
        <f t="shared" si="4"/>
        <v>1</v>
      </c>
      <c r="BQ41">
        <f t="shared" si="4"/>
        <v>0</v>
      </c>
      <c r="BR41">
        <f t="shared" si="4"/>
        <v>0</v>
      </c>
      <c r="BS41">
        <f t="shared" si="4"/>
        <v>0</v>
      </c>
      <c r="BT41">
        <f t="shared" si="4"/>
        <v>0</v>
      </c>
      <c r="BU41">
        <f t="shared" si="4"/>
        <v>0</v>
      </c>
      <c r="BV41">
        <f t="shared" si="4"/>
        <v>0</v>
      </c>
      <c r="BW41">
        <f t="shared" si="4"/>
        <v>0</v>
      </c>
      <c r="BX41">
        <f t="shared" si="4"/>
        <v>3</v>
      </c>
      <c r="BY41">
        <f t="shared" si="4"/>
        <v>0</v>
      </c>
      <c r="BZ41">
        <f t="shared" si="4"/>
        <v>2</v>
      </c>
      <c r="CA41">
        <f t="shared" si="4"/>
        <v>0</v>
      </c>
      <c r="CB41">
        <f t="shared" si="4"/>
        <v>0</v>
      </c>
      <c r="CC41">
        <f t="shared" si="4"/>
        <v>0</v>
      </c>
      <c r="CD41">
        <f t="shared" si="4"/>
        <v>0</v>
      </c>
      <c r="CE41">
        <f t="shared" si="4"/>
        <v>0</v>
      </c>
      <c r="CF41">
        <f t="shared" si="4"/>
        <v>0</v>
      </c>
      <c r="CG41">
        <f t="shared" si="4"/>
        <v>0</v>
      </c>
      <c r="CH41">
        <f t="shared" si="4"/>
        <v>0</v>
      </c>
      <c r="CI41">
        <f t="shared" si="4"/>
        <v>0</v>
      </c>
      <c r="CJ41">
        <f t="shared" si="4"/>
        <v>0</v>
      </c>
      <c r="CK41">
        <f t="shared" si="4"/>
        <v>0</v>
      </c>
      <c r="CL41">
        <f t="shared" si="4"/>
        <v>0</v>
      </c>
      <c r="CM41">
        <f t="shared" si="4"/>
        <v>0</v>
      </c>
      <c r="CN41">
        <f t="shared" si="4"/>
        <v>0</v>
      </c>
      <c r="CO41">
        <f t="shared" si="4"/>
        <v>0</v>
      </c>
      <c r="CP41">
        <f t="shared" si="4"/>
        <v>0</v>
      </c>
      <c r="CQ41">
        <f t="shared" si="4"/>
        <v>0</v>
      </c>
      <c r="CR41">
        <f t="shared" si="4"/>
        <v>0</v>
      </c>
      <c r="CS41">
        <f t="shared" si="4"/>
        <v>0</v>
      </c>
      <c r="CT41">
        <f t="shared" si="4"/>
        <v>0</v>
      </c>
      <c r="CU41">
        <f t="shared" si="4"/>
        <v>0</v>
      </c>
      <c r="CV41">
        <f t="shared" si="4"/>
        <v>0</v>
      </c>
      <c r="CW41">
        <f t="shared" si="4"/>
        <v>0</v>
      </c>
      <c r="CX41">
        <f t="shared" si="4"/>
        <v>0</v>
      </c>
      <c r="CY41">
        <f t="shared" si="4"/>
        <v>0</v>
      </c>
      <c r="CZ41">
        <f t="shared" si="4"/>
        <v>0</v>
      </c>
    </row>
    <row r="42" spans="1:104" x14ac:dyDescent="0.25">
      <c r="A42" t="s">
        <v>324</v>
      </c>
      <c r="B42" t="s">
        <v>59</v>
      </c>
      <c r="C42" t="s">
        <v>35</v>
      </c>
      <c r="D42" t="s">
        <v>35</v>
      </c>
      <c r="E42" t="s">
        <v>35</v>
      </c>
      <c r="F42" t="s">
        <v>60</v>
      </c>
      <c r="G42" t="s">
        <v>35</v>
      </c>
      <c r="H42" t="s">
        <v>35</v>
      </c>
      <c r="I42" t="s">
        <v>35</v>
      </c>
      <c r="J42" t="s">
        <v>35</v>
      </c>
      <c r="K42" t="s">
        <v>932</v>
      </c>
      <c r="L42" t="s">
        <v>35</v>
      </c>
      <c r="M42" t="s">
        <v>35</v>
      </c>
      <c r="N42" t="s">
        <v>35</v>
      </c>
      <c r="O42" t="s">
        <v>35</v>
      </c>
      <c r="P42" t="s">
        <v>35</v>
      </c>
      <c r="Q42" t="s">
        <v>35</v>
      </c>
      <c r="R42" t="s">
        <v>932</v>
      </c>
      <c r="S42" t="s">
        <v>35</v>
      </c>
      <c r="T42" t="s">
        <v>35</v>
      </c>
      <c r="U42" t="s">
        <v>35</v>
      </c>
      <c r="V42" t="s">
        <v>35</v>
      </c>
      <c r="W42" t="s">
        <v>35</v>
      </c>
      <c r="X42" t="s">
        <v>35</v>
      </c>
      <c r="Y42" t="s">
        <v>932</v>
      </c>
      <c r="Z42" t="s">
        <v>35</v>
      </c>
      <c r="AA42" t="s">
        <v>35</v>
      </c>
      <c r="AB42" t="s">
        <v>35</v>
      </c>
      <c r="AC42" t="s">
        <v>35</v>
      </c>
      <c r="AD42" t="s">
        <v>35</v>
      </c>
      <c r="AE42" t="s">
        <v>35</v>
      </c>
      <c r="AF42" t="s">
        <v>932</v>
      </c>
      <c r="AG42" t="s">
        <v>35</v>
      </c>
      <c r="AH42" t="s">
        <v>35</v>
      </c>
      <c r="AI42" t="s">
        <v>35</v>
      </c>
      <c r="AJ42" t="s">
        <v>35</v>
      </c>
      <c r="AK42" t="s">
        <v>35</v>
      </c>
      <c r="AL42" t="s">
        <v>35</v>
      </c>
      <c r="AM42" t="s">
        <v>35</v>
      </c>
      <c r="AN42" t="s">
        <v>35</v>
      </c>
      <c r="AO42" t="s">
        <v>35</v>
      </c>
      <c r="AP42" t="s">
        <v>35</v>
      </c>
      <c r="AQ42" t="s">
        <v>35</v>
      </c>
      <c r="AR42" t="s">
        <v>35</v>
      </c>
      <c r="AS42" t="s">
        <v>35</v>
      </c>
      <c r="AT42" t="s">
        <v>35</v>
      </c>
      <c r="AU42" t="s">
        <v>35</v>
      </c>
      <c r="AV42" t="s">
        <v>35</v>
      </c>
      <c r="AW42" t="s">
        <v>35</v>
      </c>
      <c r="AX42" t="s">
        <v>35</v>
      </c>
      <c r="AY42" t="s">
        <v>35</v>
      </c>
      <c r="AZ42" t="s">
        <v>35</v>
      </c>
      <c r="BA42" t="s">
        <v>35</v>
      </c>
      <c r="BB42" t="s">
        <v>35</v>
      </c>
      <c r="BC42" t="s">
        <v>35</v>
      </c>
      <c r="BD42" t="s">
        <v>35</v>
      </c>
      <c r="BE42" t="s">
        <v>35</v>
      </c>
      <c r="BF42" t="s">
        <v>35</v>
      </c>
    </row>
    <row r="43" spans="1:104" x14ac:dyDescent="0.25">
      <c r="A43" t="s">
        <v>325</v>
      </c>
      <c r="B43" t="s">
        <v>62</v>
      </c>
      <c r="C43" t="s">
        <v>326</v>
      </c>
      <c r="D43" t="s">
        <v>32</v>
      </c>
      <c r="E43" t="s">
        <v>33</v>
      </c>
      <c r="F43" t="s">
        <v>60</v>
      </c>
      <c r="G43" t="s">
        <v>35</v>
      </c>
      <c r="H43" t="s">
        <v>35</v>
      </c>
      <c r="I43" t="s">
        <v>35</v>
      </c>
      <c r="J43" t="s">
        <v>35</v>
      </c>
      <c r="K43" t="s">
        <v>932</v>
      </c>
      <c r="L43" t="s">
        <v>323</v>
      </c>
      <c r="M43" t="s">
        <v>323</v>
      </c>
      <c r="N43" t="s">
        <v>36</v>
      </c>
      <c r="O43" t="s">
        <v>36</v>
      </c>
      <c r="P43" t="s">
        <v>35</v>
      </c>
      <c r="Q43" t="s">
        <v>35</v>
      </c>
      <c r="R43" t="s">
        <v>932</v>
      </c>
      <c r="S43" t="s">
        <v>330</v>
      </c>
      <c r="T43" t="s">
        <v>330</v>
      </c>
      <c r="U43" t="s">
        <v>35</v>
      </c>
      <c r="V43" t="s">
        <v>35</v>
      </c>
      <c r="W43" t="s">
        <v>35</v>
      </c>
      <c r="X43" t="s">
        <v>35</v>
      </c>
      <c r="Y43" t="s">
        <v>932</v>
      </c>
      <c r="Z43" t="s">
        <v>354</v>
      </c>
      <c r="AA43" t="s">
        <v>35</v>
      </c>
      <c r="AB43" t="s">
        <v>35</v>
      </c>
      <c r="AC43" t="s">
        <v>35</v>
      </c>
      <c r="AD43" t="s">
        <v>35</v>
      </c>
      <c r="AE43" t="s">
        <v>35</v>
      </c>
      <c r="AF43" t="s">
        <v>932</v>
      </c>
      <c r="AG43" t="s">
        <v>41</v>
      </c>
      <c r="AH43" t="s">
        <v>41</v>
      </c>
      <c r="AI43" t="s">
        <v>41</v>
      </c>
      <c r="AJ43" t="s">
        <v>35</v>
      </c>
      <c r="AK43" t="s">
        <v>41</v>
      </c>
      <c r="AL43" t="s">
        <v>90</v>
      </c>
      <c r="AM43" t="s">
        <v>35</v>
      </c>
      <c r="AN43" t="s">
        <v>35</v>
      </c>
      <c r="AO43" t="s">
        <v>35</v>
      </c>
      <c r="AP43" t="s">
        <v>35</v>
      </c>
      <c r="AQ43" t="s">
        <v>38</v>
      </c>
      <c r="AR43" t="s">
        <v>75</v>
      </c>
      <c r="AS43" t="s">
        <v>39</v>
      </c>
      <c r="AT43" t="s">
        <v>327</v>
      </c>
      <c r="AU43" t="s">
        <v>100</v>
      </c>
      <c r="AV43" t="s">
        <v>35</v>
      </c>
      <c r="AW43" t="s">
        <v>35</v>
      </c>
      <c r="AX43" t="s">
        <v>35</v>
      </c>
      <c r="AY43" t="s">
        <v>35</v>
      </c>
      <c r="AZ43" t="s">
        <v>35</v>
      </c>
      <c r="BA43" t="s">
        <v>35</v>
      </c>
      <c r="BB43" t="s">
        <v>35</v>
      </c>
      <c r="BC43" t="s">
        <v>35</v>
      </c>
      <c r="BD43" t="s">
        <v>35</v>
      </c>
      <c r="BE43" t="s">
        <v>35</v>
      </c>
      <c r="BF43" t="s">
        <v>159</v>
      </c>
      <c r="BH43">
        <f>COUNTIF($G43:$AK43,BH$5)+SUMPRODUCT(($A43=BH$5)*($G43:$AK43=" "))</f>
        <v>0</v>
      </c>
      <c r="BI43">
        <f t="shared" ref="BI43:CZ43" si="5">COUNTIF($G43:$AK43,BI$5)+SUMPRODUCT(($A43=BI$5)*($G43:$AK43=" "))</f>
        <v>0</v>
      </c>
      <c r="BJ43">
        <f t="shared" si="5"/>
        <v>0</v>
      </c>
      <c r="BK43">
        <f t="shared" si="5"/>
        <v>0</v>
      </c>
      <c r="BL43">
        <f t="shared" si="5"/>
        <v>0</v>
      </c>
      <c r="BM43">
        <f t="shared" si="5"/>
        <v>0</v>
      </c>
      <c r="BN43">
        <f t="shared" si="5"/>
        <v>0</v>
      </c>
      <c r="BO43">
        <f t="shared" si="5"/>
        <v>0</v>
      </c>
      <c r="BP43">
        <f t="shared" si="5"/>
        <v>0</v>
      </c>
      <c r="BQ43">
        <f t="shared" si="5"/>
        <v>0</v>
      </c>
      <c r="BR43">
        <f t="shared" si="5"/>
        <v>0</v>
      </c>
      <c r="BS43">
        <f t="shared" si="5"/>
        <v>0</v>
      </c>
      <c r="BT43">
        <f t="shared" si="5"/>
        <v>0</v>
      </c>
      <c r="BU43">
        <f t="shared" si="5"/>
        <v>0</v>
      </c>
      <c r="BV43">
        <f t="shared" si="5"/>
        <v>0</v>
      </c>
      <c r="BW43">
        <f t="shared" si="5"/>
        <v>0</v>
      </c>
      <c r="BX43">
        <f t="shared" si="5"/>
        <v>0</v>
      </c>
      <c r="BY43">
        <f t="shared" si="5"/>
        <v>0</v>
      </c>
      <c r="BZ43">
        <f t="shared" si="5"/>
        <v>1</v>
      </c>
      <c r="CA43">
        <f t="shared" si="5"/>
        <v>0</v>
      </c>
      <c r="CB43">
        <f t="shared" si="5"/>
        <v>0</v>
      </c>
      <c r="CC43">
        <f t="shared" si="5"/>
        <v>0</v>
      </c>
      <c r="CD43">
        <f t="shared" si="5"/>
        <v>0</v>
      </c>
      <c r="CE43">
        <f t="shared" si="5"/>
        <v>0</v>
      </c>
      <c r="CF43">
        <f t="shared" si="5"/>
        <v>2</v>
      </c>
      <c r="CG43">
        <f t="shared" si="5"/>
        <v>2</v>
      </c>
      <c r="CH43">
        <f t="shared" si="5"/>
        <v>0</v>
      </c>
      <c r="CI43">
        <f t="shared" si="5"/>
        <v>0</v>
      </c>
      <c r="CJ43">
        <f t="shared" si="5"/>
        <v>0</v>
      </c>
      <c r="CK43">
        <f t="shared" si="5"/>
        <v>0</v>
      </c>
      <c r="CL43">
        <f t="shared" si="5"/>
        <v>0</v>
      </c>
      <c r="CM43">
        <f t="shared" si="5"/>
        <v>0</v>
      </c>
      <c r="CN43">
        <f t="shared" si="5"/>
        <v>0</v>
      </c>
      <c r="CO43">
        <f t="shared" si="5"/>
        <v>0</v>
      </c>
      <c r="CP43">
        <f t="shared" si="5"/>
        <v>0</v>
      </c>
      <c r="CQ43">
        <f t="shared" si="5"/>
        <v>0</v>
      </c>
      <c r="CR43">
        <f t="shared" si="5"/>
        <v>0</v>
      </c>
      <c r="CS43">
        <f t="shared" si="5"/>
        <v>0</v>
      </c>
      <c r="CT43">
        <f t="shared" si="5"/>
        <v>0</v>
      </c>
      <c r="CU43">
        <f t="shared" si="5"/>
        <v>0</v>
      </c>
      <c r="CV43">
        <f t="shared" si="5"/>
        <v>0</v>
      </c>
      <c r="CW43">
        <f t="shared" si="5"/>
        <v>0</v>
      </c>
      <c r="CX43">
        <f t="shared" si="5"/>
        <v>0</v>
      </c>
      <c r="CY43">
        <f t="shared" si="5"/>
        <v>0</v>
      </c>
      <c r="CZ43">
        <f t="shared" si="5"/>
        <v>0</v>
      </c>
    </row>
    <row r="44" spans="1:104" x14ac:dyDescent="0.25">
      <c r="A44" t="s">
        <v>323</v>
      </c>
      <c r="B44" t="s">
        <v>62</v>
      </c>
      <c r="C44" t="s">
        <v>328</v>
      </c>
      <c r="D44" t="s">
        <v>32</v>
      </c>
      <c r="E44" t="s">
        <v>33</v>
      </c>
      <c r="F44" t="s">
        <v>63</v>
      </c>
      <c r="G44" t="s">
        <v>35</v>
      </c>
      <c r="H44" t="s">
        <v>35</v>
      </c>
      <c r="I44" t="s">
        <v>35</v>
      </c>
      <c r="J44" t="s">
        <v>35</v>
      </c>
      <c r="K44" t="s">
        <v>932</v>
      </c>
      <c r="L44" t="s">
        <v>36</v>
      </c>
      <c r="M44" t="s">
        <v>36</v>
      </c>
      <c r="N44" t="s">
        <v>35</v>
      </c>
      <c r="O44" t="s">
        <v>35</v>
      </c>
      <c r="P44" t="s">
        <v>35</v>
      </c>
      <c r="Q44" t="s">
        <v>35</v>
      </c>
      <c r="R44" t="s">
        <v>932</v>
      </c>
      <c r="S44" t="s">
        <v>35</v>
      </c>
      <c r="T44" t="s">
        <v>35</v>
      </c>
      <c r="U44" t="s">
        <v>35</v>
      </c>
      <c r="V44" t="s">
        <v>35</v>
      </c>
      <c r="W44" t="s">
        <v>35</v>
      </c>
      <c r="X44" t="s">
        <v>35</v>
      </c>
      <c r="Y44" t="s">
        <v>932</v>
      </c>
      <c r="Z44" t="s">
        <v>35</v>
      </c>
      <c r="AA44" t="s">
        <v>35</v>
      </c>
      <c r="AB44" t="s">
        <v>35</v>
      </c>
      <c r="AC44" t="s">
        <v>35</v>
      </c>
      <c r="AD44" t="s">
        <v>35</v>
      </c>
      <c r="AE44" t="s">
        <v>35</v>
      </c>
      <c r="AF44" t="s">
        <v>932</v>
      </c>
      <c r="AG44" t="s">
        <v>35</v>
      </c>
      <c r="AH44" t="s">
        <v>35</v>
      </c>
      <c r="AI44" t="s">
        <v>35</v>
      </c>
      <c r="AJ44" t="s">
        <v>35</v>
      </c>
      <c r="AK44" t="s">
        <v>35</v>
      </c>
      <c r="AL44" t="s">
        <v>70</v>
      </c>
      <c r="AM44" t="s">
        <v>35</v>
      </c>
      <c r="AN44" t="s">
        <v>35</v>
      </c>
      <c r="AO44" t="s">
        <v>35</v>
      </c>
      <c r="AP44" t="s">
        <v>35</v>
      </c>
      <c r="AQ44" t="s">
        <v>35</v>
      </c>
      <c r="AR44" t="s">
        <v>50</v>
      </c>
      <c r="AS44" t="s">
        <v>39</v>
      </c>
      <c r="AT44" t="s">
        <v>43</v>
      </c>
      <c r="AU44" t="s">
        <v>329</v>
      </c>
      <c r="AV44" t="s">
        <v>35</v>
      </c>
      <c r="AW44" t="s">
        <v>35</v>
      </c>
      <c r="AX44" t="s">
        <v>35</v>
      </c>
      <c r="AY44" t="s">
        <v>35</v>
      </c>
      <c r="AZ44" t="s">
        <v>35</v>
      </c>
      <c r="BA44" t="s">
        <v>35</v>
      </c>
      <c r="BB44" t="s">
        <v>35</v>
      </c>
      <c r="BC44" t="s">
        <v>35</v>
      </c>
      <c r="BD44" t="s">
        <v>35</v>
      </c>
      <c r="BE44" t="s">
        <v>35</v>
      </c>
      <c r="BF44" t="s">
        <v>35</v>
      </c>
    </row>
    <row r="45" spans="1:104" x14ac:dyDescent="0.25">
      <c r="A45" t="s">
        <v>330</v>
      </c>
      <c r="B45" t="s">
        <v>62</v>
      </c>
      <c r="C45" t="s">
        <v>331</v>
      </c>
      <c r="D45" t="s">
        <v>40</v>
      </c>
      <c r="E45" t="s">
        <v>33</v>
      </c>
      <c r="F45" t="s">
        <v>63</v>
      </c>
      <c r="G45" t="s">
        <v>35</v>
      </c>
      <c r="H45" t="s">
        <v>41</v>
      </c>
      <c r="I45" t="s">
        <v>41</v>
      </c>
      <c r="J45" t="s">
        <v>41</v>
      </c>
      <c r="K45" t="s">
        <v>932</v>
      </c>
      <c r="L45" t="s">
        <v>41</v>
      </c>
      <c r="M45" t="s">
        <v>41</v>
      </c>
      <c r="N45" t="s">
        <v>35</v>
      </c>
      <c r="O45" t="s">
        <v>41</v>
      </c>
      <c r="P45" t="s">
        <v>41</v>
      </c>
      <c r="Q45" t="s">
        <v>41</v>
      </c>
      <c r="R45" t="s">
        <v>932</v>
      </c>
      <c r="S45" t="s">
        <v>18</v>
      </c>
      <c r="T45" t="s">
        <v>18</v>
      </c>
      <c r="U45" t="s">
        <v>35</v>
      </c>
      <c r="V45" t="s">
        <v>35</v>
      </c>
      <c r="W45" t="s">
        <v>35</v>
      </c>
      <c r="X45" t="s">
        <v>35</v>
      </c>
      <c r="Y45" t="s">
        <v>932</v>
      </c>
      <c r="Z45" t="s">
        <v>35</v>
      </c>
      <c r="AA45" t="s">
        <v>35</v>
      </c>
      <c r="AB45" t="s">
        <v>35</v>
      </c>
      <c r="AC45" t="s">
        <v>35</v>
      </c>
      <c r="AD45" t="s">
        <v>35</v>
      </c>
      <c r="AE45" t="s">
        <v>35</v>
      </c>
      <c r="AF45" t="s">
        <v>932</v>
      </c>
      <c r="AG45" t="s">
        <v>35</v>
      </c>
      <c r="AH45" t="s">
        <v>35</v>
      </c>
      <c r="AI45" t="s">
        <v>35</v>
      </c>
      <c r="AJ45" t="s">
        <v>35</v>
      </c>
      <c r="AK45" t="s">
        <v>35</v>
      </c>
      <c r="AL45" t="s">
        <v>113</v>
      </c>
      <c r="AM45" t="s">
        <v>35</v>
      </c>
      <c r="AN45" t="s">
        <v>35</v>
      </c>
      <c r="AO45" t="s">
        <v>35</v>
      </c>
      <c r="AP45" t="s">
        <v>35</v>
      </c>
      <c r="AQ45" t="s">
        <v>46</v>
      </c>
      <c r="AR45" t="s">
        <v>44</v>
      </c>
      <c r="AS45" t="s">
        <v>39</v>
      </c>
      <c r="AT45" t="s">
        <v>613</v>
      </c>
      <c r="AU45" t="s">
        <v>599</v>
      </c>
      <c r="AV45" t="s">
        <v>35</v>
      </c>
      <c r="AW45" t="s">
        <v>35</v>
      </c>
      <c r="AX45" t="s">
        <v>35</v>
      </c>
      <c r="AY45" t="s">
        <v>35</v>
      </c>
      <c r="AZ45" t="s">
        <v>35</v>
      </c>
      <c r="BA45" t="s">
        <v>35</v>
      </c>
      <c r="BB45" t="s">
        <v>35</v>
      </c>
      <c r="BC45" t="s">
        <v>35</v>
      </c>
      <c r="BD45" t="s">
        <v>35</v>
      </c>
      <c r="BE45" t="s">
        <v>35</v>
      </c>
      <c r="BF45" t="s">
        <v>721</v>
      </c>
    </row>
    <row r="46" spans="1:104" x14ac:dyDescent="0.25">
      <c r="A46" t="s">
        <v>334</v>
      </c>
      <c r="B46" t="s">
        <v>62</v>
      </c>
      <c r="C46" t="s">
        <v>335</v>
      </c>
      <c r="D46" t="s">
        <v>32</v>
      </c>
      <c r="E46" t="s">
        <v>33</v>
      </c>
      <c r="F46" t="s">
        <v>63</v>
      </c>
      <c r="G46" t="s">
        <v>35</v>
      </c>
      <c r="H46" t="s">
        <v>18</v>
      </c>
      <c r="I46" t="s">
        <v>36</v>
      </c>
      <c r="J46" t="s">
        <v>36</v>
      </c>
      <c r="K46" t="s">
        <v>932</v>
      </c>
      <c r="L46" t="s">
        <v>35</v>
      </c>
      <c r="M46" t="s">
        <v>35</v>
      </c>
      <c r="N46" t="s">
        <v>35</v>
      </c>
      <c r="O46" t="s">
        <v>35</v>
      </c>
      <c r="P46" t="s">
        <v>35</v>
      </c>
      <c r="Q46" t="s">
        <v>35</v>
      </c>
      <c r="R46" t="s">
        <v>932</v>
      </c>
      <c r="S46" t="s">
        <v>35</v>
      </c>
      <c r="T46" t="s">
        <v>35</v>
      </c>
      <c r="U46" t="s">
        <v>35</v>
      </c>
      <c r="V46" t="s">
        <v>35</v>
      </c>
      <c r="W46" t="s">
        <v>35</v>
      </c>
      <c r="X46" t="s">
        <v>35</v>
      </c>
      <c r="Y46" t="s">
        <v>932</v>
      </c>
      <c r="Z46" t="s">
        <v>35</v>
      </c>
      <c r="AA46" t="s">
        <v>35</v>
      </c>
      <c r="AB46" t="s">
        <v>35</v>
      </c>
      <c r="AC46" t="s">
        <v>35</v>
      </c>
      <c r="AD46" t="s">
        <v>35</v>
      </c>
      <c r="AE46" t="s">
        <v>35</v>
      </c>
      <c r="AF46" t="s">
        <v>932</v>
      </c>
      <c r="AG46" t="s">
        <v>35</v>
      </c>
      <c r="AH46" t="s">
        <v>35</v>
      </c>
      <c r="AI46" t="s">
        <v>35</v>
      </c>
      <c r="AJ46" t="s">
        <v>35</v>
      </c>
      <c r="AK46" t="s">
        <v>35</v>
      </c>
      <c r="AL46" t="s">
        <v>113</v>
      </c>
      <c r="AM46" t="s">
        <v>35</v>
      </c>
      <c r="AN46" t="s">
        <v>35</v>
      </c>
      <c r="AO46" t="s">
        <v>35</v>
      </c>
      <c r="AP46" t="s">
        <v>35</v>
      </c>
      <c r="AQ46" t="s">
        <v>35</v>
      </c>
      <c r="AR46" t="s">
        <v>46</v>
      </c>
      <c r="AS46" t="s">
        <v>39</v>
      </c>
      <c r="AT46" t="s">
        <v>106</v>
      </c>
      <c r="AU46" t="s">
        <v>127</v>
      </c>
      <c r="AV46" t="s">
        <v>35</v>
      </c>
      <c r="AW46" t="s">
        <v>35</v>
      </c>
      <c r="AX46" t="s">
        <v>35</v>
      </c>
      <c r="AY46" t="s">
        <v>35</v>
      </c>
      <c r="AZ46" t="s">
        <v>35</v>
      </c>
      <c r="BA46" t="s">
        <v>35</v>
      </c>
      <c r="BB46" t="s">
        <v>35</v>
      </c>
      <c r="BC46" t="s">
        <v>35</v>
      </c>
      <c r="BD46" t="s">
        <v>35</v>
      </c>
      <c r="BE46" t="s">
        <v>35</v>
      </c>
      <c r="BF46" t="s">
        <v>98</v>
      </c>
    </row>
    <row r="47" spans="1:104" x14ac:dyDescent="0.25">
      <c r="A47" t="s">
        <v>336</v>
      </c>
      <c r="B47" t="s">
        <v>62</v>
      </c>
      <c r="C47" t="s">
        <v>618</v>
      </c>
      <c r="D47" t="s">
        <v>32</v>
      </c>
      <c r="E47" t="s">
        <v>33</v>
      </c>
      <c r="F47" t="s">
        <v>63</v>
      </c>
      <c r="G47" t="s">
        <v>35</v>
      </c>
      <c r="H47" t="s">
        <v>35</v>
      </c>
      <c r="I47" t="s">
        <v>35</v>
      </c>
      <c r="J47" t="s">
        <v>35</v>
      </c>
      <c r="K47" t="s">
        <v>932</v>
      </c>
      <c r="L47" t="s">
        <v>35</v>
      </c>
      <c r="M47" t="s">
        <v>35</v>
      </c>
      <c r="N47" t="s">
        <v>35</v>
      </c>
      <c r="O47" t="s">
        <v>35</v>
      </c>
      <c r="P47" t="s">
        <v>35</v>
      </c>
      <c r="Q47" t="s">
        <v>35</v>
      </c>
      <c r="R47" t="s">
        <v>932</v>
      </c>
      <c r="S47" t="s">
        <v>35</v>
      </c>
      <c r="T47" t="s">
        <v>35</v>
      </c>
      <c r="U47" t="s">
        <v>35</v>
      </c>
      <c r="V47" t="s">
        <v>35</v>
      </c>
      <c r="W47" t="s">
        <v>35</v>
      </c>
      <c r="X47" t="s">
        <v>35</v>
      </c>
      <c r="Y47" t="s">
        <v>932</v>
      </c>
      <c r="Z47" t="s">
        <v>36</v>
      </c>
      <c r="AA47" t="s">
        <v>36</v>
      </c>
      <c r="AB47" t="s">
        <v>35</v>
      </c>
      <c r="AC47" t="s">
        <v>35</v>
      </c>
      <c r="AD47" t="s">
        <v>35</v>
      </c>
      <c r="AE47" t="s">
        <v>35</v>
      </c>
      <c r="AF47" t="s">
        <v>932</v>
      </c>
      <c r="AG47" t="s">
        <v>35</v>
      </c>
      <c r="AH47" t="s">
        <v>35</v>
      </c>
      <c r="AI47" t="s">
        <v>367</v>
      </c>
      <c r="AJ47" t="s">
        <v>35</v>
      </c>
      <c r="AK47" t="s">
        <v>35</v>
      </c>
      <c r="AL47" t="s">
        <v>77</v>
      </c>
      <c r="AM47" t="s">
        <v>35</v>
      </c>
      <c r="AN47" t="s">
        <v>35</v>
      </c>
      <c r="AO47" t="s">
        <v>35</v>
      </c>
      <c r="AP47" t="s">
        <v>35</v>
      </c>
      <c r="AQ47" t="s">
        <v>35</v>
      </c>
      <c r="AR47" t="s">
        <v>50</v>
      </c>
      <c r="AS47" t="s">
        <v>39</v>
      </c>
      <c r="AT47" t="s">
        <v>329</v>
      </c>
      <c r="AU47" t="s">
        <v>599</v>
      </c>
      <c r="AV47" t="s">
        <v>35</v>
      </c>
      <c r="AW47" t="s">
        <v>35</v>
      </c>
      <c r="AX47" t="s">
        <v>35</v>
      </c>
      <c r="AY47" t="s">
        <v>35</v>
      </c>
      <c r="AZ47" t="s">
        <v>35</v>
      </c>
      <c r="BA47" t="s">
        <v>35</v>
      </c>
      <c r="BB47" t="s">
        <v>35</v>
      </c>
      <c r="BC47" t="s">
        <v>35</v>
      </c>
      <c r="BD47" t="s">
        <v>35</v>
      </c>
      <c r="BE47" t="s">
        <v>35</v>
      </c>
      <c r="BF47" t="s">
        <v>722</v>
      </c>
    </row>
    <row r="48" spans="1:104" x14ac:dyDescent="0.25">
      <c r="A48" t="s">
        <v>338</v>
      </c>
      <c r="B48" t="s">
        <v>62</v>
      </c>
      <c r="C48" t="s">
        <v>339</v>
      </c>
      <c r="D48" t="s">
        <v>32</v>
      </c>
      <c r="E48" t="s">
        <v>33</v>
      </c>
      <c r="F48" t="s">
        <v>63</v>
      </c>
      <c r="G48" t="s">
        <v>35</v>
      </c>
      <c r="H48" t="s">
        <v>35</v>
      </c>
      <c r="I48" t="s">
        <v>35</v>
      </c>
      <c r="J48" t="s">
        <v>35</v>
      </c>
      <c r="K48" t="s">
        <v>932</v>
      </c>
      <c r="L48" t="s">
        <v>35</v>
      </c>
      <c r="M48" t="s">
        <v>35</v>
      </c>
      <c r="N48" t="s">
        <v>35</v>
      </c>
      <c r="O48" t="s">
        <v>35</v>
      </c>
      <c r="P48" t="s">
        <v>36</v>
      </c>
      <c r="Q48" t="s">
        <v>36</v>
      </c>
      <c r="R48" t="s">
        <v>932</v>
      </c>
      <c r="S48" t="s">
        <v>35</v>
      </c>
      <c r="T48" t="s">
        <v>35</v>
      </c>
      <c r="U48" t="s">
        <v>35</v>
      </c>
      <c r="V48" t="s">
        <v>35</v>
      </c>
      <c r="W48" t="s">
        <v>35</v>
      </c>
      <c r="X48" t="s">
        <v>35</v>
      </c>
      <c r="Y48" t="s">
        <v>932</v>
      </c>
      <c r="Z48" t="s">
        <v>35</v>
      </c>
      <c r="AA48" t="s">
        <v>35</v>
      </c>
      <c r="AB48" t="s">
        <v>35</v>
      </c>
      <c r="AC48" t="s">
        <v>35</v>
      </c>
      <c r="AD48" t="s">
        <v>35</v>
      </c>
      <c r="AE48" t="s">
        <v>35</v>
      </c>
      <c r="AF48" t="s">
        <v>932</v>
      </c>
      <c r="AG48" t="s">
        <v>35</v>
      </c>
      <c r="AH48" t="s">
        <v>35</v>
      </c>
      <c r="AI48" t="s">
        <v>35</v>
      </c>
      <c r="AJ48" t="s">
        <v>35</v>
      </c>
      <c r="AK48" t="s">
        <v>35</v>
      </c>
      <c r="AL48" t="s">
        <v>70</v>
      </c>
      <c r="AM48" t="s">
        <v>35</v>
      </c>
      <c r="AN48" t="s">
        <v>35</v>
      </c>
      <c r="AO48" t="s">
        <v>35</v>
      </c>
      <c r="AP48" t="s">
        <v>35</v>
      </c>
      <c r="AQ48" t="s">
        <v>35</v>
      </c>
      <c r="AR48" t="s">
        <v>46</v>
      </c>
      <c r="AS48" t="s">
        <v>38</v>
      </c>
      <c r="AT48" t="s">
        <v>340</v>
      </c>
      <c r="AU48" t="s">
        <v>341</v>
      </c>
      <c r="AV48" t="s">
        <v>35</v>
      </c>
      <c r="AW48" t="s">
        <v>35</v>
      </c>
      <c r="AX48" t="s">
        <v>35</v>
      </c>
      <c r="AY48" t="s">
        <v>35</v>
      </c>
      <c r="AZ48" t="s">
        <v>35</v>
      </c>
      <c r="BA48" t="s">
        <v>35</v>
      </c>
      <c r="BB48" t="s">
        <v>35</v>
      </c>
      <c r="BC48" t="s">
        <v>35</v>
      </c>
      <c r="BD48" t="s">
        <v>35</v>
      </c>
      <c r="BE48" t="s">
        <v>35</v>
      </c>
      <c r="BF48" t="s">
        <v>723</v>
      </c>
    </row>
    <row r="49" spans="1:104" x14ac:dyDescent="0.25">
      <c r="A49" t="s">
        <v>343</v>
      </c>
      <c r="B49" t="s">
        <v>62</v>
      </c>
      <c r="C49" t="s">
        <v>344</v>
      </c>
      <c r="D49" t="s">
        <v>32</v>
      </c>
      <c r="E49" t="s">
        <v>111</v>
      </c>
      <c r="F49" t="s">
        <v>63</v>
      </c>
      <c r="G49" t="s">
        <v>35</v>
      </c>
      <c r="H49" t="s">
        <v>35</v>
      </c>
      <c r="I49" t="s">
        <v>35</v>
      </c>
      <c r="J49" t="s">
        <v>35</v>
      </c>
      <c r="K49" t="s">
        <v>932</v>
      </c>
      <c r="L49" t="s">
        <v>35</v>
      </c>
      <c r="M49" t="s">
        <v>35</v>
      </c>
      <c r="N49" t="s">
        <v>35</v>
      </c>
      <c r="O49" t="s">
        <v>35</v>
      </c>
      <c r="P49" t="s">
        <v>35</v>
      </c>
      <c r="Q49" t="s">
        <v>35</v>
      </c>
      <c r="R49" t="s">
        <v>932</v>
      </c>
      <c r="S49" t="s">
        <v>35</v>
      </c>
      <c r="T49" t="s">
        <v>35</v>
      </c>
      <c r="U49" t="s">
        <v>35</v>
      </c>
      <c r="V49" t="s">
        <v>35</v>
      </c>
      <c r="W49" t="s">
        <v>35</v>
      </c>
      <c r="X49" t="s">
        <v>35</v>
      </c>
      <c r="Y49" t="s">
        <v>932</v>
      </c>
      <c r="Z49" t="s">
        <v>35</v>
      </c>
      <c r="AA49" t="s">
        <v>35</v>
      </c>
      <c r="AB49" t="s">
        <v>35</v>
      </c>
      <c r="AC49" t="s">
        <v>35</v>
      </c>
      <c r="AD49" t="s">
        <v>35</v>
      </c>
      <c r="AE49" t="s">
        <v>35</v>
      </c>
      <c r="AF49" t="s">
        <v>932</v>
      </c>
      <c r="AG49" t="s">
        <v>35</v>
      </c>
      <c r="AH49" t="s">
        <v>35</v>
      </c>
      <c r="AI49" t="s">
        <v>35</v>
      </c>
      <c r="AJ49" t="s">
        <v>35</v>
      </c>
      <c r="AK49" t="s">
        <v>35</v>
      </c>
      <c r="AL49" t="s">
        <v>38</v>
      </c>
      <c r="AM49" t="s">
        <v>35</v>
      </c>
      <c r="AN49" t="s">
        <v>35</v>
      </c>
      <c r="AO49" t="s">
        <v>35</v>
      </c>
      <c r="AP49" t="s">
        <v>35</v>
      </c>
      <c r="AQ49" t="s">
        <v>35</v>
      </c>
      <c r="AR49" t="s">
        <v>39</v>
      </c>
      <c r="AS49" t="s">
        <v>39</v>
      </c>
      <c r="AT49" t="s">
        <v>346</v>
      </c>
      <c r="AU49" t="s">
        <v>347</v>
      </c>
      <c r="AV49" t="s">
        <v>35</v>
      </c>
      <c r="AW49" t="s">
        <v>35</v>
      </c>
      <c r="AX49" t="s">
        <v>35</v>
      </c>
      <c r="AY49" t="s">
        <v>35</v>
      </c>
      <c r="AZ49" t="s">
        <v>35</v>
      </c>
      <c r="BA49" t="s">
        <v>35</v>
      </c>
      <c r="BB49" t="s">
        <v>35</v>
      </c>
      <c r="BC49" t="s">
        <v>35</v>
      </c>
      <c r="BD49" t="s">
        <v>35</v>
      </c>
      <c r="BE49" t="s">
        <v>35</v>
      </c>
      <c r="BF49" t="s">
        <v>35</v>
      </c>
    </row>
    <row r="50" spans="1:104" x14ac:dyDescent="0.25">
      <c r="A50" t="s">
        <v>343</v>
      </c>
      <c r="B50" t="s">
        <v>62</v>
      </c>
      <c r="C50" t="s">
        <v>534</v>
      </c>
      <c r="D50" t="s">
        <v>69</v>
      </c>
      <c r="E50" t="s">
        <v>33</v>
      </c>
      <c r="F50" t="s">
        <v>63</v>
      </c>
      <c r="G50" t="s">
        <v>35</v>
      </c>
      <c r="H50" t="s">
        <v>419</v>
      </c>
      <c r="I50" t="s">
        <v>419</v>
      </c>
      <c r="J50" t="s">
        <v>387</v>
      </c>
      <c r="K50" t="s">
        <v>932</v>
      </c>
      <c r="L50" t="s">
        <v>35</v>
      </c>
      <c r="M50" t="s">
        <v>35</v>
      </c>
      <c r="N50" t="s">
        <v>35</v>
      </c>
      <c r="O50" t="s">
        <v>35</v>
      </c>
      <c r="P50" t="s">
        <v>35</v>
      </c>
      <c r="Q50" t="s">
        <v>35</v>
      </c>
      <c r="R50" t="s">
        <v>932</v>
      </c>
      <c r="S50" t="s">
        <v>35</v>
      </c>
      <c r="T50" t="s">
        <v>35</v>
      </c>
      <c r="U50" t="s">
        <v>35</v>
      </c>
      <c r="V50" t="s">
        <v>35</v>
      </c>
      <c r="W50" t="s">
        <v>35</v>
      </c>
      <c r="X50" t="s">
        <v>35</v>
      </c>
      <c r="Y50" t="s">
        <v>932</v>
      </c>
      <c r="Z50" t="s">
        <v>35</v>
      </c>
      <c r="AA50" t="s">
        <v>35</v>
      </c>
      <c r="AB50" t="s">
        <v>35</v>
      </c>
      <c r="AC50" t="s">
        <v>35</v>
      </c>
      <c r="AD50" t="s">
        <v>35</v>
      </c>
      <c r="AE50" t="s">
        <v>35</v>
      </c>
      <c r="AF50" t="s">
        <v>932</v>
      </c>
      <c r="AG50" t="s">
        <v>35</v>
      </c>
      <c r="AH50" t="s">
        <v>35</v>
      </c>
      <c r="AI50" t="s">
        <v>35</v>
      </c>
      <c r="AJ50" t="s">
        <v>35</v>
      </c>
      <c r="AK50" t="s">
        <v>35</v>
      </c>
      <c r="AL50" t="s">
        <v>35</v>
      </c>
      <c r="AM50" t="s">
        <v>35</v>
      </c>
      <c r="AN50" t="s">
        <v>35</v>
      </c>
      <c r="AO50" t="s">
        <v>35</v>
      </c>
      <c r="AP50" t="s">
        <v>35</v>
      </c>
      <c r="AQ50" t="s">
        <v>35</v>
      </c>
      <c r="AR50" t="s">
        <v>35</v>
      </c>
      <c r="AS50" t="s">
        <v>35</v>
      </c>
      <c r="AT50" t="s">
        <v>599</v>
      </c>
      <c r="AU50" t="s">
        <v>599</v>
      </c>
      <c r="AV50" t="s">
        <v>35</v>
      </c>
      <c r="AW50" t="s">
        <v>35</v>
      </c>
      <c r="AX50" t="s">
        <v>35</v>
      </c>
      <c r="AY50" t="s">
        <v>35</v>
      </c>
      <c r="AZ50" t="s">
        <v>35</v>
      </c>
      <c r="BA50" t="s">
        <v>35</v>
      </c>
      <c r="BB50" t="s">
        <v>35</v>
      </c>
      <c r="BC50" t="s">
        <v>35</v>
      </c>
      <c r="BD50" t="s">
        <v>35</v>
      </c>
      <c r="BE50" t="s">
        <v>35</v>
      </c>
      <c r="BF50" t="s">
        <v>35</v>
      </c>
    </row>
    <row r="51" spans="1:104" x14ac:dyDescent="0.25">
      <c r="A51" t="s">
        <v>343</v>
      </c>
      <c r="B51" t="s">
        <v>62</v>
      </c>
      <c r="C51" t="s">
        <v>348</v>
      </c>
      <c r="D51" t="s">
        <v>32</v>
      </c>
      <c r="E51" t="s">
        <v>111</v>
      </c>
      <c r="F51" t="s">
        <v>63</v>
      </c>
      <c r="G51" t="s">
        <v>35</v>
      </c>
      <c r="H51" t="s">
        <v>35</v>
      </c>
      <c r="I51" t="s">
        <v>35</v>
      </c>
      <c r="J51" t="s">
        <v>35</v>
      </c>
      <c r="K51" t="s">
        <v>932</v>
      </c>
      <c r="L51" t="s">
        <v>41</v>
      </c>
      <c r="M51" t="s">
        <v>41</v>
      </c>
      <c r="N51" t="s">
        <v>35</v>
      </c>
      <c r="O51" t="s">
        <v>41</v>
      </c>
      <c r="P51" t="s">
        <v>41</v>
      </c>
      <c r="Q51" t="s">
        <v>41</v>
      </c>
      <c r="R51" t="s">
        <v>932</v>
      </c>
      <c r="S51" t="s">
        <v>41</v>
      </c>
      <c r="T51" t="s">
        <v>41</v>
      </c>
      <c r="U51" t="s">
        <v>41</v>
      </c>
      <c r="V51" t="s">
        <v>41</v>
      </c>
      <c r="W51" t="s">
        <v>41</v>
      </c>
      <c r="X51" t="s">
        <v>71</v>
      </c>
      <c r="Y51" t="s">
        <v>932</v>
      </c>
      <c r="Z51" t="s">
        <v>35</v>
      </c>
      <c r="AA51" t="s">
        <v>35</v>
      </c>
      <c r="AB51" t="s">
        <v>35</v>
      </c>
      <c r="AC51" t="s">
        <v>35</v>
      </c>
      <c r="AD51" t="s">
        <v>35</v>
      </c>
      <c r="AE51" t="s">
        <v>35</v>
      </c>
      <c r="AF51" t="s">
        <v>932</v>
      </c>
      <c r="AG51" t="s">
        <v>35</v>
      </c>
      <c r="AH51" t="s">
        <v>35</v>
      </c>
      <c r="AI51" t="s">
        <v>35</v>
      </c>
      <c r="AJ51" t="s">
        <v>35</v>
      </c>
      <c r="AK51" t="s">
        <v>35</v>
      </c>
      <c r="AL51" t="s">
        <v>45</v>
      </c>
      <c r="AM51" t="s">
        <v>35</v>
      </c>
      <c r="AN51" t="s">
        <v>35</v>
      </c>
      <c r="AO51" t="s">
        <v>35</v>
      </c>
      <c r="AP51" t="s">
        <v>35</v>
      </c>
      <c r="AQ51" t="s">
        <v>77</v>
      </c>
      <c r="AR51" t="s">
        <v>39</v>
      </c>
      <c r="AS51" t="s">
        <v>39</v>
      </c>
      <c r="AT51" t="s">
        <v>82</v>
      </c>
      <c r="AU51" t="s">
        <v>349</v>
      </c>
      <c r="AV51" t="s">
        <v>35</v>
      </c>
      <c r="AW51" t="s">
        <v>35</v>
      </c>
      <c r="AX51" t="s">
        <v>35</v>
      </c>
      <c r="AY51" t="s">
        <v>35</v>
      </c>
      <c r="AZ51" t="s">
        <v>35</v>
      </c>
      <c r="BA51" t="s">
        <v>35</v>
      </c>
      <c r="BB51" t="s">
        <v>35</v>
      </c>
      <c r="BC51" t="s">
        <v>35</v>
      </c>
      <c r="BD51" t="s">
        <v>35</v>
      </c>
      <c r="BE51" t="s">
        <v>35</v>
      </c>
      <c r="BF51" t="s">
        <v>35</v>
      </c>
    </row>
    <row r="52" spans="1:104" x14ac:dyDescent="0.25">
      <c r="A52" t="s">
        <v>350</v>
      </c>
      <c r="B52" t="s">
        <v>62</v>
      </c>
      <c r="C52" t="s">
        <v>351</v>
      </c>
      <c r="D52" t="s">
        <v>40</v>
      </c>
      <c r="E52" t="s">
        <v>33</v>
      </c>
      <c r="F52" t="s">
        <v>63</v>
      </c>
      <c r="G52" t="s">
        <v>35</v>
      </c>
      <c r="H52" t="s">
        <v>35</v>
      </c>
      <c r="I52" t="s">
        <v>35</v>
      </c>
      <c r="J52" t="s">
        <v>35</v>
      </c>
      <c r="K52" t="s">
        <v>932</v>
      </c>
      <c r="L52" t="s">
        <v>35</v>
      </c>
      <c r="M52" t="s">
        <v>35</v>
      </c>
      <c r="N52" t="s">
        <v>35</v>
      </c>
      <c r="O52" t="s">
        <v>35</v>
      </c>
      <c r="P52" t="s">
        <v>35</v>
      </c>
      <c r="Q52" t="s">
        <v>35</v>
      </c>
      <c r="R52" t="s">
        <v>932</v>
      </c>
      <c r="S52" t="s">
        <v>35</v>
      </c>
      <c r="T52" t="s">
        <v>35</v>
      </c>
      <c r="U52" t="s">
        <v>35</v>
      </c>
      <c r="V52" t="s">
        <v>35</v>
      </c>
      <c r="W52" t="s">
        <v>35</v>
      </c>
      <c r="X52" t="s">
        <v>35</v>
      </c>
      <c r="Y52" t="s">
        <v>932</v>
      </c>
      <c r="Z52" t="s">
        <v>35</v>
      </c>
      <c r="AA52" t="s">
        <v>35</v>
      </c>
      <c r="AB52" t="s">
        <v>35</v>
      </c>
      <c r="AC52" t="s">
        <v>35</v>
      </c>
      <c r="AD52" t="s">
        <v>35</v>
      </c>
      <c r="AE52" t="s">
        <v>35</v>
      </c>
      <c r="AF52" t="s">
        <v>932</v>
      </c>
      <c r="AG52" t="s">
        <v>35</v>
      </c>
      <c r="AH52" t="s">
        <v>35</v>
      </c>
      <c r="AI52" t="s">
        <v>35</v>
      </c>
      <c r="AJ52" t="s">
        <v>35</v>
      </c>
      <c r="AK52" t="s">
        <v>35</v>
      </c>
      <c r="AL52" t="s">
        <v>90</v>
      </c>
      <c r="AM52" t="s">
        <v>35</v>
      </c>
      <c r="AN52" t="s">
        <v>35</v>
      </c>
      <c r="AO52" t="s">
        <v>35</v>
      </c>
      <c r="AP52" t="s">
        <v>35</v>
      </c>
      <c r="AQ52" t="s">
        <v>35</v>
      </c>
      <c r="AR52" t="s">
        <v>46</v>
      </c>
      <c r="AS52" t="s">
        <v>44</v>
      </c>
      <c r="AT52" t="s">
        <v>352</v>
      </c>
      <c r="AU52" t="s">
        <v>599</v>
      </c>
      <c r="AV52" t="s">
        <v>35</v>
      </c>
      <c r="AW52" t="s">
        <v>35</v>
      </c>
      <c r="AX52" t="s">
        <v>35</v>
      </c>
      <c r="AY52" t="s">
        <v>35</v>
      </c>
      <c r="AZ52" t="s">
        <v>35</v>
      </c>
      <c r="BA52" t="s">
        <v>35</v>
      </c>
      <c r="BB52" t="s">
        <v>35</v>
      </c>
      <c r="BC52" t="s">
        <v>35</v>
      </c>
      <c r="BD52" t="s">
        <v>35</v>
      </c>
      <c r="BE52" t="s">
        <v>35</v>
      </c>
      <c r="BF52" t="s">
        <v>214</v>
      </c>
    </row>
    <row r="53" spans="1:104" x14ac:dyDescent="0.25">
      <c r="A53" t="s">
        <v>354</v>
      </c>
      <c r="B53" t="s">
        <v>62</v>
      </c>
      <c r="C53" t="s">
        <v>355</v>
      </c>
      <c r="D53" t="s">
        <v>32</v>
      </c>
      <c r="E53" t="s">
        <v>33</v>
      </c>
      <c r="F53" t="s">
        <v>63</v>
      </c>
      <c r="G53" t="s">
        <v>35</v>
      </c>
      <c r="H53" t="s">
        <v>35</v>
      </c>
      <c r="I53" t="s">
        <v>35</v>
      </c>
      <c r="J53" t="s">
        <v>35</v>
      </c>
      <c r="K53" t="s">
        <v>932</v>
      </c>
      <c r="L53" t="s">
        <v>35</v>
      </c>
      <c r="M53" t="s">
        <v>35</v>
      </c>
      <c r="N53" t="s">
        <v>35</v>
      </c>
      <c r="O53" t="s">
        <v>35</v>
      </c>
      <c r="P53" t="s">
        <v>41</v>
      </c>
      <c r="Q53" t="s">
        <v>35</v>
      </c>
      <c r="R53" t="s">
        <v>932</v>
      </c>
      <c r="S53" t="s">
        <v>35</v>
      </c>
      <c r="T53" t="s">
        <v>35</v>
      </c>
      <c r="U53" t="s">
        <v>35</v>
      </c>
      <c r="V53" t="s">
        <v>35</v>
      </c>
      <c r="W53" t="s">
        <v>36</v>
      </c>
      <c r="X53" t="s">
        <v>36</v>
      </c>
      <c r="Y53" t="s">
        <v>932</v>
      </c>
      <c r="Z53" t="s">
        <v>66</v>
      </c>
      <c r="AA53" t="s">
        <v>66</v>
      </c>
      <c r="AB53" t="s">
        <v>35</v>
      </c>
      <c r="AC53" t="s">
        <v>35</v>
      </c>
      <c r="AD53" t="s">
        <v>35</v>
      </c>
      <c r="AE53" t="s">
        <v>35</v>
      </c>
      <c r="AF53" t="s">
        <v>932</v>
      </c>
      <c r="AG53" t="s">
        <v>35</v>
      </c>
      <c r="AH53" t="s">
        <v>35</v>
      </c>
      <c r="AI53" t="s">
        <v>35</v>
      </c>
      <c r="AJ53" t="s">
        <v>35</v>
      </c>
      <c r="AK53" t="s">
        <v>35</v>
      </c>
      <c r="AL53" t="s">
        <v>73</v>
      </c>
      <c r="AM53" t="s">
        <v>35</v>
      </c>
      <c r="AN53" t="s">
        <v>35</v>
      </c>
      <c r="AO53" t="s">
        <v>35</v>
      </c>
      <c r="AP53" t="s">
        <v>35</v>
      </c>
      <c r="AQ53" t="s">
        <v>45</v>
      </c>
      <c r="AR53" t="s">
        <v>45</v>
      </c>
      <c r="AS53" t="s">
        <v>39</v>
      </c>
      <c r="AT53" t="s">
        <v>356</v>
      </c>
      <c r="AU53" t="s">
        <v>357</v>
      </c>
      <c r="AV53" t="s">
        <v>35</v>
      </c>
      <c r="AW53" t="s">
        <v>35</v>
      </c>
      <c r="AX53" t="s">
        <v>35</v>
      </c>
      <c r="AY53" t="s">
        <v>49</v>
      </c>
      <c r="AZ53" t="s">
        <v>35</v>
      </c>
      <c r="BA53" t="s">
        <v>35</v>
      </c>
      <c r="BB53" t="s">
        <v>35</v>
      </c>
      <c r="BC53" t="s">
        <v>35</v>
      </c>
      <c r="BD53" t="s">
        <v>35</v>
      </c>
      <c r="BE53" t="s">
        <v>35</v>
      </c>
      <c r="BF53" t="s">
        <v>724</v>
      </c>
    </row>
    <row r="54" spans="1:104" x14ac:dyDescent="0.25">
      <c r="A54" t="s">
        <v>358</v>
      </c>
      <c r="B54" t="s">
        <v>62</v>
      </c>
      <c r="C54" t="s">
        <v>359</v>
      </c>
      <c r="D54" t="s">
        <v>32</v>
      </c>
      <c r="E54" t="s">
        <v>33</v>
      </c>
      <c r="F54" t="s">
        <v>63</v>
      </c>
      <c r="G54" t="s">
        <v>35</v>
      </c>
      <c r="H54" t="s">
        <v>35</v>
      </c>
      <c r="I54" t="s">
        <v>35</v>
      </c>
      <c r="J54" t="s">
        <v>35</v>
      </c>
      <c r="K54" t="s">
        <v>932</v>
      </c>
      <c r="L54" t="s">
        <v>35</v>
      </c>
      <c r="M54" t="s">
        <v>35</v>
      </c>
      <c r="N54" t="s">
        <v>35</v>
      </c>
      <c r="O54" t="s">
        <v>35</v>
      </c>
      <c r="P54" t="s">
        <v>35</v>
      </c>
      <c r="Q54" t="s">
        <v>35</v>
      </c>
      <c r="R54" t="s">
        <v>932</v>
      </c>
      <c r="S54" t="s">
        <v>35</v>
      </c>
      <c r="T54" t="s">
        <v>35</v>
      </c>
      <c r="U54" t="s">
        <v>35</v>
      </c>
      <c r="V54" t="s">
        <v>35</v>
      </c>
      <c r="W54" t="s">
        <v>35</v>
      </c>
      <c r="X54" t="s">
        <v>35</v>
      </c>
      <c r="Y54" t="s">
        <v>932</v>
      </c>
      <c r="Z54" t="s">
        <v>35</v>
      </c>
      <c r="AA54" t="s">
        <v>35</v>
      </c>
      <c r="AB54" t="s">
        <v>35</v>
      </c>
      <c r="AC54" t="s">
        <v>35</v>
      </c>
      <c r="AD54" t="s">
        <v>36</v>
      </c>
      <c r="AE54" t="s">
        <v>36</v>
      </c>
      <c r="AF54" t="s">
        <v>932</v>
      </c>
      <c r="AG54" t="s">
        <v>35</v>
      </c>
      <c r="AH54" t="s">
        <v>35</v>
      </c>
      <c r="AI54" t="s">
        <v>35</v>
      </c>
      <c r="AJ54" t="s">
        <v>35</v>
      </c>
      <c r="AK54" t="s">
        <v>35</v>
      </c>
      <c r="AL54" t="s">
        <v>102</v>
      </c>
      <c r="AM54" t="s">
        <v>35</v>
      </c>
      <c r="AN54" t="s">
        <v>35</v>
      </c>
      <c r="AO54" t="s">
        <v>35</v>
      </c>
      <c r="AP54" t="s">
        <v>35</v>
      </c>
      <c r="AQ54" t="s">
        <v>35</v>
      </c>
      <c r="AR54" t="s">
        <v>38</v>
      </c>
      <c r="AS54" t="s">
        <v>39</v>
      </c>
      <c r="AT54" t="s">
        <v>210</v>
      </c>
      <c r="AU54" t="s">
        <v>360</v>
      </c>
      <c r="AV54" t="s">
        <v>35</v>
      </c>
      <c r="AW54" t="s">
        <v>35</v>
      </c>
      <c r="AX54" t="s">
        <v>35</v>
      </c>
      <c r="AY54" t="s">
        <v>35</v>
      </c>
      <c r="AZ54" t="s">
        <v>35</v>
      </c>
      <c r="BA54" t="s">
        <v>35</v>
      </c>
      <c r="BB54" t="s">
        <v>35</v>
      </c>
      <c r="BC54" t="s">
        <v>35</v>
      </c>
      <c r="BD54" t="s">
        <v>35</v>
      </c>
      <c r="BE54" t="s">
        <v>35</v>
      </c>
      <c r="BF54" t="s">
        <v>35</v>
      </c>
    </row>
    <row r="55" spans="1:104" x14ac:dyDescent="0.25">
      <c r="A55" t="s">
        <v>361</v>
      </c>
      <c r="B55" t="s">
        <v>62</v>
      </c>
      <c r="C55" t="s">
        <v>362</v>
      </c>
      <c r="D55" t="s">
        <v>40</v>
      </c>
      <c r="E55" t="s">
        <v>33</v>
      </c>
      <c r="F55" t="s">
        <v>63</v>
      </c>
      <c r="G55" t="s">
        <v>35</v>
      </c>
      <c r="H55" t="s">
        <v>41</v>
      </c>
      <c r="I55" t="s">
        <v>41</v>
      </c>
      <c r="J55" t="s">
        <v>41</v>
      </c>
      <c r="K55" t="s">
        <v>932</v>
      </c>
      <c r="L55" t="s">
        <v>41</v>
      </c>
      <c r="M55" t="s">
        <v>41</v>
      </c>
      <c r="N55" t="s">
        <v>35</v>
      </c>
      <c r="O55" t="s">
        <v>41</v>
      </c>
      <c r="P55" t="s">
        <v>41</v>
      </c>
      <c r="Q55" t="s">
        <v>41</v>
      </c>
      <c r="R55" t="s">
        <v>932</v>
      </c>
      <c r="S55" t="s">
        <v>35</v>
      </c>
      <c r="T55" t="s">
        <v>35</v>
      </c>
      <c r="U55" t="s">
        <v>35</v>
      </c>
      <c r="V55" t="s">
        <v>35</v>
      </c>
      <c r="W55" t="s">
        <v>35</v>
      </c>
      <c r="X55" t="s">
        <v>35</v>
      </c>
      <c r="Y55" t="s">
        <v>932</v>
      </c>
      <c r="Z55" t="s">
        <v>35</v>
      </c>
      <c r="AA55" t="s">
        <v>35</v>
      </c>
      <c r="AB55" t="s">
        <v>36</v>
      </c>
      <c r="AC55" t="s">
        <v>36</v>
      </c>
      <c r="AD55" t="s">
        <v>35</v>
      </c>
      <c r="AE55" t="s">
        <v>35</v>
      </c>
      <c r="AF55" t="s">
        <v>932</v>
      </c>
      <c r="AG55" t="s">
        <v>35</v>
      </c>
      <c r="AH55" t="s">
        <v>35</v>
      </c>
      <c r="AI55" t="s">
        <v>35</v>
      </c>
      <c r="AJ55" t="s">
        <v>35</v>
      </c>
      <c r="AK55" t="s">
        <v>35</v>
      </c>
      <c r="AL55" t="s">
        <v>84</v>
      </c>
      <c r="AM55" t="s">
        <v>35</v>
      </c>
      <c r="AN55" t="s">
        <v>35</v>
      </c>
      <c r="AO55" t="s">
        <v>35</v>
      </c>
      <c r="AP55" t="s">
        <v>35</v>
      </c>
      <c r="AQ55" t="s">
        <v>46</v>
      </c>
      <c r="AR55" t="s">
        <v>44</v>
      </c>
      <c r="AS55" t="s">
        <v>39</v>
      </c>
      <c r="AT55" t="s">
        <v>363</v>
      </c>
      <c r="AU55" t="s">
        <v>599</v>
      </c>
      <c r="AV55" t="s">
        <v>35</v>
      </c>
      <c r="AW55" t="s">
        <v>35</v>
      </c>
      <c r="AX55" t="s">
        <v>35</v>
      </c>
      <c r="AY55" t="s">
        <v>35</v>
      </c>
      <c r="AZ55" t="s">
        <v>35</v>
      </c>
      <c r="BA55" t="s">
        <v>35</v>
      </c>
      <c r="BB55" t="s">
        <v>35</v>
      </c>
      <c r="BC55" t="s">
        <v>35</v>
      </c>
      <c r="BD55" t="s">
        <v>35</v>
      </c>
      <c r="BE55" t="s">
        <v>35</v>
      </c>
      <c r="BF55" t="s">
        <v>725</v>
      </c>
    </row>
    <row r="56" spans="1:104" x14ac:dyDescent="0.25">
      <c r="A56" t="s">
        <v>364</v>
      </c>
      <c r="B56" t="s">
        <v>62</v>
      </c>
      <c r="C56" t="s">
        <v>365</v>
      </c>
      <c r="D56" t="s">
        <v>40</v>
      </c>
      <c r="E56" t="s">
        <v>33</v>
      </c>
      <c r="F56" t="s">
        <v>63</v>
      </c>
      <c r="G56" t="s">
        <v>35</v>
      </c>
      <c r="H56" t="s">
        <v>35</v>
      </c>
      <c r="I56" t="s">
        <v>35</v>
      </c>
      <c r="J56" t="s">
        <v>35</v>
      </c>
      <c r="K56" t="s">
        <v>932</v>
      </c>
      <c r="L56" t="s">
        <v>35</v>
      </c>
      <c r="M56" t="s">
        <v>35</v>
      </c>
      <c r="N56" t="s">
        <v>35</v>
      </c>
      <c r="O56" t="s">
        <v>35</v>
      </c>
      <c r="P56" t="s">
        <v>35</v>
      </c>
      <c r="Q56" t="s">
        <v>35</v>
      </c>
      <c r="R56" t="s">
        <v>932</v>
      </c>
      <c r="S56" t="s">
        <v>35</v>
      </c>
      <c r="T56" t="s">
        <v>35</v>
      </c>
      <c r="U56" t="s">
        <v>35</v>
      </c>
      <c r="V56" t="s">
        <v>35</v>
      </c>
      <c r="W56" t="s">
        <v>35</v>
      </c>
      <c r="X56" t="s">
        <v>35</v>
      </c>
      <c r="Y56" t="s">
        <v>932</v>
      </c>
      <c r="Z56" t="s">
        <v>35</v>
      </c>
      <c r="AA56" t="s">
        <v>35</v>
      </c>
      <c r="AB56" t="s">
        <v>35</v>
      </c>
      <c r="AC56" t="s">
        <v>35</v>
      </c>
      <c r="AD56" t="s">
        <v>35</v>
      </c>
      <c r="AE56" t="s">
        <v>35</v>
      </c>
      <c r="AF56" t="s">
        <v>932</v>
      </c>
      <c r="AG56" t="s">
        <v>35</v>
      </c>
      <c r="AH56" t="s">
        <v>35</v>
      </c>
      <c r="AI56" t="s">
        <v>35</v>
      </c>
      <c r="AJ56" t="s">
        <v>35</v>
      </c>
      <c r="AK56" t="s">
        <v>36</v>
      </c>
      <c r="AL56" t="s">
        <v>84</v>
      </c>
      <c r="AM56" t="s">
        <v>35</v>
      </c>
      <c r="AN56" t="s">
        <v>35</v>
      </c>
      <c r="AO56" t="s">
        <v>35</v>
      </c>
      <c r="AP56" t="s">
        <v>35</v>
      </c>
      <c r="AQ56" t="s">
        <v>35</v>
      </c>
      <c r="AR56" t="s">
        <v>49</v>
      </c>
      <c r="AS56" t="s">
        <v>44</v>
      </c>
      <c r="AT56" t="s">
        <v>366</v>
      </c>
      <c r="AU56" t="s">
        <v>599</v>
      </c>
      <c r="AV56" t="s">
        <v>35</v>
      </c>
      <c r="AW56" t="s">
        <v>35</v>
      </c>
      <c r="AX56" t="s">
        <v>35</v>
      </c>
      <c r="AY56" t="s">
        <v>35</v>
      </c>
      <c r="AZ56" t="s">
        <v>35</v>
      </c>
      <c r="BA56" t="s">
        <v>35</v>
      </c>
      <c r="BB56" t="s">
        <v>35</v>
      </c>
      <c r="BC56" t="s">
        <v>35</v>
      </c>
      <c r="BD56" t="s">
        <v>35</v>
      </c>
      <c r="BE56" t="s">
        <v>35</v>
      </c>
      <c r="BF56" t="s">
        <v>726</v>
      </c>
    </row>
    <row r="57" spans="1:104" x14ac:dyDescent="0.25">
      <c r="A57" t="s">
        <v>367</v>
      </c>
      <c r="B57" t="s">
        <v>62</v>
      </c>
      <c r="C57" t="s">
        <v>368</v>
      </c>
      <c r="D57" t="s">
        <v>40</v>
      </c>
      <c r="E57" t="s">
        <v>33</v>
      </c>
      <c r="F57" t="s">
        <v>63</v>
      </c>
      <c r="G57" t="s">
        <v>35</v>
      </c>
      <c r="H57" t="s">
        <v>35</v>
      </c>
      <c r="I57" t="s">
        <v>35</v>
      </c>
      <c r="J57" t="s">
        <v>35</v>
      </c>
      <c r="K57" t="s">
        <v>932</v>
      </c>
      <c r="L57" t="s">
        <v>35</v>
      </c>
      <c r="M57" t="s">
        <v>35</v>
      </c>
      <c r="N57" t="s">
        <v>35</v>
      </c>
      <c r="O57" t="s">
        <v>35</v>
      </c>
      <c r="P57" t="s">
        <v>35</v>
      </c>
      <c r="Q57" t="s">
        <v>35</v>
      </c>
      <c r="R57" t="s">
        <v>932</v>
      </c>
      <c r="S57" t="s">
        <v>35</v>
      </c>
      <c r="T57" t="s">
        <v>35</v>
      </c>
      <c r="U57" t="s">
        <v>35</v>
      </c>
      <c r="V57" t="s">
        <v>35</v>
      </c>
      <c r="W57" t="s">
        <v>35</v>
      </c>
      <c r="X57" t="s">
        <v>35</v>
      </c>
      <c r="Y57" t="s">
        <v>932</v>
      </c>
      <c r="Z57" t="s">
        <v>35</v>
      </c>
      <c r="AA57" t="s">
        <v>35</v>
      </c>
      <c r="AB57" t="s">
        <v>35</v>
      </c>
      <c r="AC57" t="s">
        <v>35</v>
      </c>
      <c r="AD57" t="s">
        <v>35</v>
      </c>
      <c r="AE57" t="s">
        <v>35</v>
      </c>
      <c r="AF57" t="s">
        <v>932</v>
      </c>
      <c r="AG57" t="s">
        <v>36</v>
      </c>
      <c r="AH57" t="s">
        <v>36</v>
      </c>
      <c r="AI57" t="s">
        <v>86</v>
      </c>
      <c r="AJ57" t="s">
        <v>35</v>
      </c>
      <c r="AK57" t="s">
        <v>86</v>
      </c>
      <c r="AL57" t="s">
        <v>85</v>
      </c>
      <c r="AM57" t="s">
        <v>35</v>
      </c>
      <c r="AN57" t="s">
        <v>35</v>
      </c>
      <c r="AO57" t="s">
        <v>35</v>
      </c>
      <c r="AP57" t="s">
        <v>35</v>
      </c>
      <c r="AQ57" t="s">
        <v>35</v>
      </c>
      <c r="AR57" t="s">
        <v>45</v>
      </c>
      <c r="AS57" t="s">
        <v>67</v>
      </c>
      <c r="AT57" t="s">
        <v>369</v>
      </c>
      <c r="AU57" t="s">
        <v>599</v>
      </c>
      <c r="AV57" t="s">
        <v>49</v>
      </c>
      <c r="AW57" t="s">
        <v>35</v>
      </c>
      <c r="AX57" t="s">
        <v>35</v>
      </c>
      <c r="AY57" t="s">
        <v>35</v>
      </c>
      <c r="AZ57" t="s">
        <v>35</v>
      </c>
      <c r="BA57" t="s">
        <v>35</v>
      </c>
      <c r="BB57" t="s">
        <v>35</v>
      </c>
      <c r="BC57" t="s">
        <v>35</v>
      </c>
      <c r="BD57" t="s">
        <v>35</v>
      </c>
      <c r="BE57" t="s">
        <v>35</v>
      </c>
      <c r="BF57" t="s">
        <v>100</v>
      </c>
    </row>
    <row r="58" spans="1:104" x14ac:dyDescent="0.25">
      <c r="A58" t="s">
        <v>370</v>
      </c>
      <c r="B58" t="s">
        <v>56</v>
      </c>
      <c r="C58" t="s">
        <v>623</v>
      </c>
      <c r="D58" t="s">
        <v>32</v>
      </c>
      <c r="E58" t="s">
        <v>33</v>
      </c>
      <c r="F58" t="s">
        <v>63</v>
      </c>
      <c r="G58" t="s">
        <v>36</v>
      </c>
      <c r="H58" t="s">
        <v>36</v>
      </c>
      <c r="I58" t="s">
        <v>35</v>
      </c>
      <c r="J58" t="s">
        <v>35</v>
      </c>
      <c r="K58" t="s">
        <v>932</v>
      </c>
      <c r="L58" t="s">
        <v>361</v>
      </c>
      <c r="M58" t="s">
        <v>361</v>
      </c>
      <c r="N58" t="s">
        <v>35</v>
      </c>
      <c r="O58" t="s">
        <v>361</v>
      </c>
      <c r="P58" t="s">
        <v>361</v>
      </c>
      <c r="Q58" t="s">
        <v>35</v>
      </c>
      <c r="R58" t="s">
        <v>932</v>
      </c>
      <c r="S58" t="s">
        <v>263</v>
      </c>
      <c r="T58" t="s">
        <v>385</v>
      </c>
      <c r="U58" t="s">
        <v>263</v>
      </c>
      <c r="V58" t="s">
        <v>263</v>
      </c>
      <c r="W58" t="s">
        <v>263</v>
      </c>
      <c r="X58" t="s">
        <v>35</v>
      </c>
      <c r="Y58" t="s">
        <v>932</v>
      </c>
      <c r="Z58" t="s">
        <v>290</v>
      </c>
      <c r="AA58" t="s">
        <v>523</v>
      </c>
      <c r="AB58" t="s">
        <v>361</v>
      </c>
      <c r="AC58" t="s">
        <v>361</v>
      </c>
      <c r="AD58" t="s">
        <v>358</v>
      </c>
      <c r="AE58" t="s">
        <v>35</v>
      </c>
      <c r="AF58" t="s">
        <v>932</v>
      </c>
      <c r="AG58" t="s">
        <v>288</v>
      </c>
      <c r="AH58" t="s">
        <v>35</v>
      </c>
      <c r="AI58" t="s">
        <v>288</v>
      </c>
      <c r="AJ58" t="s">
        <v>35</v>
      </c>
      <c r="AK58" t="s">
        <v>288</v>
      </c>
      <c r="AL58" t="s">
        <v>85</v>
      </c>
      <c r="AM58" t="s">
        <v>35</v>
      </c>
      <c r="AN58" t="s">
        <v>35</v>
      </c>
      <c r="AO58" t="s">
        <v>57</v>
      </c>
      <c r="AP58" t="s">
        <v>35</v>
      </c>
      <c r="AQ58" t="s">
        <v>35</v>
      </c>
      <c r="AR58" t="s">
        <v>44</v>
      </c>
      <c r="AS58" t="s">
        <v>39</v>
      </c>
      <c r="AT58" t="s">
        <v>624</v>
      </c>
      <c r="AU58" t="s">
        <v>625</v>
      </c>
      <c r="AV58" t="s">
        <v>35</v>
      </c>
      <c r="AW58" t="s">
        <v>35</v>
      </c>
      <c r="AX58" t="s">
        <v>35</v>
      </c>
      <c r="AY58" t="s">
        <v>35</v>
      </c>
      <c r="AZ58" t="s">
        <v>45</v>
      </c>
      <c r="BA58" t="s">
        <v>35</v>
      </c>
      <c r="BB58" t="s">
        <v>35</v>
      </c>
      <c r="BC58" t="s">
        <v>35</v>
      </c>
      <c r="BD58" t="s">
        <v>35</v>
      </c>
      <c r="BE58" t="s">
        <v>35</v>
      </c>
      <c r="BF58" t="s">
        <v>727</v>
      </c>
      <c r="BH58">
        <f t="shared" ref="BH58:BW59" si="6">COUNTIF($G58:$AK58,BH$5)+SUMPRODUCT(($A58=BH$5)*($G58:$AK58=" "))</f>
        <v>0</v>
      </c>
      <c r="BI58">
        <f t="shared" si="6"/>
        <v>0</v>
      </c>
      <c r="BJ58">
        <f t="shared" si="6"/>
        <v>0</v>
      </c>
      <c r="BK58">
        <f t="shared" si="6"/>
        <v>0</v>
      </c>
      <c r="BL58">
        <f t="shared" si="6"/>
        <v>0</v>
      </c>
      <c r="BM58">
        <f t="shared" si="6"/>
        <v>3</v>
      </c>
      <c r="BN58">
        <f t="shared" si="6"/>
        <v>0</v>
      </c>
      <c r="BO58">
        <f t="shared" si="6"/>
        <v>0</v>
      </c>
      <c r="BP58">
        <f t="shared" si="6"/>
        <v>0</v>
      </c>
      <c r="BQ58">
        <f t="shared" si="6"/>
        <v>0</v>
      </c>
      <c r="BR58">
        <f t="shared" si="6"/>
        <v>0</v>
      </c>
      <c r="BS58">
        <f t="shared" si="6"/>
        <v>0</v>
      </c>
      <c r="BT58">
        <f t="shared" si="6"/>
        <v>4</v>
      </c>
      <c r="BU58">
        <f t="shared" si="6"/>
        <v>0</v>
      </c>
      <c r="BV58">
        <f t="shared" si="6"/>
        <v>0</v>
      </c>
      <c r="BW58">
        <f t="shared" si="6"/>
        <v>0</v>
      </c>
      <c r="BX58">
        <f t="shared" ref="BX58:CM59" si="7">COUNTIF($G58:$AK58,BX$5)+SUMPRODUCT(($A58=BX$5)*($G58:$AK58=" "))</f>
        <v>6</v>
      </c>
      <c r="BY58">
        <f t="shared" si="7"/>
        <v>1</v>
      </c>
      <c r="BZ58">
        <f t="shared" si="7"/>
        <v>0</v>
      </c>
      <c r="CA58">
        <f t="shared" si="7"/>
        <v>0</v>
      </c>
      <c r="CB58">
        <f t="shared" si="7"/>
        <v>1</v>
      </c>
      <c r="CC58">
        <f t="shared" si="7"/>
        <v>0</v>
      </c>
      <c r="CD58">
        <f t="shared" si="7"/>
        <v>0</v>
      </c>
      <c r="CE58">
        <f t="shared" si="7"/>
        <v>0</v>
      </c>
      <c r="CF58">
        <f t="shared" si="7"/>
        <v>0</v>
      </c>
      <c r="CG58">
        <f t="shared" si="7"/>
        <v>0</v>
      </c>
      <c r="CH58">
        <f t="shared" si="7"/>
        <v>0</v>
      </c>
      <c r="CI58">
        <f t="shared" si="7"/>
        <v>0</v>
      </c>
      <c r="CJ58">
        <f t="shared" si="7"/>
        <v>0</v>
      </c>
      <c r="CK58">
        <f t="shared" si="7"/>
        <v>0</v>
      </c>
      <c r="CL58">
        <f t="shared" si="7"/>
        <v>0</v>
      </c>
      <c r="CM58">
        <f t="shared" si="7"/>
        <v>0</v>
      </c>
      <c r="CN58">
        <f t="shared" ref="CN58:CZ59" si="8">COUNTIF($G58:$AK58,CN$5)+SUMPRODUCT(($A58=CN$5)*($G58:$AK58=" "))</f>
        <v>0</v>
      </c>
      <c r="CO58">
        <f t="shared" si="8"/>
        <v>1</v>
      </c>
      <c r="CP58">
        <f t="shared" si="8"/>
        <v>0</v>
      </c>
      <c r="CQ58">
        <f t="shared" si="8"/>
        <v>0</v>
      </c>
      <c r="CR58">
        <f t="shared" si="8"/>
        <v>0</v>
      </c>
      <c r="CS58">
        <f t="shared" si="8"/>
        <v>0</v>
      </c>
      <c r="CT58">
        <f t="shared" si="8"/>
        <v>0</v>
      </c>
      <c r="CU58">
        <f t="shared" si="8"/>
        <v>0</v>
      </c>
      <c r="CV58">
        <f t="shared" si="8"/>
        <v>0</v>
      </c>
      <c r="CW58">
        <f t="shared" si="8"/>
        <v>0</v>
      </c>
      <c r="CX58">
        <f t="shared" si="8"/>
        <v>0</v>
      </c>
      <c r="CY58">
        <f t="shared" si="8"/>
        <v>0</v>
      </c>
      <c r="CZ58">
        <f t="shared" si="8"/>
        <v>0</v>
      </c>
    </row>
    <row r="59" spans="1:104" x14ac:dyDescent="0.25">
      <c r="A59" t="s">
        <v>373</v>
      </c>
      <c r="B59" t="s">
        <v>56</v>
      </c>
      <c r="C59" t="s">
        <v>374</v>
      </c>
      <c r="D59" t="s">
        <v>32</v>
      </c>
      <c r="E59" t="s">
        <v>33</v>
      </c>
      <c r="F59" t="s">
        <v>63</v>
      </c>
      <c r="G59" t="s">
        <v>35</v>
      </c>
      <c r="H59" t="s">
        <v>330</v>
      </c>
      <c r="I59" t="s">
        <v>330</v>
      </c>
      <c r="J59" t="s">
        <v>330</v>
      </c>
      <c r="K59" t="s">
        <v>932</v>
      </c>
      <c r="L59" t="s">
        <v>330</v>
      </c>
      <c r="M59" t="s">
        <v>330</v>
      </c>
      <c r="N59" t="s">
        <v>35</v>
      </c>
      <c r="O59" t="s">
        <v>330</v>
      </c>
      <c r="P59" t="s">
        <v>330</v>
      </c>
      <c r="Q59" t="s">
        <v>330</v>
      </c>
      <c r="R59" t="s">
        <v>932</v>
      </c>
      <c r="S59" t="s">
        <v>523</v>
      </c>
      <c r="T59" t="s">
        <v>523</v>
      </c>
      <c r="U59" t="s">
        <v>523</v>
      </c>
      <c r="V59" t="s">
        <v>523</v>
      </c>
      <c r="W59" t="s">
        <v>523</v>
      </c>
      <c r="X59" t="s">
        <v>354</v>
      </c>
      <c r="Y59" t="s">
        <v>932</v>
      </c>
      <c r="Z59" t="s">
        <v>523</v>
      </c>
      <c r="AA59" t="s">
        <v>354</v>
      </c>
      <c r="AB59" t="s">
        <v>523</v>
      </c>
      <c r="AC59" t="s">
        <v>523</v>
      </c>
      <c r="AD59" t="s">
        <v>523</v>
      </c>
      <c r="AE59" t="s">
        <v>523</v>
      </c>
      <c r="AF59" t="s">
        <v>932</v>
      </c>
      <c r="AG59" t="s">
        <v>462</v>
      </c>
      <c r="AH59" t="s">
        <v>462</v>
      </c>
      <c r="AI59" t="s">
        <v>529</v>
      </c>
      <c r="AJ59" t="s">
        <v>35</v>
      </c>
      <c r="AK59" t="s">
        <v>367</v>
      </c>
      <c r="AL59" t="s">
        <v>74</v>
      </c>
      <c r="AM59" t="s">
        <v>35</v>
      </c>
      <c r="AN59" t="s">
        <v>35</v>
      </c>
      <c r="AO59" t="s">
        <v>35</v>
      </c>
      <c r="AP59" t="s">
        <v>35</v>
      </c>
      <c r="AQ59" t="s">
        <v>35</v>
      </c>
      <c r="AR59" t="s">
        <v>64</v>
      </c>
      <c r="AS59" t="s">
        <v>39</v>
      </c>
      <c r="AT59" t="s">
        <v>375</v>
      </c>
      <c r="AU59" t="s">
        <v>599</v>
      </c>
      <c r="AV59" t="s">
        <v>35</v>
      </c>
      <c r="AW59" t="s">
        <v>35</v>
      </c>
      <c r="AX59" t="s">
        <v>35</v>
      </c>
      <c r="AY59" t="s">
        <v>35</v>
      </c>
      <c r="AZ59" t="s">
        <v>35</v>
      </c>
      <c r="BA59" t="s">
        <v>35</v>
      </c>
      <c r="BB59" t="s">
        <v>35</v>
      </c>
      <c r="BC59" t="s">
        <v>35</v>
      </c>
      <c r="BD59" t="s">
        <v>35</v>
      </c>
      <c r="BE59" t="s">
        <v>35</v>
      </c>
      <c r="BF59" t="s">
        <v>728</v>
      </c>
      <c r="BH59">
        <f t="shared" si="6"/>
        <v>0</v>
      </c>
      <c r="BI59">
        <f t="shared" si="6"/>
        <v>0</v>
      </c>
      <c r="BJ59">
        <f t="shared" si="6"/>
        <v>0</v>
      </c>
      <c r="BK59">
        <f t="shared" si="6"/>
        <v>0</v>
      </c>
      <c r="BL59">
        <f t="shared" si="6"/>
        <v>0</v>
      </c>
      <c r="BM59">
        <f t="shared" si="6"/>
        <v>0</v>
      </c>
      <c r="BN59">
        <f t="shared" si="6"/>
        <v>0</v>
      </c>
      <c r="BO59">
        <f t="shared" si="6"/>
        <v>0</v>
      </c>
      <c r="BP59">
        <f t="shared" si="6"/>
        <v>0</v>
      </c>
      <c r="BQ59">
        <f t="shared" si="6"/>
        <v>0</v>
      </c>
      <c r="BR59">
        <f t="shared" si="6"/>
        <v>0</v>
      </c>
      <c r="BS59">
        <f t="shared" si="6"/>
        <v>0</v>
      </c>
      <c r="BT59">
        <f t="shared" si="6"/>
        <v>0</v>
      </c>
      <c r="BU59">
        <f t="shared" si="6"/>
        <v>0</v>
      </c>
      <c r="BV59">
        <f t="shared" si="6"/>
        <v>1</v>
      </c>
      <c r="BW59">
        <f t="shared" si="6"/>
        <v>0</v>
      </c>
      <c r="BX59">
        <f t="shared" si="7"/>
        <v>0</v>
      </c>
      <c r="BY59">
        <f t="shared" si="7"/>
        <v>0</v>
      </c>
      <c r="BZ59">
        <f t="shared" si="7"/>
        <v>2</v>
      </c>
      <c r="CA59">
        <f t="shared" si="7"/>
        <v>0</v>
      </c>
      <c r="CB59">
        <f t="shared" si="7"/>
        <v>10</v>
      </c>
      <c r="CC59">
        <f t="shared" si="7"/>
        <v>0</v>
      </c>
      <c r="CD59">
        <f t="shared" si="7"/>
        <v>0</v>
      </c>
      <c r="CE59">
        <f t="shared" si="7"/>
        <v>0</v>
      </c>
      <c r="CF59">
        <f t="shared" si="7"/>
        <v>8</v>
      </c>
      <c r="CG59">
        <f t="shared" si="7"/>
        <v>0</v>
      </c>
      <c r="CH59">
        <f t="shared" si="7"/>
        <v>1</v>
      </c>
      <c r="CI59">
        <f t="shared" si="7"/>
        <v>0</v>
      </c>
      <c r="CJ59">
        <f t="shared" si="7"/>
        <v>0</v>
      </c>
      <c r="CK59">
        <f t="shared" si="7"/>
        <v>0</v>
      </c>
      <c r="CL59">
        <f t="shared" si="7"/>
        <v>0</v>
      </c>
      <c r="CM59">
        <f t="shared" si="7"/>
        <v>0</v>
      </c>
      <c r="CN59">
        <f t="shared" si="8"/>
        <v>0</v>
      </c>
      <c r="CO59">
        <f t="shared" si="8"/>
        <v>0</v>
      </c>
      <c r="CP59">
        <f t="shared" si="8"/>
        <v>0</v>
      </c>
      <c r="CQ59">
        <f t="shared" si="8"/>
        <v>0</v>
      </c>
      <c r="CR59">
        <f t="shared" si="8"/>
        <v>0</v>
      </c>
      <c r="CS59">
        <f t="shared" si="8"/>
        <v>0</v>
      </c>
      <c r="CT59">
        <f t="shared" si="8"/>
        <v>0</v>
      </c>
      <c r="CU59">
        <f t="shared" si="8"/>
        <v>0</v>
      </c>
      <c r="CV59">
        <f t="shared" si="8"/>
        <v>0</v>
      </c>
      <c r="CW59">
        <f t="shared" si="8"/>
        <v>0</v>
      </c>
      <c r="CX59">
        <f t="shared" si="8"/>
        <v>0</v>
      </c>
      <c r="CY59">
        <f t="shared" si="8"/>
        <v>2</v>
      </c>
      <c r="CZ59">
        <f t="shared" si="8"/>
        <v>0</v>
      </c>
    </row>
    <row r="60" spans="1:104" x14ac:dyDescent="0.25">
      <c r="A60" t="s">
        <v>226</v>
      </c>
      <c r="B60" t="s">
        <v>35</v>
      </c>
      <c r="C60" t="s">
        <v>48</v>
      </c>
      <c r="D60" t="s">
        <v>35</v>
      </c>
      <c r="E60" t="s">
        <v>35</v>
      </c>
      <c r="F60" t="s">
        <v>35</v>
      </c>
      <c r="G60" t="s">
        <v>39</v>
      </c>
      <c r="H60" t="s">
        <v>51</v>
      </c>
      <c r="I60" t="s">
        <v>81</v>
      </c>
      <c r="J60" t="s">
        <v>81</v>
      </c>
      <c r="K60" t="s">
        <v>932</v>
      </c>
      <c r="L60" t="s">
        <v>51</v>
      </c>
      <c r="M60" t="s">
        <v>51</v>
      </c>
      <c r="N60" t="s">
        <v>39</v>
      </c>
      <c r="O60" t="s">
        <v>51</v>
      </c>
      <c r="P60" t="s">
        <v>42</v>
      </c>
      <c r="Q60" t="s">
        <v>51</v>
      </c>
      <c r="R60" t="s">
        <v>932</v>
      </c>
      <c r="S60" t="s">
        <v>81</v>
      </c>
      <c r="T60" t="s">
        <v>81</v>
      </c>
      <c r="U60" t="s">
        <v>81</v>
      </c>
      <c r="V60" t="s">
        <v>85</v>
      </c>
      <c r="W60" t="s">
        <v>81</v>
      </c>
      <c r="X60" t="s">
        <v>81</v>
      </c>
      <c r="Y60" t="s">
        <v>932</v>
      </c>
      <c r="Z60" t="s">
        <v>42</v>
      </c>
      <c r="AA60" t="s">
        <v>42</v>
      </c>
      <c r="AB60" t="s">
        <v>51</v>
      </c>
      <c r="AC60" t="s">
        <v>51</v>
      </c>
      <c r="AD60" t="s">
        <v>51</v>
      </c>
      <c r="AE60" t="s">
        <v>51</v>
      </c>
      <c r="AF60" t="s">
        <v>932</v>
      </c>
      <c r="AG60" t="s">
        <v>51</v>
      </c>
      <c r="AH60" t="s">
        <v>51</v>
      </c>
      <c r="AI60" t="s">
        <v>51</v>
      </c>
      <c r="AJ60" t="s">
        <v>39</v>
      </c>
      <c r="AK60" t="s">
        <v>42</v>
      </c>
      <c r="AL60" t="s">
        <v>627</v>
      </c>
      <c r="AM60" t="s">
        <v>39</v>
      </c>
      <c r="AN60" t="s">
        <v>39</v>
      </c>
      <c r="AO60" t="s">
        <v>51</v>
      </c>
      <c r="AP60" t="s">
        <v>39</v>
      </c>
      <c r="AQ60" t="s">
        <v>729</v>
      </c>
      <c r="AR60" t="s">
        <v>628</v>
      </c>
      <c r="AS60" t="s">
        <v>85</v>
      </c>
      <c r="AT60" t="s">
        <v>629</v>
      </c>
      <c r="AU60" t="s">
        <v>630</v>
      </c>
      <c r="AV60" t="s">
        <v>49</v>
      </c>
      <c r="AW60" t="s">
        <v>39</v>
      </c>
      <c r="AX60" t="s">
        <v>39</v>
      </c>
      <c r="AY60" t="s">
        <v>49</v>
      </c>
      <c r="AZ60" t="s">
        <v>45</v>
      </c>
      <c r="BA60" t="s">
        <v>39</v>
      </c>
      <c r="BB60" t="s">
        <v>39</v>
      </c>
      <c r="BC60" t="s">
        <v>39</v>
      </c>
      <c r="BD60" t="s">
        <v>39</v>
      </c>
      <c r="BE60" t="s">
        <v>39</v>
      </c>
      <c r="BF60" t="s">
        <v>730</v>
      </c>
    </row>
    <row r="61" spans="1:104" x14ac:dyDescent="0.25">
      <c r="K61" t="s">
        <v>932</v>
      </c>
      <c r="R61" t="s">
        <v>932</v>
      </c>
      <c r="Y61" t="s">
        <v>932</v>
      </c>
      <c r="AF61" t="s">
        <v>932</v>
      </c>
    </row>
    <row r="62" spans="1:104" x14ac:dyDescent="0.25">
      <c r="A62" t="s">
        <v>35</v>
      </c>
      <c r="B62" t="s">
        <v>35</v>
      </c>
      <c r="C62" t="s">
        <v>53</v>
      </c>
      <c r="D62" t="s">
        <v>35</v>
      </c>
      <c r="E62" t="s">
        <v>35</v>
      </c>
      <c r="F62" t="s">
        <v>35</v>
      </c>
      <c r="G62" t="s">
        <v>39</v>
      </c>
      <c r="H62" t="s">
        <v>39</v>
      </c>
      <c r="I62" t="s">
        <v>39</v>
      </c>
      <c r="J62" t="s">
        <v>39</v>
      </c>
      <c r="K62" t="s">
        <v>932</v>
      </c>
      <c r="L62" t="s">
        <v>39</v>
      </c>
      <c r="M62" t="s">
        <v>39</v>
      </c>
      <c r="N62" t="s">
        <v>39</v>
      </c>
      <c r="O62" t="s">
        <v>39</v>
      </c>
      <c r="P62" t="s">
        <v>39</v>
      </c>
      <c r="Q62" t="s">
        <v>45</v>
      </c>
      <c r="R62" t="s">
        <v>932</v>
      </c>
      <c r="S62" t="s">
        <v>39</v>
      </c>
      <c r="T62" t="s">
        <v>39</v>
      </c>
      <c r="U62" t="s">
        <v>39</v>
      </c>
      <c r="V62" t="s">
        <v>39</v>
      </c>
      <c r="W62" t="s">
        <v>39</v>
      </c>
      <c r="X62" t="s">
        <v>45</v>
      </c>
      <c r="Y62" t="s">
        <v>932</v>
      </c>
      <c r="Z62" t="s">
        <v>45</v>
      </c>
      <c r="AA62" t="s">
        <v>45</v>
      </c>
      <c r="AB62" t="s">
        <v>39</v>
      </c>
      <c r="AC62" t="s">
        <v>39</v>
      </c>
      <c r="AD62" t="s">
        <v>39</v>
      </c>
      <c r="AE62" t="s">
        <v>45</v>
      </c>
      <c r="AF62" t="s">
        <v>932</v>
      </c>
      <c r="AG62" t="s">
        <v>39</v>
      </c>
      <c r="AH62" t="s">
        <v>39</v>
      </c>
      <c r="AI62" t="s">
        <v>39</v>
      </c>
      <c r="AJ62" t="s">
        <v>39</v>
      </c>
      <c r="AK62" t="s">
        <v>45</v>
      </c>
      <c r="AL62" t="s">
        <v>35</v>
      </c>
      <c r="AM62" t="s">
        <v>35</v>
      </c>
      <c r="AN62" t="s">
        <v>35</v>
      </c>
      <c r="AO62" t="s">
        <v>35</v>
      </c>
      <c r="AP62" t="s">
        <v>35</v>
      </c>
      <c r="AQ62" t="s">
        <v>35</v>
      </c>
      <c r="AR62" t="s">
        <v>35</v>
      </c>
      <c r="AS62" t="s">
        <v>35</v>
      </c>
      <c r="AT62" t="s">
        <v>35</v>
      </c>
      <c r="AU62" t="s">
        <v>35</v>
      </c>
      <c r="AV62" t="s">
        <v>35</v>
      </c>
      <c r="AW62" t="s">
        <v>35</v>
      </c>
      <c r="AX62" t="s">
        <v>35</v>
      </c>
      <c r="AY62" t="s">
        <v>35</v>
      </c>
      <c r="AZ62" t="s">
        <v>35</v>
      </c>
      <c r="BA62" t="s">
        <v>35</v>
      </c>
      <c r="BB62" t="s">
        <v>35</v>
      </c>
      <c r="BC62" t="s">
        <v>35</v>
      </c>
      <c r="BD62" t="s">
        <v>35</v>
      </c>
      <c r="BE62" t="s">
        <v>35</v>
      </c>
      <c r="BF62" t="s">
        <v>35</v>
      </c>
    </row>
    <row r="63" spans="1:104" x14ac:dyDescent="0.25">
      <c r="K63" t="s">
        <v>932</v>
      </c>
      <c r="R63" t="s">
        <v>932</v>
      </c>
      <c r="Y63" t="s">
        <v>932</v>
      </c>
      <c r="AF63" t="s">
        <v>932</v>
      </c>
    </row>
    <row r="64" spans="1:104" x14ac:dyDescent="0.25">
      <c r="A64" t="s">
        <v>35</v>
      </c>
      <c r="B64" t="s">
        <v>35</v>
      </c>
      <c r="C64" t="s">
        <v>54</v>
      </c>
      <c r="D64" t="s">
        <v>35</v>
      </c>
      <c r="E64" t="s">
        <v>35</v>
      </c>
      <c r="F64" t="s">
        <v>35</v>
      </c>
      <c r="G64" t="s">
        <v>45</v>
      </c>
      <c r="H64" t="s">
        <v>39</v>
      </c>
      <c r="I64" t="s">
        <v>39</v>
      </c>
      <c r="J64" t="s">
        <v>39</v>
      </c>
      <c r="K64" t="s">
        <v>932</v>
      </c>
      <c r="L64" t="s">
        <v>45</v>
      </c>
      <c r="M64" t="s">
        <v>39</v>
      </c>
      <c r="N64" t="s">
        <v>45</v>
      </c>
      <c r="O64" t="s">
        <v>39</v>
      </c>
      <c r="P64" t="s">
        <v>39</v>
      </c>
      <c r="Q64" t="s">
        <v>39</v>
      </c>
      <c r="R64" t="s">
        <v>932</v>
      </c>
      <c r="S64" t="s">
        <v>39</v>
      </c>
      <c r="T64" t="s">
        <v>39</v>
      </c>
      <c r="U64" t="s">
        <v>39</v>
      </c>
      <c r="V64" t="s">
        <v>39</v>
      </c>
      <c r="W64" t="s">
        <v>39</v>
      </c>
      <c r="X64" t="s">
        <v>39</v>
      </c>
      <c r="Y64" t="s">
        <v>932</v>
      </c>
      <c r="Z64" t="s">
        <v>39</v>
      </c>
      <c r="AA64" t="s">
        <v>39</v>
      </c>
      <c r="AB64" t="s">
        <v>45</v>
      </c>
      <c r="AC64" t="s">
        <v>45</v>
      </c>
      <c r="AD64" t="s">
        <v>39</v>
      </c>
      <c r="AE64" t="s">
        <v>39</v>
      </c>
      <c r="AF64" t="s">
        <v>932</v>
      </c>
      <c r="AG64" t="s">
        <v>39</v>
      </c>
      <c r="AH64" t="s">
        <v>39</v>
      </c>
      <c r="AI64" t="s">
        <v>39</v>
      </c>
      <c r="AJ64" t="s">
        <v>45</v>
      </c>
      <c r="AK64" t="s">
        <v>39</v>
      </c>
      <c r="AL64" t="s">
        <v>35</v>
      </c>
      <c r="AM64" t="s">
        <v>35</v>
      </c>
      <c r="AN64" t="s">
        <v>35</v>
      </c>
      <c r="AO64" t="s">
        <v>35</v>
      </c>
      <c r="AP64" t="s">
        <v>35</v>
      </c>
      <c r="AQ64" t="s">
        <v>35</v>
      </c>
      <c r="AR64" t="s">
        <v>35</v>
      </c>
      <c r="AS64" t="s">
        <v>35</v>
      </c>
      <c r="AT64" t="s">
        <v>35</v>
      </c>
      <c r="AU64" t="s">
        <v>35</v>
      </c>
      <c r="AV64" t="s">
        <v>35</v>
      </c>
      <c r="AW64" t="s">
        <v>35</v>
      </c>
      <c r="AX64" t="s">
        <v>35</v>
      </c>
      <c r="AY64" t="s">
        <v>35</v>
      </c>
      <c r="AZ64" t="s">
        <v>35</v>
      </c>
      <c r="BA64" t="s">
        <v>35</v>
      </c>
      <c r="BB64" t="s">
        <v>35</v>
      </c>
      <c r="BC64" t="s">
        <v>35</v>
      </c>
      <c r="BD64" t="s">
        <v>35</v>
      </c>
      <c r="BE64" t="s">
        <v>35</v>
      </c>
      <c r="BF64" t="s">
        <v>35</v>
      </c>
    </row>
    <row r="65" spans="1:104" x14ac:dyDescent="0.25">
      <c r="K65" t="s">
        <v>932</v>
      </c>
      <c r="R65" t="s">
        <v>932</v>
      </c>
      <c r="Y65" t="s">
        <v>932</v>
      </c>
      <c r="AF65" t="s">
        <v>932</v>
      </c>
    </row>
    <row r="66" spans="1:104" x14ac:dyDescent="0.25">
      <c r="A66" t="s">
        <v>381</v>
      </c>
      <c r="K66" t="s">
        <v>932</v>
      </c>
      <c r="R66" t="s">
        <v>932</v>
      </c>
      <c r="Y66" t="s">
        <v>932</v>
      </c>
      <c r="AF66" t="s">
        <v>932</v>
      </c>
    </row>
    <row r="67" spans="1:104" x14ac:dyDescent="0.25">
      <c r="A67" t="s">
        <v>382</v>
      </c>
      <c r="B67" t="s">
        <v>31</v>
      </c>
      <c r="C67" t="s">
        <v>384</v>
      </c>
      <c r="D67" t="s">
        <v>40</v>
      </c>
      <c r="E67" t="s">
        <v>33</v>
      </c>
      <c r="F67" t="s">
        <v>55</v>
      </c>
      <c r="G67" t="s">
        <v>35</v>
      </c>
      <c r="H67" t="s">
        <v>425</v>
      </c>
      <c r="I67" t="s">
        <v>425</v>
      </c>
      <c r="J67" t="s">
        <v>425</v>
      </c>
      <c r="K67" t="s">
        <v>932</v>
      </c>
      <c r="L67" t="s">
        <v>265</v>
      </c>
      <c r="M67" t="s">
        <v>265</v>
      </c>
      <c r="N67" t="s">
        <v>35</v>
      </c>
      <c r="O67" t="s">
        <v>425</v>
      </c>
      <c r="P67" t="s">
        <v>265</v>
      </c>
      <c r="Q67" t="s">
        <v>425</v>
      </c>
      <c r="R67" t="s">
        <v>932</v>
      </c>
      <c r="S67" t="s">
        <v>385</v>
      </c>
      <c r="T67" t="s">
        <v>265</v>
      </c>
      <c r="U67" t="s">
        <v>425</v>
      </c>
      <c r="V67" t="s">
        <v>425</v>
      </c>
      <c r="W67" t="s">
        <v>425</v>
      </c>
      <c r="X67" t="s">
        <v>390</v>
      </c>
      <c r="Y67" t="s">
        <v>932</v>
      </c>
      <c r="Z67" t="s">
        <v>265</v>
      </c>
      <c r="AA67" t="s">
        <v>265</v>
      </c>
      <c r="AB67" t="s">
        <v>265</v>
      </c>
      <c r="AC67" t="s">
        <v>265</v>
      </c>
      <c r="AD67" t="s">
        <v>425</v>
      </c>
      <c r="AE67" t="s">
        <v>425</v>
      </c>
      <c r="AF67" t="s">
        <v>932</v>
      </c>
      <c r="AG67" t="s">
        <v>265</v>
      </c>
      <c r="AH67" t="s">
        <v>265</v>
      </c>
      <c r="AI67" t="s">
        <v>401</v>
      </c>
      <c r="AJ67" t="s">
        <v>35</v>
      </c>
      <c r="AK67" t="s">
        <v>36</v>
      </c>
      <c r="AL67" t="s">
        <v>77</v>
      </c>
      <c r="AM67" t="s">
        <v>35</v>
      </c>
      <c r="AN67" t="s">
        <v>35</v>
      </c>
      <c r="AO67" t="s">
        <v>35</v>
      </c>
      <c r="AP67" t="s">
        <v>35</v>
      </c>
      <c r="AQ67" t="s">
        <v>35</v>
      </c>
      <c r="AR67" t="s">
        <v>67</v>
      </c>
      <c r="AS67" t="s">
        <v>44</v>
      </c>
      <c r="AT67" t="s">
        <v>633</v>
      </c>
      <c r="AU67" t="s">
        <v>599</v>
      </c>
      <c r="AV67" t="s">
        <v>35</v>
      </c>
      <c r="AW67" t="s">
        <v>35</v>
      </c>
      <c r="AX67" t="s">
        <v>35</v>
      </c>
      <c r="AY67" t="s">
        <v>35</v>
      </c>
      <c r="AZ67" t="s">
        <v>35</v>
      </c>
      <c r="BA67" t="s">
        <v>35</v>
      </c>
      <c r="BB67" t="s">
        <v>35</v>
      </c>
      <c r="BC67" t="s">
        <v>35</v>
      </c>
      <c r="BD67" t="s">
        <v>35</v>
      </c>
      <c r="BE67" t="s">
        <v>35</v>
      </c>
      <c r="BF67" t="s">
        <v>162</v>
      </c>
      <c r="BH67">
        <f>COUNTIF($G67:$AK67,BH$5)+SUMPRODUCT(($A67=BH$5)*($G67:$AK67=" "))</f>
        <v>0</v>
      </c>
      <c r="BI67">
        <f t="shared" ref="BI67:CZ67" si="9">COUNTIF($G67:$AK67,BI$5)+SUMPRODUCT(($A67=BI$5)*($G67:$AK67=" "))</f>
        <v>0</v>
      </c>
      <c r="BJ67">
        <f t="shared" si="9"/>
        <v>0</v>
      </c>
      <c r="BK67">
        <f t="shared" si="9"/>
        <v>0</v>
      </c>
      <c r="BL67">
        <f t="shared" si="9"/>
        <v>0</v>
      </c>
      <c r="BM67">
        <f t="shared" si="9"/>
        <v>0</v>
      </c>
      <c r="BN67">
        <f t="shared" si="9"/>
        <v>0</v>
      </c>
      <c r="BO67">
        <f t="shared" si="9"/>
        <v>0</v>
      </c>
      <c r="BP67">
        <f t="shared" si="9"/>
        <v>0</v>
      </c>
      <c r="BQ67">
        <f t="shared" si="9"/>
        <v>0</v>
      </c>
      <c r="BR67">
        <f t="shared" si="9"/>
        <v>0</v>
      </c>
      <c r="BS67">
        <f t="shared" si="9"/>
        <v>0</v>
      </c>
      <c r="BT67">
        <f t="shared" si="9"/>
        <v>0</v>
      </c>
      <c r="BU67">
        <f t="shared" si="9"/>
        <v>0</v>
      </c>
      <c r="BV67">
        <f t="shared" si="9"/>
        <v>0</v>
      </c>
      <c r="BW67">
        <f t="shared" si="9"/>
        <v>0</v>
      </c>
      <c r="BX67">
        <f t="shared" si="9"/>
        <v>0</v>
      </c>
      <c r="BY67">
        <f t="shared" si="9"/>
        <v>0</v>
      </c>
      <c r="BZ67">
        <f t="shared" si="9"/>
        <v>0</v>
      </c>
      <c r="CA67">
        <f t="shared" si="9"/>
        <v>0</v>
      </c>
      <c r="CB67">
        <f t="shared" si="9"/>
        <v>0</v>
      </c>
      <c r="CC67">
        <f t="shared" si="9"/>
        <v>0</v>
      </c>
      <c r="CD67">
        <f t="shared" si="9"/>
        <v>0</v>
      </c>
      <c r="CE67">
        <f t="shared" si="9"/>
        <v>0</v>
      </c>
      <c r="CF67">
        <f t="shared" si="9"/>
        <v>0</v>
      </c>
      <c r="CG67">
        <f t="shared" si="9"/>
        <v>0</v>
      </c>
      <c r="CH67">
        <f t="shared" si="9"/>
        <v>0</v>
      </c>
      <c r="CI67">
        <f t="shared" si="9"/>
        <v>0</v>
      </c>
      <c r="CJ67">
        <f t="shared" si="9"/>
        <v>10</v>
      </c>
      <c r="CK67">
        <f t="shared" si="9"/>
        <v>0</v>
      </c>
      <c r="CL67">
        <f t="shared" si="9"/>
        <v>0</v>
      </c>
      <c r="CM67">
        <f t="shared" si="9"/>
        <v>0</v>
      </c>
      <c r="CN67">
        <f t="shared" si="9"/>
        <v>0</v>
      </c>
      <c r="CO67">
        <f t="shared" si="9"/>
        <v>1</v>
      </c>
      <c r="CP67">
        <f t="shared" si="9"/>
        <v>0</v>
      </c>
      <c r="CQ67">
        <f t="shared" si="9"/>
        <v>0</v>
      </c>
      <c r="CR67">
        <f t="shared" si="9"/>
        <v>1</v>
      </c>
      <c r="CS67">
        <f t="shared" si="9"/>
        <v>0</v>
      </c>
      <c r="CT67">
        <f t="shared" si="9"/>
        <v>0</v>
      </c>
      <c r="CU67">
        <f t="shared" si="9"/>
        <v>1</v>
      </c>
      <c r="CV67">
        <f t="shared" si="9"/>
        <v>0</v>
      </c>
      <c r="CW67">
        <f t="shared" si="9"/>
        <v>0</v>
      </c>
      <c r="CX67">
        <f t="shared" si="9"/>
        <v>0</v>
      </c>
      <c r="CY67">
        <f t="shared" si="9"/>
        <v>0</v>
      </c>
      <c r="CZ67">
        <f t="shared" si="9"/>
        <v>0</v>
      </c>
    </row>
    <row r="68" spans="1:104" x14ac:dyDescent="0.25">
      <c r="A68" t="s">
        <v>383</v>
      </c>
      <c r="B68" t="s">
        <v>56</v>
      </c>
      <c r="C68" t="s">
        <v>35</v>
      </c>
      <c r="D68" t="s">
        <v>35</v>
      </c>
      <c r="E68" t="s">
        <v>35</v>
      </c>
      <c r="F68" t="s">
        <v>55</v>
      </c>
      <c r="G68" t="s">
        <v>35</v>
      </c>
      <c r="H68" t="s">
        <v>35</v>
      </c>
      <c r="I68" t="s">
        <v>35</v>
      </c>
      <c r="J68" t="s">
        <v>35</v>
      </c>
      <c r="K68" t="s">
        <v>932</v>
      </c>
      <c r="L68" t="s">
        <v>35</v>
      </c>
      <c r="M68" t="s">
        <v>35</v>
      </c>
      <c r="N68" t="s">
        <v>35</v>
      </c>
      <c r="O68" t="s">
        <v>35</v>
      </c>
      <c r="P68" t="s">
        <v>35</v>
      </c>
      <c r="Q68" t="s">
        <v>35</v>
      </c>
      <c r="R68" t="s">
        <v>932</v>
      </c>
      <c r="S68" t="s">
        <v>35</v>
      </c>
      <c r="T68" t="s">
        <v>35</v>
      </c>
      <c r="U68" t="s">
        <v>35</v>
      </c>
      <c r="V68" t="s">
        <v>35</v>
      </c>
      <c r="W68" t="s">
        <v>35</v>
      </c>
      <c r="X68" t="s">
        <v>35</v>
      </c>
      <c r="Y68" t="s">
        <v>932</v>
      </c>
      <c r="Z68" t="s">
        <v>35</v>
      </c>
      <c r="AA68" t="s">
        <v>35</v>
      </c>
      <c r="AB68" t="s">
        <v>35</v>
      </c>
      <c r="AC68" t="s">
        <v>35</v>
      </c>
      <c r="AD68" t="s">
        <v>35</v>
      </c>
      <c r="AE68" t="s">
        <v>35</v>
      </c>
      <c r="AF68" t="s">
        <v>932</v>
      </c>
      <c r="AG68" t="s">
        <v>35</v>
      </c>
      <c r="AH68" t="s">
        <v>35</v>
      </c>
      <c r="AI68" t="s">
        <v>35</v>
      </c>
      <c r="AJ68" t="s">
        <v>35</v>
      </c>
      <c r="AK68" t="s">
        <v>35</v>
      </c>
      <c r="AL68" t="s">
        <v>35</v>
      </c>
      <c r="AM68" t="s">
        <v>35</v>
      </c>
      <c r="AN68" t="s">
        <v>35</v>
      </c>
      <c r="AO68" t="s">
        <v>35</v>
      </c>
      <c r="AP68" t="s">
        <v>35</v>
      </c>
      <c r="AQ68" t="s">
        <v>35</v>
      </c>
      <c r="AR68" t="s">
        <v>35</v>
      </c>
      <c r="AS68" t="s">
        <v>35</v>
      </c>
      <c r="AT68" t="s">
        <v>35</v>
      </c>
      <c r="AU68" t="s">
        <v>35</v>
      </c>
      <c r="AV68" t="s">
        <v>35</v>
      </c>
      <c r="AW68" t="s">
        <v>35</v>
      </c>
      <c r="AX68" t="s">
        <v>35</v>
      </c>
      <c r="AY68" t="s">
        <v>35</v>
      </c>
      <c r="AZ68" t="s">
        <v>35</v>
      </c>
      <c r="BA68" t="s">
        <v>35</v>
      </c>
      <c r="BB68" t="s">
        <v>35</v>
      </c>
      <c r="BC68" t="s">
        <v>35</v>
      </c>
      <c r="BD68" t="s">
        <v>35</v>
      </c>
      <c r="BE68" t="s">
        <v>35</v>
      </c>
      <c r="BF68" t="s">
        <v>35</v>
      </c>
    </row>
    <row r="69" spans="1:104" x14ac:dyDescent="0.25">
      <c r="A69" t="s">
        <v>389</v>
      </c>
      <c r="B69" t="s">
        <v>59</v>
      </c>
      <c r="C69" t="s">
        <v>35</v>
      </c>
      <c r="D69" t="s">
        <v>35</v>
      </c>
      <c r="E69" t="s">
        <v>35</v>
      </c>
      <c r="F69" t="s">
        <v>60</v>
      </c>
      <c r="G69" t="s">
        <v>35</v>
      </c>
      <c r="H69" t="s">
        <v>35</v>
      </c>
      <c r="I69" t="s">
        <v>35</v>
      </c>
      <c r="J69" t="s">
        <v>35</v>
      </c>
      <c r="K69" t="s">
        <v>932</v>
      </c>
      <c r="L69" t="s">
        <v>35</v>
      </c>
      <c r="M69" t="s">
        <v>35</v>
      </c>
      <c r="N69" t="s">
        <v>35</v>
      </c>
      <c r="O69" t="s">
        <v>35</v>
      </c>
      <c r="P69" t="s">
        <v>35</v>
      </c>
      <c r="Q69" t="s">
        <v>35</v>
      </c>
      <c r="R69" t="s">
        <v>932</v>
      </c>
      <c r="S69" t="s">
        <v>35</v>
      </c>
      <c r="T69" t="s">
        <v>35</v>
      </c>
      <c r="U69" t="s">
        <v>35</v>
      </c>
      <c r="V69" t="s">
        <v>35</v>
      </c>
      <c r="W69" t="s">
        <v>35</v>
      </c>
      <c r="X69" t="s">
        <v>35</v>
      </c>
      <c r="Y69" t="s">
        <v>932</v>
      </c>
      <c r="Z69" t="s">
        <v>35</v>
      </c>
      <c r="AA69" t="s">
        <v>35</v>
      </c>
      <c r="AB69" t="s">
        <v>35</v>
      </c>
      <c r="AC69" t="s">
        <v>35</v>
      </c>
      <c r="AD69" t="s">
        <v>35</v>
      </c>
      <c r="AE69" t="s">
        <v>35</v>
      </c>
      <c r="AF69" t="s">
        <v>932</v>
      </c>
      <c r="AG69" t="s">
        <v>35</v>
      </c>
      <c r="AH69" t="s">
        <v>35</v>
      </c>
      <c r="AI69" t="s">
        <v>35</v>
      </c>
      <c r="AJ69" t="s">
        <v>35</v>
      </c>
      <c r="AK69" t="s">
        <v>35</v>
      </c>
      <c r="AL69" t="s">
        <v>35</v>
      </c>
      <c r="AM69" t="s">
        <v>35</v>
      </c>
      <c r="AN69" t="s">
        <v>35</v>
      </c>
      <c r="AO69" t="s">
        <v>35</v>
      </c>
      <c r="AP69" t="s">
        <v>35</v>
      </c>
      <c r="AQ69" t="s">
        <v>35</v>
      </c>
      <c r="AR69" t="s">
        <v>35</v>
      </c>
      <c r="AS69" t="s">
        <v>35</v>
      </c>
      <c r="AT69" t="s">
        <v>35</v>
      </c>
      <c r="AU69" t="s">
        <v>35</v>
      </c>
      <c r="AV69" t="s">
        <v>35</v>
      </c>
      <c r="AW69" t="s">
        <v>35</v>
      </c>
      <c r="AX69" t="s">
        <v>35</v>
      </c>
      <c r="AY69" t="s">
        <v>35</v>
      </c>
      <c r="AZ69" t="s">
        <v>35</v>
      </c>
      <c r="BA69" t="s">
        <v>35</v>
      </c>
      <c r="BB69" t="s">
        <v>35</v>
      </c>
      <c r="BC69" t="s">
        <v>35</v>
      </c>
      <c r="BD69" t="s">
        <v>35</v>
      </c>
      <c r="BE69" t="s">
        <v>35</v>
      </c>
      <c r="BF69" t="s">
        <v>35</v>
      </c>
    </row>
    <row r="70" spans="1:104" x14ac:dyDescent="0.25">
      <c r="A70" t="s">
        <v>390</v>
      </c>
      <c r="B70" t="s">
        <v>62</v>
      </c>
      <c r="C70" t="s">
        <v>391</v>
      </c>
      <c r="D70" t="s">
        <v>32</v>
      </c>
      <c r="E70" t="s">
        <v>33</v>
      </c>
      <c r="F70" t="s">
        <v>60</v>
      </c>
      <c r="G70" t="s">
        <v>35</v>
      </c>
      <c r="H70" t="s">
        <v>35</v>
      </c>
      <c r="I70" t="s">
        <v>35</v>
      </c>
      <c r="J70" t="s">
        <v>35</v>
      </c>
      <c r="K70" t="s">
        <v>932</v>
      </c>
      <c r="L70" t="s">
        <v>419</v>
      </c>
      <c r="M70" t="s">
        <v>419</v>
      </c>
      <c r="N70" t="s">
        <v>35</v>
      </c>
      <c r="O70" t="s">
        <v>35</v>
      </c>
      <c r="P70" t="s">
        <v>35</v>
      </c>
      <c r="Q70" t="s">
        <v>35</v>
      </c>
      <c r="R70" t="s">
        <v>932</v>
      </c>
      <c r="S70" t="s">
        <v>386</v>
      </c>
      <c r="T70" t="s">
        <v>386</v>
      </c>
      <c r="U70" t="s">
        <v>35</v>
      </c>
      <c r="V70" t="s">
        <v>35</v>
      </c>
      <c r="W70" t="s">
        <v>35</v>
      </c>
      <c r="X70" t="s">
        <v>386</v>
      </c>
      <c r="Y70" t="s">
        <v>932</v>
      </c>
      <c r="Z70" t="s">
        <v>404</v>
      </c>
      <c r="AA70" t="s">
        <v>35</v>
      </c>
      <c r="AB70" t="s">
        <v>35</v>
      </c>
      <c r="AC70" t="s">
        <v>35</v>
      </c>
      <c r="AD70" t="s">
        <v>35</v>
      </c>
      <c r="AE70" t="s">
        <v>35</v>
      </c>
      <c r="AF70" t="s">
        <v>932</v>
      </c>
      <c r="AG70" t="s">
        <v>731</v>
      </c>
      <c r="AH70" t="s">
        <v>731</v>
      </c>
      <c r="AI70" t="s">
        <v>35</v>
      </c>
      <c r="AJ70" t="s">
        <v>35</v>
      </c>
      <c r="AK70" t="s">
        <v>35</v>
      </c>
      <c r="AL70" t="s">
        <v>42</v>
      </c>
      <c r="AM70" t="s">
        <v>35</v>
      </c>
      <c r="AN70" t="s">
        <v>35</v>
      </c>
      <c r="AO70" t="s">
        <v>35</v>
      </c>
      <c r="AP70" t="s">
        <v>35</v>
      </c>
      <c r="AQ70" t="s">
        <v>35</v>
      </c>
      <c r="AR70" t="s">
        <v>44</v>
      </c>
      <c r="AS70" t="s">
        <v>39</v>
      </c>
      <c r="AT70" t="s">
        <v>82</v>
      </c>
      <c r="AU70" t="s">
        <v>229</v>
      </c>
      <c r="AV70" t="s">
        <v>35</v>
      </c>
      <c r="AW70" t="s">
        <v>35</v>
      </c>
      <c r="AX70" t="s">
        <v>35</v>
      </c>
      <c r="AY70" t="s">
        <v>35</v>
      </c>
      <c r="AZ70" t="s">
        <v>49</v>
      </c>
      <c r="BA70" t="s">
        <v>35</v>
      </c>
      <c r="BB70" t="s">
        <v>35</v>
      </c>
      <c r="BC70" t="s">
        <v>35</v>
      </c>
      <c r="BD70" t="s">
        <v>35</v>
      </c>
      <c r="BE70" t="s">
        <v>35</v>
      </c>
      <c r="BF70" t="s">
        <v>732</v>
      </c>
      <c r="BH70">
        <f>COUNTIF($G70:$AK70,BH$5)+SUMPRODUCT(($A70=BH$5)*($G70:$AK70=" "))</f>
        <v>0</v>
      </c>
      <c r="BI70">
        <f t="shared" ref="BI70:CZ70" si="10">COUNTIF($G70:$AK70,BI$5)+SUMPRODUCT(($A70=BI$5)*($G70:$AK70=" "))</f>
        <v>0</v>
      </c>
      <c r="BJ70">
        <f t="shared" si="10"/>
        <v>0</v>
      </c>
      <c r="BK70">
        <f t="shared" si="10"/>
        <v>0</v>
      </c>
      <c r="BL70">
        <f t="shared" si="10"/>
        <v>0</v>
      </c>
      <c r="BM70">
        <f t="shared" si="10"/>
        <v>0</v>
      </c>
      <c r="BN70">
        <f t="shared" si="10"/>
        <v>0</v>
      </c>
      <c r="BO70">
        <f t="shared" si="10"/>
        <v>0</v>
      </c>
      <c r="BP70">
        <f t="shared" si="10"/>
        <v>0</v>
      </c>
      <c r="BQ70">
        <f t="shared" si="10"/>
        <v>0</v>
      </c>
      <c r="BR70">
        <f t="shared" si="10"/>
        <v>0</v>
      </c>
      <c r="BS70">
        <f t="shared" si="10"/>
        <v>0</v>
      </c>
      <c r="BT70">
        <f t="shared" si="10"/>
        <v>0</v>
      </c>
      <c r="BU70">
        <f t="shared" si="10"/>
        <v>0</v>
      </c>
      <c r="BV70">
        <f t="shared" si="10"/>
        <v>0</v>
      </c>
      <c r="BW70">
        <f t="shared" si="10"/>
        <v>0</v>
      </c>
      <c r="BX70">
        <f t="shared" si="10"/>
        <v>0</v>
      </c>
      <c r="BY70">
        <f t="shared" si="10"/>
        <v>0</v>
      </c>
      <c r="BZ70">
        <f t="shared" si="10"/>
        <v>0</v>
      </c>
      <c r="CA70">
        <f t="shared" si="10"/>
        <v>0</v>
      </c>
      <c r="CB70">
        <f t="shared" si="10"/>
        <v>0</v>
      </c>
      <c r="CC70">
        <f t="shared" si="10"/>
        <v>0</v>
      </c>
      <c r="CD70">
        <f t="shared" si="10"/>
        <v>0</v>
      </c>
      <c r="CE70">
        <f t="shared" si="10"/>
        <v>0</v>
      </c>
      <c r="CF70">
        <f t="shared" si="10"/>
        <v>0</v>
      </c>
      <c r="CG70">
        <f t="shared" si="10"/>
        <v>0</v>
      </c>
      <c r="CH70">
        <f t="shared" si="10"/>
        <v>0</v>
      </c>
      <c r="CI70">
        <f t="shared" si="10"/>
        <v>3</v>
      </c>
      <c r="CJ70">
        <f t="shared" si="10"/>
        <v>0</v>
      </c>
      <c r="CK70">
        <f t="shared" si="10"/>
        <v>0</v>
      </c>
      <c r="CL70">
        <f t="shared" si="10"/>
        <v>2</v>
      </c>
      <c r="CM70">
        <f t="shared" si="10"/>
        <v>0</v>
      </c>
      <c r="CN70">
        <f t="shared" si="10"/>
        <v>0</v>
      </c>
      <c r="CO70">
        <f t="shared" si="10"/>
        <v>0</v>
      </c>
      <c r="CP70">
        <f t="shared" si="10"/>
        <v>0</v>
      </c>
      <c r="CQ70">
        <f t="shared" si="10"/>
        <v>1</v>
      </c>
      <c r="CR70">
        <f t="shared" si="10"/>
        <v>0</v>
      </c>
      <c r="CS70">
        <f t="shared" si="10"/>
        <v>0</v>
      </c>
      <c r="CT70">
        <f t="shared" si="10"/>
        <v>0</v>
      </c>
      <c r="CU70">
        <f t="shared" si="10"/>
        <v>19</v>
      </c>
      <c r="CV70">
        <f t="shared" si="10"/>
        <v>0</v>
      </c>
      <c r="CW70">
        <f t="shared" si="10"/>
        <v>0</v>
      </c>
      <c r="CX70">
        <f t="shared" si="10"/>
        <v>0</v>
      </c>
      <c r="CY70">
        <f t="shared" si="10"/>
        <v>0</v>
      </c>
      <c r="CZ70">
        <f t="shared" si="10"/>
        <v>0</v>
      </c>
    </row>
    <row r="71" spans="1:104" x14ac:dyDescent="0.25">
      <c r="A71" t="s">
        <v>392</v>
      </c>
      <c r="B71" t="s">
        <v>62</v>
      </c>
      <c r="C71" t="s">
        <v>393</v>
      </c>
      <c r="D71" t="s">
        <v>32</v>
      </c>
      <c r="E71" t="s">
        <v>33</v>
      </c>
      <c r="F71" t="s">
        <v>63</v>
      </c>
      <c r="G71" t="s">
        <v>35</v>
      </c>
      <c r="H71" t="s">
        <v>35</v>
      </c>
      <c r="I71" t="s">
        <v>35</v>
      </c>
      <c r="J71" t="s">
        <v>35</v>
      </c>
      <c r="K71" t="s">
        <v>932</v>
      </c>
      <c r="L71" t="s">
        <v>35</v>
      </c>
      <c r="M71" t="s">
        <v>35</v>
      </c>
      <c r="N71" t="s">
        <v>36</v>
      </c>
      <c r="O71" t="s">
        <v>36</v>
      </c>
      <c r="P71" t="s">
        <v>35</v>
      </c>
      <c r="Q71" t="s">
        <v>35</v>
      </c>
      <c r="R71" t="s">
        <v>932</v>
      </c>
      <c r="S71" t="s">
        <v>35</v>
      </c>
      <c r="T71" t="s">
        <v>35</v>
      </c>
      <c r="U71" t="s">
        <v>35</v>
      </c>
      <c r="V71" t="s">
        <v>35</v>
      </c>
      <c r="W71" t="s">
        <v>35</v>
      </c>
      <c r="X71" t="s">
        <v>35</v>
      </c>
      <c r="Y71" t="s">
        <v>932</v>
      </c>
      <c r="Z71" t="s">
        <v>35</v>
      </c>
      <c r="AA71" t="s">
        <v>35</v>
      </c>
      <c r="AB71" t="s">
        <v>35</v>
      </c>
      <c r="AC71" t="s">
        <v>35</v>
      </c>
      <c r="AD71" t="s">
        <v>35</v>
      </c>
      <c r="AE71" t="s">
        <v>35</v>
      </c>
      <c r="AF71" t="s">
        <v>932</v>
      </c>
      <c r="AG71" t="s">
        <v>35</v>
      </c>
      <c r="AH71" t="s">
        <v>35</v>
      </c>
      <c r="AI71" t="s">
        <v>35</v>
      </c>
      <c r="AJ71" t="s">
        <v>35</v>
      </c>
      <c r="AK71" t="s">
        <v>35</v>
      </c>
      <c r="AL71" t="s">
        <v>73</v>
      </c>
      <c r="AM71" t="s">
        <v>35</v>
      </c>
      <c r="AN71" t="s">
        <v>35</v>
      </c>
      <c r="AO71" t="s">
        <v>35</v>
      </c>
      <c r="AP71" t="s">
        <v>35</v>
      </c>
      <c r="AQ71" t="s">
        <v>35</v>
      </c>
      <c r="AR71" t="s">
        <v>44</v>
      </c>
      <c r="AS71" t="s">
        <v>44</v>
      </c>
      <c r="AT71" t="s">
        <v>395</v>
      </c>
      <c r="AU71" t="s">
        <v>43</v>
      </c>
      <c r="AV71" t="s">
        <v>35</v>
      </c>
      <c r="AW71" t="s">
        <v>35</v>
      </c>
      <c r="AX71" t="s">
        <v>35</v>
      </c>
      <c r="AY71" t="s">
        <v>35</v>
      </c>
      <c r="AZ71" t="s">
        <v>35</v>
      </c>
      <c r="BA71" t="s">
        <v>35</v>
      </c>
      <c r="BB71" t="s">
        <v>35</v>
      </c>
      <c r="BC71" t="s">
        <v>35</v>
      </c>
      <c r="BD71" t="s">
        <v>35</v>
      </c>
      <c r="BE71" t="s">
        <v>35</v>
      </c>
      <c r="BF71" t="s">
        <v>612</v>
      </c>
    </row>
    <row r="72" spans="1:104" x14ac:dyDescent="0.25">
      <c r="A72" t="s">
        <v>396</v>
      </c>
      <c r="B72" t="s">
        <v>62</v>
      </c>
      <c r="C72" t="s">
        <v>397</v>
      </c>
      <c r="D72" t="s">
        <v>32</v>
      </c>
      <c r="E72" t="s">
        <v>33</v>
      </c>
      <c r="F72" t="s">
        <v>63</v>
      </c>
      <c r="G72" t="s">
        <v>36</v>
      </c>
      <c r="H72" t="s">
        <v>36</v>
      </c>
      <c r="I72" t="s">
        <v>35</v>
      </c>
      <c r="J72" t="s">
        <v>35</v>
      </c>
      <c r="K72" t="s">
        <v>932</v>
      </c>
      <c r="L72" t="s">
        <v>35</v>
      </c>
      <c r="M72" t="s">
        <v>35</v>
      </c>
      <c r="N72" t="s">
        <v>35</v>
      </c>
      <c r="O72" t="s">
        <v>35</v>
      </c>
      <c r="P72" t="s">
        <v>35</v>
      </c>
      <c r="Q72" t="s">
        <v>35</v>
      </c>
      <c r="R72" t="s">
        <v>932</v>
      </c>
      <c r="S72" t="s">
        <v>35</v>
      </c>
      <c r="T72" t="s">
        <v>35</v>
      </c>
      <c r="U72" t="s">
        <v>35</v>
      </c>
      <c r="V72" t="s">
        <v>35</v>
      </c>
      <c r="W72" t="s">
        <v>35</v>
      </c>
      <c r="X72" t="s">
        <v>35</v>
      </c>
      <c r="Y72" t="s">
        <v>932</v>
      </c>
      <c r="Z72" t="s">
        <v>35</v>
      </c>
      <c r="AA72" t="s">
        <v>35</v>
      </c>
      <c r="AB72" t="s">
        <v>35</v>
      </c>
      <c r="AC72" t="s">
        <v>35</v>
      </c>
      <c r="AD72" t="s">
        <v>35</v>
      </c>
      <c r="AE72" t="s">
        <v>35</v>
      </c>
      <c r="AF72" t="s">
        <v>932</v>
      </c>
      <c r="AG72" t="s">
        <v>35</v>
      </c>
      <c r="AH72" t="s">
        <v>35</v>
      </c>
      <c r="AI72" t="s">
        <v>35</v>
      </c>
      <c r="AJ72" t="s">
        <v>35</v>
      </c>
      <c r="AK72" t="s">
        <v>35</v>
      </c>
      <c r="AL72" t="s">
        <v>70</v>
      </c>
      <c r="AM72" t="s">
        <v>35</v>
      </c>
      <c r="AN72" t="s">
        <v>35</v>
      </c>
      <c r="AO72" t="s">
        <v>35</v>
      </c>
      <c r="AP72" t="s">
        <v>35</v>
      </c>
      <c r="AQ72" t="s">
        <v>35</v>
      </c>
      <c r="AR72" t="s">
        <v>75</v>
      </c>
      <c r="AS72" t="s">
        <v>39</v>
      </c>
      <c r="AT72" t="s">
        <v>398</v>
      </c>
      <c r="AU72" t="s">
        <v>634</v>
      </c>
      <c r="AV72" t="s">
        <v>35</v>
      </c>
      <c r="AW72" t="s">
        <v>35</v>
      </c>
      <c r="AX72" t="s">
        <v>35</v>
      </c>
      <c r="AY72" t="s">
        <v>35</v>
      </c>
      <c r="AZ72" t="s">
        <v>35</v>
      </c>
      <c r="BA72" t="s">
        <v>35</v>
      </c>
      <c r="BB72" t="s">
        <v>35</v>
      </c>
      <c r="BC72" t="s">
        <v>35</v>
      </c>
      <c r="BD72" t="s">
        <v>35</v>
      </c>
      <c r="BE72" t="s">
        <v>35</v>
      </c>
      <c r="BF72" t="s">
        <v>733</v>
      </c>
    </row>
    <row r="73" spans="1:104" x14ac:dyDescent="0.25">
      <c r="A73" t="s">
        <v>401</v>
      </c>
      <c r="B73" t="s">
        <v>62</v>
      </c>
      <c r="C73" t="s">
        <v>402</v>
      </c>
      <c r="D73" t="s">
        <v>32</v>
      </c>
      <c r="E73" t="s">
        <v>33</v>
      </c>
      <c r="F73" t="s">
        <v>63</v>
      </c>
      <c r="G73" t="s">
        <v>35</v>
      </c>
      <c r="H73" t="s">
        <v>35</v>
      </c>
      <c r="I73" t="s">
        <v>35</v>
      </c>
      <c r="J73" t="s">
        <v>35</v>
      </c>
      <c r="K73" t="s">
        <v>932</v>
      </c>
      <c r="L73" t="s">
        <v>35</v>
      </c>
      <c r="M73" t="s">
        <v>35</v>
      </c>
      <c r="N73" t="s">
        <v>35</v>
      </c>
      <c r="O73" t="s">
        <v>35</v>
      </c>
      <c r="P73" t="s">
        <v>35</v>
      </c>
      <c r="Q73" t="s">
        <v>35</v>
      </c>
      <c r="R73" t="s">
        <v>932</v>
      </c>
      <c r="S73" t="s">
        <v>35</v>
      </c>
      <c r="T73" t="s">
        <v>35</v>
      </c>
      <c r="U73" t="s">
        <v>35</v>
      </c>
      <c r="V73" t="s">
        <v>35</v>
      </c>
      <c r="W73" t="s">
        <v>35</v>
      </c>
      <c r="X73" t="s">
        <v>35</v>
      </c>
      <c r="Y73" t="s">
        <v>932</v>
      </c>
      <c r="Z73" t="s">
        <v>35</v>
      </c>
      <c r="AA73" t="s">
        <v>35</v>
      </c>
      <c r="AB73" t="s">
        <v>35</v>
      </c>
      <c r="AC73" t="s">
        <v>35</v>
      </c>
      <c r="AD73" t="s">
        <v>35</v>
      </c>
      <c r="AE73" t="s">
        <v>35</v>
      </c>
      <c r="AF73" t="s">
        <v>932</v>
      </c>
      <c r="AG73" t="s">
        <v>35</v>
      </c>
      <c r="AH73" t="s">
        <v>35</v>
      </c>
      <c r="AI73" t="s">
        <v>36</v>
      </c>
      <c r="AJ73" t="s">
        <v>36</v>
      </c>
      <c r="AK73" t="s">
        <v>35</v>
      </c>
      <c r="AL73" t="s">
        <v>74</v>
      </c>
      <c r="AM73" t="s">
        <v>35</v>
      </c>
      <c r="AN73" t="s">
        <v>35</v>
      </c>
      <c r="AO73" t="s">
        <v>35</v>
      </c>
      <c r="AP73" t="s">
        <v>35</v>
      </c>
      <c r="AQ73" t="s">
        <v>35</v>
      </c>
      <c r="AR73" t="s">
        <v>57</v>
      </c>
      <c r="AS73" t="s">
        <v>39</v>
      </c>
      <c r="AT73" t="s">
        <v>82</v>
      </c>
      <c r="AU73" t="s">
        <v>635</v>
      </c>
      <c r="AV73" t="s">
        <v>35</v>
      </c>
      <c r="AW73" t="s">
        <v>35</v>
      </c>
      <c r="AX73" t="s">
        <v>35</v>
      </c>
      <c r="AY73" t="s">
        <v>35</v>
      </c>
      <c r="AZ73" t="s">
        <v>35</v>
      </c>
      <c r="BA73" t="s">
        <v>35</v>
      </c>
      <c r="BB73" t="s">
        <v>35</v>
      </c>
      <c r="BC73" t="s">
        <v>35</v>
      </c>
      <c r="BD73" t="s">
        <v>35</v>
      </c>
      <c r="BE73" t="s">
        <v>35</v>
      </c>
      <c r="BF73" t="s">
        <v>734</v>
      </c>
    </row>
    <row r="74" spans="1:104" x14ac:dyDescent="0.25">
      <c r="A74" t="s">
        <v>404</v>
      </c>
      <c r="B74" t="s">
        <v>62</v>
      </c>
      <c r="C74" t="s">
        <v>405</v>
      </c>
      <c r="D74" t="s">
        <v>40</v>
      </c>
      <c r="E74" t="s">
        <v>33</v>
      </c>
      <c r="F74" t="s">
        <v>63</v>
      </c>
      <c r="G74" t="s">
        <v>35</v>
      </c>
      <c r="H74" t="s">
        <v>35</v>
      </c>
      <c r="I74" t="s">
        <v>35</v>
      </c>
      <c r="J74" t="s">
        <v>35</v>
      </c>
      <c r="K74" t="s">
        <v>932</v>
      </c>
      <c r="L74" t="s">
        <v>35</v>
      </c>
      <c r="M74" t="s">
        <v>35</v>
      </c>
      <c r="N74" t="s">
        <v>35</v>
      </c>
      <c r="O74" t="s">
        <v>35</v>
      </c>
      <c r="P74" t="s">
        <v>35</v>
      </c>
      <c r="Q74" t="s">
        <v>35</v>
      </c>
      <c r="R74" t="s">
        <v>932</v>
      </c>
      <c r="S74" t="s">
        <v>35</v>
      </c>
      <c r="T74" t="s">
        <v>35</v>
      </c>
      <c r="U74" t="s">
        <v>35</v>
      </c>
      <c r="V74" t="s">
        <v>35</v>
      </c>
      <c r="W74" t="s">
        <v>35</v>
      </c>
      <c r="X74" t="s">
        <v>35</v>
      </c>
      <c r="Y74" t="s">
        <v>932</v>
      </c>
      <c r="Z74" t="s">
        <v>36</v>
      </c>
      <c r="AA74" t="s">
        <v>36</v>
      </c>
      <c r="AB74" t="s">
        <v>41</v>
      </c>
      <c r="AC74" t="s">
        <v>41</v>
      </c>
      <c r="AD74" t="s">
        <v>41</v>
      </c>
      <c r="AE74" t="s">
        <v>41</v>
      </c>
      <c r="AF74" t="s">
        <v>932</v>
      </c>
      <c r="AG74" t="s">
        <v>35</v>
      </c>
      <c r="AH74" t="s">
        <v>35</v>
      </c>
      <c r="AI74" t="s">
        <v>35</v>
      </c>
      <c r="AJ74" t="s">
        <v>35</v>
      </c>
      <c r="AK74" t="s">
        <v>35</v>
      </c>
      <c r="AL74" t="s">
        <v>51</v>
      </c>
      <c r="AM74" t="s">
        <v>35</v>
      </c>
      <c r="AN74" t="s">
        <v>35</v>
      </c>
      <c r="AO74" t="s">
        <v>35</v>
      </c>
      <c r="AP74" t="s">
        <v>35</v>
      </c>
      <c r="AQ74" t="s">
        <v>38</v>
      </c>
      <c r="AR74" t="s">
        <v>49</v>
      </c>
      <c r="AS74" t="s">
        <v>39</v>
      </c>
      <c r="AT74" t="s">
        <v>637</v>
      </c>
      <c r="AU74" t="s">
        <v>599</v>
      </c>
      <c r="AV74" t="s">
        <v>35</v>
      </c>
      <c r="AW74" t="s">
        <v>35</v>
      </c>
      <c r="AX74" t="s">
        <v>35</v>
      </c>
      <c r="AY74" t="s">
        <v>35</v>
      </c>
      <c r="AZ74" t="s">
        <v>35</v>
      </c>
      <c r="BA74" t="s">
        <v>35</v>
      </c>
      <c r="BB74" t="s">
        <v>35</v>
      </c>
      <c r="BC74" t="s">
        <v>35</v>
      </c>
      <c r="BD74" t="s">
        <v>35</v>
      </c>
      <c r="BE74" t="s">
        <v>35</v>
      </c>
      <c r="BF74" t="s">
        <v>636</v>
      </c>
    </row>
    <row r="75" spans="1:104" x14ac:dyDescent="0.25">
      <c r="A75" t="s">
        <v>387</v>
      </c>
      <c r="B75" t="s">
        <v>62</v>
      </c>
      <c r="C75" t="s">
        <v>406</v>
      </c>
      <c r="D75" t="s">
        <v>40</v>
      </c>
      <c r="E75" t="s">
        <v>33</v>
      </c>
      <c r="F75" t="s">
        <v>63</v>
      </c>
      <c r="G75" t="s">
        <v>35</v>
      </c>
      <c r="H75" t="s">
        <v>35</v>
      </c>
      <c r="I75" t="s">
        <v>35</v>
      </c>
      <c r="J75" t="s">
        <v>18</v>
      </c>
      <c r="K75" t="s">
        <v>932</v>
      </c>
      <c r="L75" t="s">
        <v>35</v>
      </c>
      <c r="M75" t="s">
        <v>35</v>
      </c>
      <c r="N75" t="s">
        <v>35</v>
      </c>
      <c r="O75" t="s">
        <v>35</v>
      </c>
      <c r="P75" t="s">
        <v>35</v>
      </c>
      <c r="Q75" t="s">
        <v>35</v>
      </c>
      <c r="R75" t="s">
        <v>932</v>
      </c>
      <c r="S75" t="s">
        <v>35</v>
      </c>
      <c r="T75" t="s">
        <v>35</v>
      </c>
      <c r="U75" t="s">
        <v>36</v>
      </c>
      <c r="V75" t="s">
        <v>36</v>
      </c>
      <c r="W75" t="s">
        <v>18</v>
      </c>
      <c r="X75" t="s">
        <v>18</v>
      </c>
      <c r="Y75" t="s">
        <v>932</v>
      </c>
      <c r="Z75" t="s">
        <v>35</v>
      </c>
      <c r="AA75" t="s">
        <v>35</v>
      </c>
      <c r="AB75" t="s">
        <v>35</v>
      </c>
      <c r="AC75" t="s">
        <v>35</v>
      </c>
      <c r="AD75" t="s">
        <v>35</v>
      </c>
      <c r="AE75" t="s">
        <v>35</v>
      </c>
      <c r="AF75" t="s">
        <v>932</v>
      </c>
      <c r="AG75" t="s">
        <v>35</v>
      </c>
      <c r="AH75" t="s">
        <v>35</v>
      </c>
      <c r="AI75" t="s">
        <v>35</v>
      </c>
      <c r="AJ75" t="s">
        <v>35</v>
      </c>
      <c r="AK75" t="s">
        <v>35</v>
      </c>
      <c r="AL75" t="s">
        <v>51</v>
      </c>
      <c r="AM75" t="s">
        <v>35</v>
      </c>
      <c r="AN75" t="s">
        <v>35</v>
      </c>
      <c r="AO75" t="s">
        <v>35</v>
      </c>
      <c r="AP75" t="s">
        <v>35</v>
      </c>
      <c r="AQ75" t="s">
        <v>35</v>
      </c>
      <c r="AR75" t="s">
        <v>50</v>
      </c>
      <c r="AS75" t="s">
        <v>39</v>
      </c>
      <c r="AT75" t="s">
        <v>638</v>
      </c>
      <c r="AU75" t="s">
        <v>599</v>
      </c>
      <c r="AV75" t="s">
        <v>35</v>
      </c>
      <c r="AW75" t="s">
        <v>35</v>
      </c>
      <c r="AX75" t="s">
        <v>35</v>
      </c>
      <c r="AY75" t="s">
        <v>35</v>
      </c>
      <c r="AZ75" t="s">
        <v>35</v>
      </c>
      <c r="BA75" t="s">
        <v>35</v>
      </c>
      <c r="BB75" t="s">
        <v>35</v>
      </c>
      <c r="BC75" t="s">
        <v>35</v>
      </c>
      <c r="BD75" t="s">
        <v>35</v>
      </c>
      <c r="BE75" t="s">
        <v>35</v>
      </c>
      <c r="BF75" t="s">
        <v>620</v>
      </c>
    </row>
    <row r="76" spans="1:104" x14ac:dyDescent="0.25">
      <c r="A76" t="s">
        <v>385</v>
      </c>
      <c r="B76" t="s">
        <v>62</v>
      </c>
      <c r="C76" t="s">
        <v>408</v>
      </c>
      <c r="D76" t="s">
        <v>32</v>
      </c>
      <c r="E76" t="s">
        <v>33</v>
      </c>
      <c r="F76" t="s">
        <v>63</v>
      </c>
      <c r="G76" t="s">
        <v>35</v>
      </c>
      <c r="H76" t="s">
        <v>86</v>
      </c>
      <c r="I76" t="s">
        <v>86</v>
      </c>
      <c r="J76" t="s">
        <v>86</v>
      </c>
      <c r="K76" t="s">
        <v>932</v>
      </c>
      <c r="L76" t="s">
        <v>86</v>
      </c>
      <c r="M76" t="s">
        <v>86</v>
      </c>
      <c r="N76" t="s">
        <v>35</v>
      </c>
      <c r="O76" t="s">
        <v>86</v>
      </c>
      <c r="P76" t="s">
        <v>86</v>
      </c>
      <c r="Q76" t="s">
        <v>86</v>
      </c>
      <c r="R76" t="s">
        <v>932</v>
      </c>
      <c r="S76" t="s">
        <v>86</v>
      </c>
      <c r="T76" t="s">
        <v>86</v>
      </c>
      <c r="U76" t="s">
        <v>86</v>
      </c>
      <c r="V76" t="s">
        <v>86</v>
      </c>
      <c r="W76" t="s">
        <v>86</v>
      </c>
      <c r="X76" t="s">
        <v>86</v>
      </c>
      <c r="Y76" t="s">
        <v>932</v>
      </c>
      <c r="Z76" t="s">
        <v>86</v>
      </c>
      <c r="AA76" t="s">
        <v>86</v>
      </c>
      <c r="AB76" t="s">
        <v>86</v>
      </c>
      <c r="AC76" t="s">
        <v>86</v>
      </c>
      <c r="AD76" t="s">
        <v>86</v>
      </c>
      <c r="AE76" t="s">
        <v>86</v>
      </c>
      <c r="AF76" t="s">
        <v>932</v>
      </c>
      <c r="AG76" t="s">
        <v>86</v>
      </c>
      <c r="AH76" t="s">
        <v>86</v>
      </c>
      <c r="AI76" t="s">
        <v>86</v>
      </c>
      <c r="AJ76" t="s">
        <v>35</v>
      </c>
      <c r="AK76" t="s">
        <v>86</v>
      </c>
      <c r="AL76" t="s">
        <v>50</v>
      </c>
      <c r="AM76" t="s">
        <v>35</v>
      </c>
      <c r="AN76" t="s">
        <v>35</v>
      </c>
      <c r="AO76" t="s">
        <v>35</v>
      </c>
      <c r="AP76" t="s">
        <v>35</v>
      </c>
      <c r="AQ76" t="s">
        <v>35</v>
      </c>
      <c r="AR76" t="s">
        <v>640</v>
      </c>
      <c r="AS76" t="s">
        <v>44</v>
      </c>
      <c r="AT76" t="s">
        <v>409</v>
      </c>
      <c r="AU76" t="s">
        <v>410</v>
      </c>
      <c r="AV76" t="s">
        <v>102</v>
      </c>
      <c r="AW76" t="s">
        <v>35</v>
      </c>
      <c r="AX76" t="s">
        <v>35</v>
      </c>
      <c r="AY76" t="s">
        <v>35</v>
      </c>
      <c r="AZ76" t="s">
        <v>35</v>
      </c>
      <c r="BA76" t="s">
        <v>35</v>
      </c>
      <c r="BB76" t="s">
        <v>35</v>
      </c>
      <c r="BC76" t="s">
        <v>35</v>
      </c>
      <c r="BD76" t="s">
        <v>35</v>
      </c>
      <c r="BE76" t="s">
        <v>35</v>
      </c>
      <c r="BF76" t="s">
        <v>35</v>
      </c>
    </row>
    <row r="77" spans="1:104" x14ac:dyDescent="0.25">
      <c r="A77" t="s">
        <v>385</v>
      </c>
      <c r="B77" t="s">
        <v>62</v>
      </c>
      <c r="C77" t="s">
        <v>426</v>
      </c>
      <c r="D77" t="s">
        <v>69</v>
      </c>
      <c r="E77" t="s">
        <v>33</v>
      </c>
      <c r="F77" t="s">
        <v>63</v>
      </c>
      <c r="G77" t="s">
        <v>35</v>
      </c>
      <c r="H77" t="s">
        <v>35</v>
      </c>
      <c r="I77" t="s">
        <v>35</v>
      </c>
      <c r="J77" t="s">
        <v>35</v>
      </c>
      <c r="K77" t="s">
        <v>932</v>
      </c>
      <c r="L77" t="s">
        <v>35</v>
      </c>
      <c r="M77" t="s">
        <v>35</v>
      </c>
      <c r="N77" t="s">
        <v>35</v>
      </c>
      <c r="O77" t="s">
        <v>35</v>
      </c>
      <c r="P77" t="s">
        <v>35</v>
      </c>
      <c r="Q77" t="s">
        <v>35</v>
      </c>
      <c r="R77" t="s">
        <v>932</v>
      </c>
      <c r="S77" t="s">
        <v>35</v>
      </c>
      <c r="T77" t="s">
        <v>35</v>
      </c>
      <c r="U77" t="s">
        <v>35</v>
      </c>
      <c r="V77" t="s">
        <v>35</v>
      </c>
      <c r="W77" t="s">
        <v>35</v>
      </c>
      <c r="X77" t="s">
        <v>35</v>
      </c>
      <c r="Y77" t="s">
        <v>932</v>
      </c>
      <c r="Z77" t="s">
        <v>35</v>
      </c>
      <c r="AA77" t="s">
        <v>35</v>
      </c>
      <c r="AB77" t="s">
        <v>35</v>
      </c>
      <c r="AC77" t="s">
        <v>35</v>
      </c>
      <c r="AD77" t="s">
        <v>35</v>
      </c>
      <c r="AE77" t="s">
        <v>35</v>
      </c>
      <c r="AF77" t="s">
        <v>932</v>
      </c>
      <c r="AG77" t="s">
        <v>35</v>
      </c>
      <c r="AH77" t="s">
        <v>35</v>
      </c>
      <c r="AI77" t="s">
        <v>35</v>
      </c>
      <c r="AJ77" t="s">
        <v>35</v>
      </c>
      <c r="AK77" t="s">
        <v>35</v>
      </c>
      <c r="AL77" t="s">
        <v>35</v>
      </c>
      <c r="AM77" t="s">
        <v>35</v>
      </c>
      <c r="AN77" t="s">
        <v>35</v>
      </c>
      <c r="AO77" t="s">
        <v>35</v>
      </c>
      <c r="AP77" t="s">
        <v>35</v>
      </c>
      <c r="AQ77" t="s">
        <v>35</v>
      </c>
      <c r="AR77" t="s">
        <v>35</v>
      </c>
      <c r="AS77" t="s">
        <v>35</v>
      </c>
      <c r="AT77" t="s">
        <v>599</v>
      </c>
      <c r="AU77" t="s">
        <v>599</v>
      </c>
      <c r="AV77" t="s">
        <v>35</v>
      </c>
      <c r="AW77" t="s">
        <v>35</v>
      </c>
      <c r="AX77" t="s">
        <v>35</v>
      </c>
      <c r="AY77" t="s">
        <v>35</v>
      </c>
      <c r="AZ77" t="s">
        <v>35</v>
      </c>
      <c r="BA77" t="s">
        <v>35</v>
      </c>
      <c r="BB77" t="s">
        <v>35</v>
      </c>
      <c r="BC77" t="s">
        <v>35</v>
      </c>
      <c r="BD77" t="s">
        <v>35</v>
      </c>
      <c r="BE77" t="s">
        <v>35</v>
      </c>
      <c r="BF77" t="s">
        <v>35</v>
      </c>
    </row>
    <row r="78" spans="1:104" x14ac:dyDescent="0.25">
      <c r="A78" t="s">
        <v>412</v>
      </c>
      <c r="B78" t="s">
        <v>62</v>
      </c>
      <c r="C78" t="s">
        <v>413</v>
      </c>
      <c r="D78" t="s">
        <v>32</v>
      </c>
      <c r="E78" t="s">
        <v>33</v>
      </c>
      <c r="F78" t="s">
        <v>63</v>
      </c>
      <c r="G78" t="s">
        <v>35</v>
      </c>
      <c r="H78" t="s">
        <v>35</v>
      </c>
      <c r="I78" t="s">
        <v>35</v>
      </c>
      <c r="J78" t="s">
        <v>35</v>
      </c>
      <c r="K78" t="s">
        <v>932</v>
      </c>
      <c r="L78" t="s">
        <v>35</v>
      </c>
      <c r="M78" t="s">
        <v>35</v>
      </c>
      <c r="N78" t="s">
        <v>35</v>
      </c>
      <c r="O78" t="s">
        <v>35</v>
      </c>
      <c r="P78" t="s">
        <v>35</v>
      </c>
      <c r="Q78" t="s">
        <v>35</v>
      </c>
      <c r="R78" t="s">
        <v>932</v>
      </c>
      <c r="S78" t="s">
        <v>35</v>
      </c>
      <c r="T78" t="s">
        <v>35</v>
      </c>
      <c r="U78" t="s">
        <v>35</v>
      </c>
      <c r="V78" t="s">
        <v>35</v>
      </c>
      <c r="W78" t="s">
        <v>35</v>
      </c>
      <c r="X78" t="s">
        <v>35</v>
      </c>
      <c r="Y78" t="s">
        <v>932</v>
      </c>
      <c r="Z78" t="s">
        <v>35</v>
      </c>
      <c r="AA78" t="s">
        <v>35</v>
      </c>
      <c r="AB78" t="s">
        <v>35</v>
      </c>
      <c r="AC78" t="s">
        <v>35</v>
      </c>
      <c r="AD78" t="s">
        <v>35</v>
      </c>
      <c r="AE78" t="s">
        <v>35</v>
      </c>
      <c r="AF78" t="s">
        <v>932</v>
      </c>
      <c r="AG78" t="s">
        <v>35</v>
      </c>
      <c r="AH78" t="s">
        <v>35</v>
      </c>
      <c r="AI78" t="s">
        <v>35</v>
      </c>
      <c r="AJ78" t="s">
        <v>35</v>
      </c>
      <c r="AK78" t="s">
        <v>35</v>
      </c>
      <c r="AL78" t="s">
        <v>85</v>
      </c>
      <c r="AM78" t="s">
        <v>35</v>
      </c>
      <c r="AN78" t="s">
        <v>35</v>
      </c>
      <c r="AO78" t="s">
        <v>35</v>
      </c>
      <c r="AP78" t="s">
        <v>35</v>
      </c>
      <c r="AQ78" t="s">
        <v>35</v>
      </c>
      <c r="AR78" t="s">
        <v>50</v>
      </c>
      <c r="AS78" t="s">
        <v>39</v>
      </c>
      <c r="AT78" t="s">
        <v>642</v>
      </c>
      <c r="AU78" t="s">
        <v>643</v>
      </c>
      <c r="AV78" t="s">
        <v>35</v>
      </c>
      <c r="AW78" t="s">
        <v>35</v>
      </c>
      <c r="AX78" t="s">
        <v>35</v>
      </c>
      <c r="AY78" t="s">
        <v>35</v>
      </c>
      <c r="AZ78" t="s">
        <v>35</v>
      </c>
      <c r="BA78" t="s">
        <v>35</v>
      </c>
      <c r="BB78" t="s">
        <v>35</v>
      </c>
      <c r="BC78" t="s">
        <v>35</v>
      </c>
      <c r="BD78" t="s">
        <v>35</v>
      </c>
      <c r="BE78" t="s">
        <v>35</v>
      </c>
      <c r="BF78" t="s">
        <v>89</v>
      </c>
    </row>
    <row r="79" spans="1:104" x14ac:dyDescent="0.25">
      <c r="A79" t="s">
        <v>415</v>
      </c>
      <c r="B79" t="s">
        <v>62</v>
      </c>
      <c r="C79" t="s">
        <v>416</v>
      </c>
      <c r="D79" t="s">
        <v>32</v>
      </c>
      <c r="E79" t="s">
        <v>33</v>
      </c>
      <c r="F79" t="s">
        <v>63</v>
      </c>
      <c r="G79" t="s">
        <v>35</v>
      </c>
      <c r="H79" t="s">
        <v>35</v>
      </c>
      <c r="I79" t="s">
        <v>35</v>
      </c>
      <c r="J79" t="s">
        <v>35</v>
      </c>
      <c r="K79" t="s">
        <v>932</v>
      </c>
      <c r="L79" t="s">
        <v>35</v>
      </c>
      <c r="M79" t="s">
        <v>35</v>
      </c>
      <c r="N79" t="s">
        <v>35</v>
      </c>
      <c r="O79" t="s">
        <v>35</v>
      </c>
      <c r="P79" t="s">
        <v>35</v>
      </c>
      <c r="Q79" t="s">
        <v>35</v>
      </c>
      <c r="R79" t="s">
        <v>932</v>
      </c>
      <c r="S79" t="s">
        <v>35</v>
      </c>
      <c r="T79" t="s">
        <v>35</v>
      </c>
      <c r="U79" t="s">
        <v>35</v>
      </c>
      <c r="V79" t="s">
        <v>35</v>
      </c>
      <c r="W79" t="s">
        <v>35</v>
      </c>
      <c r="X79" t="s">
        <v>35</v>
      </c>
      <c r="Y79" t="s">
        <v>932</v>
      </c>
      <c r="Z79" t="s">
        <v>35</v>
      </c>
      <c r="AA79" t="s">
        <v>35</v>
      </c>
      <c r="AB79" t="s">
        <v>35</v>
      </c>
      <c r="AC79" t="s">
        <v>35</v>
      </c>
      <c r="AD79" t="s">
        <v>35</v>
      </c>
      <c r="AE79" t="s">
        <v>35</v>
      </c>
      <c r="AF79" t="s">
        <v>932</v>
      </c>
      <c r="AG79" t="s">
        <v>35</v>
      </c>
      <c r="AH79" t="s">
        <v>35</v>
      </c>
      <c r="AI79" t="s">
        <v>35</v>
      </c>
      <c r="AJ79" t="s">
        <v>35</v>
      </c>
      <c r="AK79" t="s">
        <v>35</v>
      </c>
      <c r="AL79" t="s">
        <v>90</v>
      </c>
      <c r="AM79" t="s">
        <v>35</v>
      </c>
      <c r="AN79" t="s">
        <v>35</v>
      </c>
      <c r="AO79" t="s">
        <v>35</v>
      </c>
      <c r="AP79" t="s">
        <v>35</v>
      </c>
      <c r="AQ79" t="s">
        <v>35</v>
      </c>
      <c r="AR79" t="s">
        <v>64</v>
      </c>
      <c r="AS79" t="s">
        <v>39</v>
      </c>
      <c r="AT79" t="s">
        <v>157</v>
      </c>
      <c r="AU79" t="s">
        <v>644</v>
      </c>
      <c r="AV79" t="s">
        <v>35</v>
      </c>
      <c r="AW79" t="s">
        <v>35</v>
      </c>
      <c r="AX79" t="s">
        <v>35</v>
      </c>
      <c r="AY79" t="s">
        <v>35</v>
      </c>
      <c r="AZ79" t="s">
        <v>35</v>
      </c>
      <c r="BA79" t="s">
        <v>35</v>
      </c>
      <c r="BB79" t="s">
        <v>35</v>
      </c>
      <c r="BC79" t="s">
        <v>35</v>
      </c>
      <c r="BD79" t="s">
        <v>35</v>
      </c>
      <c r="BE79" t="s">
        <v>35</v>
      </c>
      <c r="BF79" t="s">
        <v>735</v>
      </c>
    </row>
    <row r="80" spans="1:104" x14ac:dyDescent="0.25">
      <c r="A80" t="s">
        <v>419</v>
      </c>
      <c r="B80" t="s">
        <v>62</v>
      </c>
      <c r="C80" t="s">
        <v>420</v>
      </c>
      <c r="D80" t="s">
        <v>32</v>
      </c>
      <c r="E80" t="s">
        <v>33</v>
      </c>
      <c r="F80" t="s">
        <v>63</v>
      </c>
      <c r="G80" t="s">
        <v>35</v>
      </c>
      <c r="H80" t="s">
        <v>41</v>
      </c>
      <c r="I80" t="s">
        <v>41</v>
      </c>
      <c r="J80" t="s">
        <v>41</v>
      </c>
      <c r="K80" t="s">
        <v>932</v>
      </c>
      <c r="L80" t="s">
        <v>41</v>
      </c>
      <c r="M80" t="s">
        <v>41</v>
      </c>
      <c r="N80" t="s">
        <v>35</v>
      </c>
      <c r="O80" t="s">
        <v>35</v>
      </c>
      <c r="P80" t="s">
        <v>36</v>
      </c>
      <c r="Q80" t="s">
        <v>36</v>
      </c>
      <c r="R80" t="s">
        <v>932</v>
      </c>
      <c r="S80" t="s">
        <v>35</v>
      </c>
      <c r="T80" t="s">
        <v>35</v>
      </c>
      <c r="U80" t="s">
        <v>35</v>
      </c>
      <c r="V80" t="s">
        <v>35</v>
      </c>
      <c r="W80" t="s">
        <v>35</v>
      </c>
      <c r="X80" t="s">
        <v>35</v>
      </c>
      <c r="Y80" t="s">
        <v>932</v>
      </c>
      <c r="Z80" t="s">
        <v>35</v>
      </c>
      <c r="AA80" t="s">
        <v>35</v>
      </c>
      <c r="AB80" t="s">
        <v>35</v>
      </c>
      <c r="AC80" t="s">
        <v>35</v>
      </c>
      <c r="AD80" t="s">
        <v>35</v>
      </c>
      <c r="AE80" t="s">
        <v>35</v>
      </c>
      <c r="AF80" t="s">
        <v>932</v>
      </c>
      <c r="AG80" t="s">
        <v>35</v>
      </c>
      <c r="AH80" t="s">
        <v>35</v>
      </c>
      <c r="AI80" t="s">
        <v>35</v>
      </c>
      <c r="AJ80" t="s">
        <v>35</v>
      </c>
      <c r="AK80" t="s">
        <v>35</v>
      </c>
      <c r="AL80" t="s">
        <v>70</v>
      </c>
      <c r="AM80" t="s">
        <v>35</v>
      </c>
      <c r="AN80" t="s">
        <v>35</v>
      </c>
      <c r="AO80" t="s">
        <v>35</v>
      </c>
      <c r="AP80" t="s">
        <v>35</v>
      </c>
      <c r="AQ80" t="s">
        <v>67</v>
      </c>
      <c r="AR80" t="s">
        <v>57</v>
      </c>
      <c r="AS80" t="s">
        <v>39</v>
      </c>
      <c r="AT80" t="s">
        <v>82</v>
      </c>
      <c r="AU80" t="s">
        <v>645</v>
      </c>
      <c r="AV80" t="s">
        <v>35</v>
      </c>
      <c r="AW80" t="s">
        <v>35</v>
      </c>
      <c r="AX80" t="s">
        <v>35</v>
      </c>
      <c r="AY80" t="s">
        <v>35</v>
      </c>
      <c r="AZ80" t="s">
        <v>35</v>
      </c>
      <c r="BA80" t="s">
        <v>35</v>
      </c>
      <c r="BB80" t="s">
        <v>35</v>
      </c>
      <c r="BC80" t="s">
        <v>35</v>
      </c>
      <c r="BD80" t="s">
        <v>35</v>
      </c>
      <c r="BE80" t="s">
        <v>35</v>
      </c>
      <c r="BF80" t="s">
        <v>197</v>
      </c>
    </row>
    <row r="81" spans="1:104" x14ac:dyDescent="0.25">
      <c r="A81" t="s">
        <v>422</v>
      </c>
      <c r="B81" t="s">
        <v>62</v>
      </c>
      <c r="C81" t="s">
        <v>423</v>
      </c>
      <c r="D81" t="s">
        <v>32</v>
      </c>
      <c r="E81" t="s">
        <v>33</v>
      </c>
      <c r="F81" t="s">
        <v>63</v>
      </c>
      <c r="G81" t="s">
        <v>35</v>
      </c>
      <c r="H81" t="s">
        <v>35</v>
      </c>
      <c r="I81" t="s">
        <v>35</v>
      </c>
      <c r="J81" t="s">
        <v>35</v>
      </c>
      <c r="K81" t="s">
        <v>932</v>
      </c>
      <c r="L81" t="s">
        <v>35</v>
      </c>
      <c r="M81" t="s">
        <v>35</v>
      </c>
      <c r="N81" t="s">
        <v>35</v>
      </c>
      <c r="O81" t="s">
        <v>35</v>
      </c>
      <c r="P81" t="s">
        <v>35</v>
      </c>
      <c r="Q81" t="s">
        <v>35</v>
      </c>
      <c r="R81" t="s">
        <v>932</v>
      </c>
      <c r="S81" t="s">
        <v>35</v>
      </c>
      <c r="T81" t="s">
        <v>35</v>
      </c>
      <c r="U81" t="s">
        <v>35</v>
      </c>
      <c r="V81" t="s">
        <v>35</v>
      </c>
      <c r="W81" t="s">
        <v>35</v>
      </c>
      <c r="X81" t="s">
        <v>35</v>
      </c>
      <c r="Y81" t="s">
        <v>932</v>
      </c>
      <c r="Z81" t="s">
        <v>35</v>
      </c>
      <c r="AA81" t="s">
        <v>35</v>
      </c>
      <c r="AB81" t="s">
        <v>35</v>
      </c>
      <c r="AC81" t="s">
        <v>35</v>
      </c>
      <c r="AD81" t="s">
        <v>36</v>
      </c>
      <c r="AE81" t="s">
        <v>36</v>
      </c>
      <c r="AF81" t="s">
        <v>932</v>
      </c>
      <c r="AG81" t="s">
        <v>35</v>
      </c>
      <c r="AH81" t="s">
        <v>35</v>
      </c>
      <c r="AI81" t="s">
        <v>35</v>
      </c>
      <c r="AJ81" t="s">
        <v>35</v>
      </c>
      <c r="AK81" t="s">
        <v>35</v>
      </c>
      <c r="AL81" t="s">
        <v>113</v>
      </c>
      <c r="AM81" t="s">
        <v>35</v>
      </c>
      <c r="AN81" t="s">
        <v>35</v>
      </c>
      <c r="AO81" t="s">
        <v>35</v>
      </c>
      <c r="AP81" t="s">
        <v>35</v>
      </c>
      <c r="AQ81" t="s">
        <v>35</v>
      </c>
      <c r="AR81" t="s">
        <v>46</v>
      </c>
      <c r="AS81" t="s">
        <v>39</v>
      </c>
      <c r="AT81" t="s">
        <v>43</v>
      </c>
      <c r="AU81" t="s">
        <v>646</v>
      </c>
      <c r="AV81" t="s">
        <v>35</v>
      </c>
      <c r="AW81" t="s">
        <v>35</v>
      </c>
      <c r="AX81" t="s">
        <v>35</v>
      </c>
      <c r="AY81" t="s">
        <v>35</v>
      </c>
      <c r="AZ81" t="s">
        <v>35</v>
      </c>
      <c r="BA81" t="s">
        <v>35</v>
      </c>
      <c r="BB81" t="s">
        <v>35</v>
      </c>
      <c r="BC81" t="s">
        <v>35</v>
      </c>
      <c r="BD81" t="s">
        <v>35</v>
      </c>
      <c r="BE81" t="s">
        <v>35</v>
      </c>
      <c r="BF81" t="s">
        <v>149</v>
      </c>
    </row>
    <row r="82" spans="1:104" x14ac:dyDescent="0.25">
      <c r="A82" t="s">
        <v>425</v>
      </c>
      <c r="B82" t="s">
        <v>62</v>
      </c>
      <c r="C82" t="s">
        <v>35</v>
      </c>
      <c r="D82" t="s">
        <v>35</v>
      </c>
      <c r="E82" t="s">
        <v>35</v>
      </c>
      <c r="F82" t="s">
        <v>63</v>
      </c>
      <c r="G82" t="s">
        <v>35</v>
      </c>
      <c r="H82" t="s">
        <v>35</v>
      </c>
      <c r="I82" t="s">
        <v>35</v>
      </c>
      <c r="J82" t="s">
        <v>35</v>
      </c>
      <c r="K82" t="s">
        <v>932</v>
      </c>
      <c r="L82" t="s">
        <v>35</v>
      </c>
      <c r="M82" t="s">
        <v>35</v>
      </c>
      <c r="N82" t="s">
        <v>35</v>
      </c>
      <c r="O82" t="s">
        <v>35</v>
      </c>
      <c r="P82" t="s">
        <v>35</v>
      </c>
      <c r="Q82" t="s">
        <v>35</v>
      </c>
      <c r="R82" t="s">
        <v>932</v>
      </c>
      <c r="S82" t="s">
        <v>35</v>
      </c>
      <c r="T82" t="s">
        <v>35</v>
      </c>
      <c r="U82" t="s">
        <v>35</v>
      </c>
      <c r="V82" t="s">
        <v>35</v>
      </c>
      <c r="W82" t="s">
        <v>35</v>
      </c>
      <c r="X82" t="s">
        <v>35</v>
      </c>
      <c r="Y82" t="s">
        <v>932</v>
      </c>
      <c r="Z82" t="s">
        <v>35</v>
      </c>
      <c r="AA82" t="s">
        <v>35</v>
      </c>
      <c r="AB82" t="s">
        <v>35</v>
      </c>
      <c r="AC82" t="s">
        <v>35</v>
      </c>
      <c r="AD82" t="s">
        <v>35</v>
      </c>
      <c r="AE82" t="s">
        <v>35</v>
      </c>
      <c r="AF82" t="s">
        <v>932</v>
      </c>
      <c r="AG82" t="s">
        <v>35</v>
      </c>
      <c r="AH82" t="s">
        <v>35</v>
      </c>
      <c r="AI82" t="s">
        <v>35</v>
      </c>
      <c r="AJ82" t="s">
        <v>35</v>
      </c>
      <c r="AK82" t="s">
        <v>35</v>
      </c>
      <c r="AL82" t="s">
        <v>35</v>
      </c>
      <c r="AM82" t="s">
        <v>35</v>
      </c>
      <c r="AN82" t="s">
        <v>35</v>
      </c>
      <c r="AO82" t="s">
        <v>35</v>
      </c>
      <c r="AP82" t="s">
        <v>35</v>
      </c>
      <c r="AQ82" t="s">
        <v>35</v>
      </c>
      <c r="AR82" t="s">
        <v>35</v>
      </c>
      <c r="AS82" t="s">
        <v>35</v>
      </c>
      <c r="AT82" t="s">
        <v>35</v>
      </c>
      <c r="AU82" t="s">
        <v>35</v>
      </c>
      <c r="AV82" t="s">
        <v>35</v>
      </c>
      <c r="AW82" t="s">
        <v>35</v>
      </c>
      <c r="AX82" t="s">
        <v>35</v>
      </c>
      <c r="AY82" t="s">
        <v>35</v>
      </c>
      <c r="AZ82" t="s">
        <v>35</v>
      </c>
      <c r="BA82" t="s">
        <v>35</v>
      </c>
      <c r="BB82" t="s">
        <v>35</v>
      </c>
      <c r="BC82" t="s">
        <v>35</v>
      </c>
      <c r="BD82" t="s">
        <v>35</v>
      </c>
      <c r="BE82" t="s">
        <v>35</v>
      </c>
      <c r="BF82" t="s">
        <v>35</v>
      </c>
    </row>
    <row r="83" spans="1:104" x14ac:dyDescent="0.25">
      <c r="A83" t="s">
        <v>386</v>
      </c>
      <c r="B83" t="s">
        <v>62</v>
      </c>
      <c r="C83" t="s">
        <v>427</v>
      </c>
      <c r="D83" t="s">
        <v>32</v>
      </c>
      <c r="E83" t="s">
        <v>33</v>
      </c>
      <c r="F83" t="s">
        <v>63</v>
      </c>
      <c r="G83" t="s">
        <v>35</v>
      </c>
      <c r="H83" t="s">
        <v>35</v>
      </c>
      <c r="I83" t="s">
        <v>35</v>
      </c>
      <c r="J83" t="s">
        <v>35</v>
      </c>
      <c r="K83" t="s">
        <v>932</v>
      </c>
      <c r="L83" t="s">
        <v>35</v>
      </c>
      <c r="M83" t="s">
        <v>35</v>
      </c>
      <c r="N83" t="s">
        <v>35</v>
      </c>
      <c r="O83" t="s">
        <v>35</v>
      </c>
      <c r="P83" t="s">
        <v>35</v>
      </c>
      <c r="Q83" t="s">
        <v>35</v>
      </c>
      <c r="R83" t="s">
        <v>932</v>
      </c>
      <c r="S83" t="s">
        <v>36</v>
      </c>
      <c r="T83" t="s">
        <v>36</v>
      </c>
      <c r="U83" t="s">
        <v>35</v>
      </c>
      <c r="V83" t="s">
        <v>35</v>
      </c>
      <c r="W83" t="s">
        <v>35</v>
      </c>
      <c r="X83" t="s">
        <v>41</v>
      </c>
      <c r="Y83" t="s">
        <v>932</v>
      </c>
      <c r="Z83" t="s">
        <v>35</v>
      </c>
      <c r="AA83" t="s">
        <v>35</v>
      </c>
      <c r="AB83" t="s">
        <v>35</v>
      </c>
      <c r="AC83" t="s">
        <v>35</v>
      </c>
      <c r="AD83" t="s">
        <v>35</v>
      </c>
      <c r="AE83" t="s">
        <v>35</v>
      </c>
      <c r="AF83" t="s">
        <v>932</v>
      </c>
      <c r="AG83" t="s">
        <v>35</v>
      </c>
      <c r="AH83" t="s">
        <v>35</v>
      </c>
      <c r="AI83" t="s">
        <v>35</v>
      </c>
      <c r="AJ83" t="s">
        <v>35</v>
      </c>
      <c r="AK83" t="s">
        <v>35</v>
      </c>
      <c r="AL83" t="s">
        <v>84</v>
      </c>
      <c r="AM83" t="s">
        <v>35</v>
      </c>
      <c r="AN83" t="s">
        <v>35</v>
      </c>
      <c r="AO83" t="s">
        <v>35</v>
      </c>
      <c r="AP83" t="s">
        <v>35</v>
      </c>
      <c r="AQ83" t="s">
        <v>45</v>
      </c>
      <c r="AR83" t="s">
        <v>38</v>
      </c>
      <c r="AS83" t="s">
        <v>39</v>
      </c>
      <c r="AT83" t="s">
        <v>428</v>
      </c>
      <c r="AU83" t="s">
        <v>429</v>
      </c>
      <c r="AV83" t="s">
        <v>35</v>
      </c>
      <c r="AW83" t="s">
        <v>35</v>
      </c>
      <c r="AX83" t="s">
        <v>35</v>
      </c>
      <c r="AY83" t="s">
        <v>35</v>
      </c>
      <c r="AZ83" t="s">
        <v>35</v>
      </c>
      <c r="BA83" t="s">
        <v>35</v>
      </c>
      <c r="BB83" t="s">
        <v>35</v>
      </c>
      <c r="BC83" t="s">
        <v>35</v>
      </c>
      <c r="BD83" t="s">
        <v>35</v>
      </c>
      <c r="BE83" t="s">
        <v>35</v>
      </c>
      <c r="BF83" t="s">
        <v>35</v>
      </c>
    </row>
    <row r="84" spans="1:104" x14ac:dyDescent="0.25">
      <c r="A84" t="s">
        <v>430</v>
      </c>
      <c r="B84" t="s">
        <v>56</v>
      </c>
      <c r="C84" t="s">
        <v>431</v>
      </c>
      <c r="D84" t="s">
        <v>32</v>
      </c>
      <c r="E84" t="s">
        <v>33</v>
      </c>
      <c r="F84" t="s">
        <v>63</v>
      </c>
      <c r="G84" t="s">
        <v>35</v>
      </c>
      <c r="H84" t="s">
        <v>390</v>
      </c>
      <c r="I84" t="s">
        <v>736</v>
      </c>
      <c r="J84" t="s">
        <v>419</v>
      </c>
      <c r="K84" t="s">
        <v>932</v>
      </c>
      <c r="L84" t="s">
        <v>36</v>
      </c>
      <c r="M84" t="s">
        <v>36</v>
      </c>
      <c r="N84" t="s">
        <v>35</v>
      </c>
      <c r="O84" t="s">
        <v>392</v>
      </c>
      <c r="P84" t="s">
        <v>419</v>
      </c>
      <c r="Q84" t="s">
        <v>419</v>
      </c>
      <c r="R84" t="s">
        <v>932</v>
      </c>
      <c r="S84" t="s">
        <v>41</v>
      </c>
      <c r="T84" t="s">
        <v>41</v>
      </c>
      <c r="U84" t="s">
        <v>41</v>
      </c>
      <c r="V84" t="s">
        <v>41</v>
      </c>
      <c r="W84" t="s">
        <v>41</v>
      </c>
      <c r="X84" t="s">
        <v>41</v>
      </c>
      <c r="Y84" t="s">
        <v>932</v>
      </c>
      <c r="Z84" t="s">
        <v>533</v>
      </c>
      <c r="AA84" t="s">
        <v>425</v>
      </c>
      <c r="AB84" t="s">
        <v>404</v>
      </c>
      <c r="AC84" t="s">
        <v>404</v>
      </c>
      <c r="AD84" t="s">
        <v>404</v>
      </c>
      <c r="AE84" t="s">
        <v>404</v>
      </c>
      <c r="AF84" t="s">
        <v>932</v>
      </c>
      <c r="AG84" t="s">
        <v>425</v>
      </c>
      <c r="AH84" t="s">
        <v>425</v>
      </c>
      <c r="AI84" t="s">
        <v>425</v>
      </c>
      <c r="AJ84" t="s">
        <v>35</v>
      </c>
      <c r="AK84" t="s">
        <v>425</v>
      </c>
      <c r="AL84" t="s">
        <v>85</v>
      </c>
      <c r="AM84" t="s">
        <v>35</v>
      </c>
      <c r="AN84" t="s">
        <v>35</v>
      </c>
      <c r="AO84" t="s">
        <v>35</v>
      </c>
      <c r="AP84" t="s">
        <v>35</v>
      </c>
      <c r="AQ84" t="s">
        <v>57</v>
      </c>
      <c r="AR84" t="s">
        <v>39</v>
      </c>
      <c r="AS84" t="s">
        <v>39</v>
      </c>
      <c r="AT84" t="s">
        <v>220</v>
      </c>
      <c r="AU84" t="s">
        <v>599</v>
      </c>
      <c r="AV84" t="s">
        <v>35</v>
      </c>
      <c r="AW84" t="s">
        <v>35</v>
      </c>
      <c r="AX84" t="s">
        <v>35</v>
      </c>
      <c r="AY84" t="s">
        <v>35</v>
      </c>
      <c r="AZ84" t="s">
        <v>49</v>
      </c>
      <c r="BA84" t="s">
        <v>35</v>
      </c>
      <c r="BB84" t="s">
        <v>35</v>
      </c>
      <c r="BC84" t="s">
        <v>35</v>
      </c>
      <c r="BD84" t="s">
        <v>35</v>
      </c>
      <c r="BE84" t="s">
        <v>35</v>
      </c>
      <c r="BF84" t="s">
        <v>737</v>
      </c>
      <c r="BH84">
        <f t="shared" ref="BH84:BW85" si="11">COUNTIF($G84:$AK84,BH$5)+SUMPRODUCT(($A84=BH$5)*($G84:$AK84=" "))</f>
        <v>0</v>
      </c>
      <c r="BI84">
        <f t="shared" si="11"/>
        <v>0</v>
      </c>
      <c r="BJ84">
        <f t="shared" si="11"/>
        <v>0</v>
      </c>
      <c r="BK84">
        <f t="shared" si="11"/>
        <v>0</v>
      </c>
      <c r="BL84">
        <f t="shared" si="11"/>
        <v>0</v>
      </c>
      <c r="BM84">
        <f t="shared" si="11"/>
        <v>0</v>
      </c>
      <c r="BN84">
        <f t="shared" si="11"/>
        <v>0</v>
      </c>
      <c r="BO84">
        <f t="shared" si="11"/>
        <v>0</v>
      </c>
      <c r="BP84">
        <f t="shared" si="11"/>
        <v>0</v>
      </c>
      <c r="BQ84">
        <f t="shared" si="11"/>
        <v>0</v>
      </c>
      <c r="BR84">
        <f t="shared" si="11"/>
        <v>0</v>
      </c>
      <c r="BS84">
        <f t="shared" si="11"/>
        <v>0</v>
      </c>
      <c r="BT84">
        <f t="shared" si="11"/>
        <v>0</v>
      </c>
      <c r="BU84">
        <f t="shared" si="11"/>
        <v>0</v>
      </c>
      <c r="BV84">
        <f t="shared" si="11"/>
        <v>0</v>
      </c>
      <c r="BW84">
        <f t="shared" si="11"/>
        <v>0</v>
      </c>
      <c r="BX84">
        <f t="shared" ref="BX84:CM85" si="12">COUNTIF($G84:$AK84,BX$5)+SUMPRODUCT(($A84=BX$5)*($G84:$AK84=" "))</f>
        <v>0</v>
      </c>
      <c r="BY84">
        <f t="shared" si="12"/>
        <v>0</v>
      </c>
      <c r="BZ84">
        <f t="shared" si="12"/>
        <v>0</v>
      </c>
      <c r="CA84">
        <f t="shared" si="12"/>
        <v>0</v>
      </c>
      <c r="CB84">
        <f t="shared" si="12"/>
        <v>0</v>
      </c>
      <c r="CC84">
        <f t="shared" si="12"/>
        <v>0</v>
      </c>
      <c r="CD84">
        <f t="shared" si="12"/>
        <v>0</v>
      </c>
      <c r="CE84">
        <f t="shared" si="12"/>
        <v>0</v>
      </c>
      <c r="CF84">
        <f t="shared" si="12"/>
        <v>0</v>
      </c>
      <c r="CG84">
        <f t="shared" si="12"/>
        <v>0</v>
      </c>
      <c r="CH84">
        <f t="shared" si="12"/>
        <v>0</v>
      </c>
      <c r="CI84">
        <f t="shared" si="12"/>
        <v>0</v>
      </c>
      <c r="CJ84">
        <f t="shared" si="12"/>
        <v>5</v>
      </c>
      <c r="CK84">
        <f t="shared" si="12"/>
        <v>0</v>
      </c>
      <c r="CL84">
        <f t="shared" si="12"/>
        <v>3</v>
      </c>
      <c r="CM84">
        <f t="shared" si="12"/>
        <v>0</v>
      </c>
      <c r="CN84">
        <f t="shared" ref="CN84:CZ85" si="13">COUNTIF($G84:$AK84,CN$5)+SUMPRODUCT(($A84=CN$5)*($G84:$AK84=" "))</f>
        <v>0</v>
      </c>
      <c r="CO84">
        <f t="shared" si="13"/>
        <v>0</v>
      </c>
      <c r="CP84">
        <f t="shared" si="13"/>
        <v>0</v>
      </c>
      <c r="CQ84">
        <f t="shared" si="13"/>
        <v>4</v>
      </c>
      <c r="CR84">
        <f t="shared" si="13"/>
        <v>0</v>
      </c>
      <c r="CS84">
        <f t="shared" si="13"/>
        <v>0</v>
      </c>
      <c r="CT84">
        <f t="shared" si="13"/>
        <v>1</v>
      </c>
      <c r="CU84">
        <f t="shared" si="13"/>
        <v>1</v>
      </c>
      <c r="CV84">
        <f t="shared" si="13"/>
        <v>0</v>
      </c>
      <c r="CW84">
        <f t="shared" si="13"/>
        <v>0</v>
      </c>
      <c r="CX84">
        <f t="shared" si="13"/>
        <v>0</v>
      </c>
      <c r="CY84">
        <f t="shared" si="13"/>
        <v>0</v>
      </c>
      <c r="CZ84">
        <f t="shared" si="13"/>
        <v>0</v>
      </c>
    </row>
    <row r="85" spans="1:104" x14ac:dyDescent="0.25">
      <c r="A85" t="s">
        <v>433</v>
      </c>
      <c r="B85" t="s">
        <v>56</v>
      </c>
      <c r="C85" t="s">
        <v>650</v>
      </c>
      <c r="D85" t="s">
        <v>32</v>
      </c>
      <c r="E85" t="s">
        <v>33</v>
      </c>
      <c r="F85" t="s">
        <v>63</v>
      </c>
      <c r="G85" t="s">
        <v>35</v>
      </c>
      <c r="H85" t="s">
        <v>35</v>
      </c>
      <c r="I85" t="s">
        <v>35</v>
      </c>
      <c r="J85" t="s">
        <v>35</v>
      </c>
      <c r="K85" t="s">
        <v>932</v>
      </c>
      <c r="L85" t="s">
        <v>425</v>
      </c>
      <c r="M85" t="s">
        <v>425</v>
      </c>
      <c r="N85" t="s">
        <v>35</v>
      </c>
      <c r="O85" t="s">
        <v>244</v>
      </c>
      <c r="P85" t="s">
        <v>425</v>
      </c>
      <c r="Q85" t="s">
        <v>244</v>
      </c>
      <c r="R85" t="s">
        <v>932</v>
      </c>
      <c r="S85" t="s">
        <v>425</v>
      </c>
      <c r="T85" t="s">
        <v>425</v>
      </c>
      <c r="U85" t="s">
        <v>387</v>
      </c>
      <c r="V85" t="s">
        <v>387</v>
      </c>
      <c r="W85" t="s">
        <v>387</v>
      </c>
      <c r="X85" t="s">
        <v>387</v>
      </c>
      <c r="Y85" t="s">
        <v>932</v>
      </c>
      <c r="Z85" t="s">
        <v>425</v>
      </c>
      <c r="AA85" t="s">
        <v>404</v>
      </c>
      <c r="AB85" t="s">
        <v>425</v>
      </c>
      <c r="AC85" t="s">
        <v>425</v>
      </c>
      <c r="AD85" t="s">
        <v>422</v>
      </c>
      <c r="AE85" t="s">
        <v>422</v>
      </c>
      <c r="AF85" t="s">
        <v>932</v>
      </c>
      <c r="AG85" t="s">
        <v>367</v>
      </c>
      <c r="AH85" t="s">
        <v>367</v>
      </c>
      <c r="AI85" t="s">
        <v>244</v>
      </c>
      <c r="AJ85" t="s">
        <v>35</v>
      </c>
      <c r="AK85" t="s">
        <v>244</v>
      </c>
      <c r="AL85" t="s">
        <v>51</v>
      </c>
      <c r="AM85" t="s">
        <v>35</v>
      </c>
      <c r="AN85" t="s">
        <v>35</v>
      </c>
      <c r="AO85" t="s">
        <v>44</v>
      </c>
      <c r="AP85" t="s">
        <v>35</v>
      </c>
      <c r="AQ85" t="s">
        <v>35</v>
      </c>
      <c r="AR85" t="s">
        <v>38</v>
      </c>
      <c r="AS85" t="s">
        <v>39</v>
      </c>
      <c r="AT85" t="s">
        <v>599</v>
      </c>
      <c r="AU85" t="s">
        <v>599</v>
      </c>
      <c r="AV85" t="s">
        <v>35</v>
      </c>
      <c r="AW85" t="s">
        <v>35</v>
      </c>
      <c r="AX85" t="s">
        <v>35</v>
      </c>
      <c r="AY85" t="s">
        <v>35</v>
      </c>
      <c r="AZ85" t="s">
        <v>35</v>
      </c>
      <c r="BA85" t="s">
        <v>35</v>
      </c>
      <c r="BB85" t="s">
        <v>35</v>
      </c>
      <c r="BC85" t="s">
        <v>35</v>
      </c>
      <c r="BD85" t="s">
        <v>35</v>
      </c>
      <c r="BE85" t="s">
        <v>35</v>
      </c>
      <c r="BF85" t="s">
        <v>738</v>
      </c>
      <c r="BH85">
        <f t="shared" si="11"/>
        <v>4</v>
      </c>
      <c r="BI85">
        <f t="shared" si="11"/>
        <v>0</v>
      </c>
      <c r="BJ85">
        <f t="shared" si="11"/>
        <v>0</v>
      </c>
      <c r="BK85">
        <f t="shared" si="11"/>
        <v>0</v>
      </c>
      <c r="BL85">
        <f t="shared" si="11"/>
        <v>0</v>
      </c>
      <c r="BM85">
        <f t="shared" si="11"/>
        <v>0</v>
      </c>
      <c r="BN85">
        <f t="shared" si="11"/>
        <v>0</v>
      </c>
      <c r="BO85">
        <f t="shared" si="11"/>
        <v>0</v>
      </c>
      <c r="BP85">
        <f t="shared" si="11"/>
        <v>0</v>
      </c>
      <c r="BQ85">
        <f t="shared" si="11"/>
        <v>0</v>
      </c>
      <c r="BR85">
        <f t="shared" si="11"/>
        <v>0</v>
      </c>
      <c r="BS85">
        <f t="shared" si="11"/>
        <v>0</v>
      </c>
      <c r="BT85">
        <f t="shared" si="11"/>
        <v>0</v>
      </c>
      <c r="BU85">
        <f t="shared" si="11"/>
        <v>0</v>
      </c>
      <c r="BV85">
        <f t="shared" si="11"/>
        <v>2</v>
      </c>
      <c r="BW85">
        <f t="shared" si="11"/>
        <v>0</v>
      </c>
      <c r="BX85">
        <f t="shared" si="12"/>
        <v>0</v>
      </c>
      <c r="BY85">
        <f t="shared" si="12"/>
        <v>0</v>
      </c>
      <c r="BZ85">
        <f t="shared" si="12"/>
        <v>0</v>
      </c>
      <c r="CA85">
        <f t="shared" si="12"/>
        <v>0</v>
      </c>
      <c r="CB85">
        <f t="shared" si="12"/>
        <v>0</v>
      </c>
      <c r="CC85">
        <f t="shared" si="12"/>
        <v>0</v>
      </c>
      <c r="CD85">
        <f t="shared" si="12"/>
        <v>0</v>
      </c>
      <c r="CE85">
        <f t="shared" si="12"/>
        <v>0</v>
      </c>
      <c r="CF85">
        <f t="shared" si="12"/>
        <v>0</v>
      </c>
      <c r="CG85">
        <f t="shared" si="12"/>
        <v>0</v>
      </c>
      <c r="CH85">
        <f t="shared" si="12"/>
        <v>0</v>
      </c>
      <c r="CI85">
        <f t="shared" si="12"/>
        <v>0</v>
      </c>
      <c r="CJ85">
        <f t="shared" si="12"/>
        <v>8</v>
      </c>
      <c r="CK85">
        <f t="shared" si="12"/>
        <v>2</v>
      </c>
      <c r="CL85">
        <f t="shared" si="12"/>
        <v>0</v>
      </c>
      <c r="CM85">
        <f t="shared" si="12"/>
        <v>0</v>
      </c>
      <c r="CN85">
        <f t="shared" si="13"/>
        <v>0</v>
      </c>
      <c r="CO85">
        <f t="shared" si="13"/>
        <v>0</v>
      </c>
      <c r="CP85">
        <f t="shared" si="13"/>
        <v>4</v>
      </c>
      <c r="CQ85">
        <f t="shared" si="13"/>
        <v>1</v>
      </c>
      <c r="CR85">
        <f t="shared" si="13"/>
        <v>0</v>
      </c>
      <c r="CS85">
        <f t="shared" si="13"/>
        <v>0</v>
      </c>
      <c r="CT85">
        <f t="shared" si="13"/>
        <v>0</v>
      </c>
      <c r="CU85">
        <f t="shared" si="13"/>
        <v>0</v>
      </c>
      <c r="CV85">
        <f t="shared" si="13"/>
        <v>0</v>
      </c>
      <c r="CW85">
        <f t="shared" si="13"/>
        <v>0</v>
      </c>
      <c r="CX85">
        <f t="shared" si="13"/>
        <v>0</v>
      </c>
      <c r="CY85">
        <f t="shared" si="13"/>
        <v>0</v>
      </c>
      <c r="CZ85">
        <f t="shared" si="13"/>
        <v>0</v>
      </c>
    </row>
    <row r="86" spans="1:104" x14ac:dyDescent="0.25">
      <c r="A86" t="s">
        <v>223</v>
      </c>
      <c r="B86" t="s">
        <v>35</v>
      </c>
      <c r="C86" t="s">
        <v>48</v>
      </c>
      <c r="D86" t="s">
        <v>35</v>
      </c>
      <c r="E86" t="s">
        <v>35</v>
      </c>
      <c r="F86" t="s">
        <v>35</v>
      </c>
      <c r="G86" t="s">
        <v>39</v>
      </c>
      <c r="H86" t="s">
        <v>51</v>
      </c>
      <c r="I86" t="s">
        <v>81</v>
      </c>
      <c r="J86" t="s">
        <v>51</v>
      </c>
      <c r="K86" t="s">
        <v>932</v>
      </c>
      <c r="L86" t="s">
        <v>51</v>
      </c>
      <c r="M86" t="s">
        <v>51</v>
      </c>
      <c r="N86" t="s">
        <v>39</v>
      </c>
      <c r="O86" t="s">
        <v>81</v>
      </c>
      <c r="P86" t="s">
        <v>81</v>
      </c>
      <c r="Q86" t="s">
        <v>81</v>
      </c>
      <c r="R86" t="s">
        <v>932</v>
      </c>
      <c r="S86" t="s">
        <v>51</v>
      </c>
      <c r="T86" t="s">
        <v>51</v>
      </c>
      <c r="U86" t="s">
        <v>51</v>
      </c>
      <c r="V86" t="s">
        <v>51</v>
      </c>
      <c r="W86" t="s">
        <v>51</v>
      </c>
      <c r="X86" t="s">
        <v>42</v>
      </c>
      <c r="Y86" t="s">
        <v>932</v>
      </c>
      <c r="Z86" t="s">
        <v>81</v>
      </c>
      <c r="AA86" t="s">
        <v>81</v>
      </c>
      <c r="AB86" t="s">
        <v>81</v>
      </c>
      <c r="AC86" t="s">
        <v>81</v>
      </c>
      <c r="AD86" t="s">
        <v>51</v>
      </c>
      <c r="AE86" t="s">
        <v>51</v>
      </c>
      <c r="AF86" t="s">
        <v>932</v>
      </c>
      <c r="AG86" t="s">
        <v>85</v>
      </c>
      <c r="AH86" t="s">
        <v>85</v>
      </c>
      <c r="AI86" t="s">
        <v>81</v>
      </c>
      <c r="AJ86" t="s">
        <v>39</v>
      </c>
      <c r="AK86" t="s">
        <v>81</v>
      </c>
      <c r="AL86" t="s">
        <v>651</v>
      </c>
      <c r="AM86" t="s">
        <v>39</v>
      </c>
      <c r="AN86" t="s">
        <v>39</v>
      </c>
      <c r="AO86" t="s">
        <v>44</v>
      </c>
      <c r="AP86" t="s">
        <v>39</v>
      </c>
      <c r="AQ86" t="s">
        <v>84</v>
      </c>
      <c r="AR86" t="s">
        <v>653</v>
      </c>
      <c r="AS86" t="s">
        <v>75</v>
      </c>
      <c r="AT86" t="s">
        <v>654</v>
      </c>
      <c r="AU86" t="s">
        <v>655</v>
      </c>
      <c r="AV86" t="s">
        <v>102</v>
      </c>
      <c r="AW86" t="s">
        <v>39</v>
      </c>
      <c r="AX86" t="s">
        <v>39</v>
      </c>
      <c r="AY86" t="s">
        <v>39</v>
      </c>
      <c r="AZ86" t="s">
        <v>38</v>
      </c>
      <c r="BA86" t="s">
        <v>39</v>
      </c>
      <c r="BB86" t="s">
        <v>39</v>
      </c>
      <c r="BC86" t="s">
        <v>39</v>
      </c>
      <c r="BD86" t="s">
        <v>39</v>
      </c>
      <c r="BE86" t="s">
        <v>39</v>
      </c>
      <c r="BF86" t="s">
        <v>739</v>
      </c>
    </row>
    <row r="87" spans="1:104" x14ac:dyDescent="0.25">
      <c r="K87" t="s">
        <v>932</v>
      </c>
      <c r="R87" t="s">
        <v>932</v>
      </c>
      <c r="Y87" t="s">
        <v>932</v>
      </c>
      <c r="AF87" t="s">
        <v>932</v>
      </c>
    </row>
    <row r="88" spans="1:104" x14ac:dyDescent="0.25">
      <c r="A88" t="s">
        <v>35</v>
      </c>
      <c r="B88" t="s">
        <v>35</v>
      </c>
      <c r="C88" t="s">
        <v>53</v>
      </c>
      <c r="D88" t="s">
        <v>35</v>
      </c>
      <c r="E88" t="s">
        <v>35</v>
      </c>
      <c r="F88" t="s">
        <v>35</v>
      </c>
      <c r="G88" t="s">
        <v>45</v>
      </c>
      <c r="H88" t="s">
        <v>45</v>
      </c>
      <c r="I88" t="s">
        <v>39</v>
      </c>
      <c r="J88" t="s">
        <v>39</v>
      </c>
      <c r="K88" t="s">
        <v>932</v>
      </c>
      <c r="L88" t="s">
        <v>39</v>
      </c>
      <c r="M88" t="s">
        <v>39</v>
      </c>
      <c r="N88" t="s">
        <v>45</v>
      </c>
      <c r="O88" t="s">
        <v>39</v>
      </c>
      <c r="P88" t="s">
        <v>39</v>
      </c>
      <c r="Q88" t="s">
        <v>39</v>
      </c>
      <c r="R88" t="s">
        <v>932</v>
      </c>
      <c r="S88" t="s">
        <v>39</v>
      </c>
      <c r="T88" t="s">
        <v>39</v>
      </c>
      <c r="U88" t="s">
        <v>39</v>
      </c>
      <c r="V88" t="s">
        <v>39</v>
      </c>
      <c r="W88" t="s">
        <v>39</v>
      </c>
      <c r="X88" t="s">
        <v>39</v>
      </c>
      <c r="Y88" t="s">
        <v>932</v>
      </c>
      <c r="Z88" t="s">
        <v>39</v>
      </c>
      <c r="AA88" t="s">
        <v>39</v>
      </c>
      <c r="AB88" t="s">
        <v>39</v>
      </c>
      <c r="AC88" t="s">
        <v>39</v>
      </c>
      <c r="AD88" t="s">
        <v>39</v>
      </c>
      <c r="AE88" t="s">
        <v>39</v>
      </c>
      <c r="AF88" t="s">
        <v>932</v>
      </c>
      <c r="AG88" t="s">
        <v>39</v>
      </c>
      <c r="AH88" t="s">
        <v>39</v>
      </c>
      <c r="AI88" t="s">
        <v>39</v>
      </c>
      <c r="AJ88" t="s">
        <v>45</v>
      </c>
      <c r="AK88" t="s">
        <v>39</v>
      </c>
      <c r="AL88" t="s">
        <v>35</v>
      </c>
      <c r="AM88" t="s">
        <v>35</v>
      </c>
      <c r="AN88" t="s">
        <v>35</v>
      </c>
      <c r="AO88" t="s">
        <v>35</v>
      </c>
      <c r="AP88" t="s">
        <v>35</v>
      </c>
      <c r="AQ88" t="s">
        <v>35</v>
      </c>
      <c r="AR88" t="s">
        <v>35</v>
      </c>
      <c r="AS88" t="s">
        <v>35</v>
      </c>
      <c r="AT88" t="s">
        <v>35</v>
      </c>
      <c r="AU88" t="s">
        <v>35</v>
      </c>
      <c r="AV88" t="s">
        <v>35</v>
      </c>
      <c r="AW88" t="s">
        <v>35</v>
      </c>
      <c r="AX88" t="s">
        <v>35</v>
      </c>
      <c r="AY88" t="s">
        <v>35</v>
      </c>
      <c r="AZ88" t="s">
        <v>35</v>
      </c>
      <c r="BA88" t="s">
        <v>35</v>
      </c>
      <c r="BB88" t="s">
        <v>35</v>
      </c>
      <c r="BC88" t="s">
        <v>35</v>
      </c>
      <c r="BD88" t="s">
        <v>35</v>
      </c>
      <c r="BE88" t="s">
        <v>35</v>
      </c>
      <c r="BF88" t="s">
        <v>35</v>
      </c>
    </row>
    <row r="89" spans="1:104" x14ac:dyDescent="0.25">
      <c r="K89" t="s">
        <v>932</v>
      </c>
      <c r="R89" t="s">
        <v>932</v>
      </c>
      <c r="Y89" t="s">
        <v>932</v>
      </c>
      <c r="AF89" t="s">
        <v>932</v>
      </c>
    </row>
    <row r="90" spans="1:104" x14ac:dyDescent="0.25">
      <c r="A90" t="s">
        <v>35</v>
      </c>
      <c r="B90" t="s">
        <v>35</v>
      </c>
      <c r="C90" t="s">
        <v>54</v>
      </c>
      <c r="D90" t="s">
        <v>35</v>
      </c>
      <c r="E90" t="s">
        <v>35</v>
      </c>
      <c r="F90" t="s">
        <v>35</v>
      </c>
      <c r="G90" t="s">
        <v>45</v>
      </c>
      <c r="H90" t="s">
        <v>49</v>
      </c>
      <c r="I90" t="s">
        <v>49</v>
      </c>
      <c r="J90" t="s">
        <v>45</v>
      </c>
      <c r="K90" t="s">
        <v>932</v>
      </c>
      <c r="L90" t="s">
        <v>45</v>
      </c>
      <c r="M90" t="s">
        <v>45</v>
      </c>
      <c r="N90" t="s">
        <v>45</v>
      </c>
      <c r="O90" t="s">
        <v>45</v>
      </c>
      <c r="P90" t="s">
        <v>45</v>
      </c>
      <c r="Q90" t="s">
        <v>45</v>
      </c>
      <c r="R90" t="s">
        <v>932</v>
      </c>
      <c r="S90" t="s">
        <v>49</v>
      </c>
      <c r="T90" t="s">
        <v>49</v>
      </c>
      <c r="U90" t="s">
        <v>45</v>
      </c>
      <c r="V90" t="s">
        <v>45</v>
      </c>
      <c r="W90" t="s">
        <v>45</v>
      </c>
      <c r="X90" t="s">
        <v>45</v>
      </c>
      <c r="Y90" t="s">
        <v>932</v>
      </c>
      <c r="Z90" t="s">
        <v>45</v>
      </c>
      <c r="AA90" t="s">
        <v>39</v>
      </c>
      <c r="AB90" t="s">
        <v>39</v>
      </c>
      <c r="AC90" t="s">
        <v>39</v>
      </c>
      <c r="AD90" t="s">
        <v>39</v>
      </c>
      <c r="AE90" t="s">
        <v>39</v>
      </c>
      <c r="AF90" t="s">
        <v>932</v>
      </c>
      <c r="AG90" t="s">
        <v>45</v>
      </c>
      <c r="AH90" t="s">
        <v>45</v>
      </c>
      <c r="AI90" t="s">
        <v>39</v>
      </c>
      <c r="AJ90" t="s">
        <v>45</v>
      </c>
      <c r="AK90" t="s">
        <v>39</v>
      </c>
      <c r="AL90" t="s">
        <v>35</v>
      </c>
      <c r="AM90" t="s">
        <v>35</v>
      </c>
      <c r="AN90" t="s">
        <v>35</v>
      </c>
      <c r="AO90" t="s">
        <v>35</v>
      </c>
      <c r="AP90" t="s">
        <v>35</v>
      </c>
      <c r="AQ90" t="s">
        <v>35</v>
      </c>
      <c r="AR90" t="s">
        <v>35</v>
      </c>
      <c r="AS90" t="s">
        <v>35</v>
      </c>
      <c r="AT90" t="s">
        <v>35</v>
      </c>
      <c r="AU90" t="s">
        <v>35</v>
      </c>
      <c r="AV90" t="s">
        <v>35</v>
      </c>
      <c r="AW90" t="s">
        <v>35</v>
      </c>
      <c r="AX90" t="s">
        <v>35</v>
      </c>
      <c r="AY90" t="s">
        <v>35</v>
      </c>
      <c r="AZ90" t="s">
        <v>35</v>
      </c>
      <c r="BA90" t="s">
        <v>35</v>
      </c>
      <c r="BB90" t="s">
        <v>35</v>
      </c>
      <c r="BC90" t="s">
        <v>35</v>
      </c>
      <c r="BD90" t="s">
        <v>35</v>
      </c>
      <c r="BE90" t="s">
        <v>35</v>
      </c>
      <c r="BF90" t="s">
        <v>35</v>
      </c>
    </row>
    <row r="91" spans="1:104" x14ac:dyDescent="0.25">
      <c r="K91" t="s">
        <v>932</v>
      </c>
      <c r="R91" t="s">
        <v>932</v>
      </c>
      <c r="Y91" t="s">
        <v>932</v>
      </c>
      <c r="AF91" t="s">
        <v>932</v>
      </c>
    </row>
    <row r="92" spans="1:104" x14ac:dyDescent="0.25">
      <c r="A92" t="s">
        <v>439</v>
      </c>
      <c r="K92" t="s">
        <v>932</v>
      </c>
      <c r="R92" t="s">
        <v>932</v>
      </c>
      <c r="Y92" t="s">
        <v>932</v>
      </c>
      <c r="AF92" t="s">
        <v>932</v>
      </c>
    </row>
    <row r="93" spans="1:104" x14ac:dyDescent="0.25">
      <c r="A93" t="s">
        <v>440</v>
      </c>
      <c r="B93" t="s">
        <v>62</v>
      </c>
      <c r="C93" t="s">
        <v>441</v>
      </c>
      <c r="D93" t="s">
        <v>32</v>
      </c>
      <c r="E93" t="s">
        <v>33</v>
      </c>
      <c r="F93" t="s">
        <v>442</v>
      </c>
      <c r="G93" t="s">
        <v>35</v>
      </c>
      <c r="H93" t="s">
        <v>35</v>
      </c>
      <c r="I93" t="s">
        <v>35</v>
      </c>
      <c r="J93" t="s">
        <v>36</v>
      </c>
      <c r="K93" t="s">
        <v>932</v>
      </c>
      <c r="L93" t="s">
        <v>35</v>
      </c>
      <c r="M93" t="s">
        <v>35</v>
      </c>
      <c r="N93" t="s">
        <v>35</v>
      </c>
      <c r="O93" t="s">
        <v>35</v>
      </c>
      <c r="P93" t="s">
        <v>35</v>
      </c>
      <c r="Q93" t="s">
        <v>445</v>
      </c>
      <c r="R93" t="s">
        <v>932</v>
      </c>
      <c r="S93" t="s">
        <v>35</v>
      </c>
      <c r="T93" t="s">
        <v>35</v>
      </c>
      <c r="U93" t="s">
        <v>35</v>
      </c>
      <c r="V93" t="s">
        <v>35</v>
      </c>
      <c r="W93" t="s">
        <v>35</v>
      </c>
      <c r="X93" t="s">
        <v>36</v>
      </c>
      <c r="Y93" t="s">
        <v>932</v>
      </c>
      <c r="Z93" t="s">
        <v>41</v>
      </c>
      <c r="AA93" t="s">
        <v>41</v>
      </c>
      <c r="AB93" t="s">
        <v>41</v>
      </c>
      <c r="AC93" t="s">
        <v>41</v>
      </c>
      <c r="AD93" t="s">
        <v>41</v>
      </c>
      <c r="AE93" t="s">
        <v>41</v>
      </c>
      <c r="AF93" t="s">
        <v>932</v>
      </c>
      <c r="AG93" t="s">
        <v>35</v>
      </c>
      <c r="AH93" t="s">
        <v>35</v>
      </c>
      <c r="AI93" t="s">
        <v>35</v>
      </c>
      <c r="AJ93" t="s">
        <v>35</v>
      </c>
      <c r="AK93" t="s">
        <v>35</v>
      </c>
      <c r="AL93" t="s">
        <v>35</v>
      </c>
      <c r="AM93" t="s">
        <v>35</v>
      </c>
      <c r="AN93" t="s">
        <v>35</v>
      </c>
      <c r="AO93" t="s">
        <v>35</v>
      </c>
      <c r="AP93" t="s">
        <v>35</v>
      </c>
      <c r="AQ93" t="s">
        <v>57</v>
      </c>
      <c r="AR93" t="s">
        <v>75</v>
      </c>
      <c r="AS93" t="s">
        <v>39</v>
      </c>
      <c r="AT93" t="s">
        <v>76</v>
      </c>
      <c r="AU93" t="s">
        <v>444</v>
      </c>
      <c r="AV93" t="s">
        <v>35</v>
      </c>
      <c r="AW93" t="s">
        <v>35</v>
      </c>
      <c r="AX93" t="s">
        <v>35</v>
      </c>
      <c r="AY93" t="s">
        <v>35</v>
      </c>
      <c r="AZ93" t="s">
        <v>35</v>
      </c>
      <c r="BA93" t="s">
        <v>35</v>
      </c>
      <c r="BB93" t="s">
        <v>35</v>
      </c>
      <c r="BC93" t="s">
        <v>35</v>
      </c>
      <c r="BD93" t="s">
        <v>35</v>
      </c>
      <c r="BE93" t="s">
        <v>35</v>
      </c>
      <c r="BF93" t="s">
        <v>35</v>
      </c>
    </row>
    <row r="94" spans="1:104" x14ac:dyDescent="0.25">
      <c r="A94" t="s">
        <v>445</v>
      </c>
      <c r="B94" t="s">
        <v>62</v>
      </c>
      <c r="C94" t="s">
        <v>446</v>
      </c>
      <c r="D94" t="s">
        <v>32</v>
      </c>
      <c r="E94" t="s">
        <v>33</v>
      </c>
      <c r="F94" t="s">
        <v>442</v>
      </c>
      <c r="G94" t="s">
        <v>35</v>
      </c>
      <c r="H94" t="s">
        <v>35</v>
      </c>
      <c r="I94" t="s">
        <v>35</v>
      </c>
      <c r="J94" t="s">
        <v>440</v>
      </c>
      <c r="K94" t="s">
        <v>932</v>
      </c>
      <c r="L94" t="s">
        <v>35</v>
      </c>
      <c r="M94" t="s">
        <v>35</v>
      </c>
      <c r="N94" t="s">
        <v>35</v>
      </c>
      <c r="O94" t="s">
        <v>35</v>
      </c>
      <c r="P94" t="s">
        <v>35</v>
      </c>
      <c r="Q94" t="s">
        <v>36</v>
      </c>
      <c r="R94" t="s">
        <v>932</v>
      </c>
      <c r="S94" t="s">
        <v>35</v>
      </c>
      <c r="T94" t="s">
        <v>35</v>
      </c>
      <c r="U94" t="s">
        <v>35</v>
      </c>
      <c r="V94" t="s">
        <v>35</v>
      </c>
      <c r="W94" t="s">
        <v>35</v>
      </c>
      <c r="X94" t="s">
        <v>440</v>
      </c>
      <c r="Y94" t="s">
        <v>932</v>
      </c>
      <c r="Z94" t="s">
        <v>35</v>
      </c>
      <c r="AA94" t="s">
        <v>35</v>
      </c>
      <c r="AB94" t="s">
        <v>35</v>
      </c>
      <c r="AC94" t="s">
        <v>35</v>
      </c>
      <c r="AD94" t="s">
        <v>35</v>
      </c>
      <c r="AE94" t="s">
        <v>36</v>
      </c>
      <c r="AF94" t="s">
        <v>932</v>
      </c>
      <c r="AG94" t="s">
        <v>35</v>
      </c>
      <c r="AH94" t="s">
        <v>35</v>
      </c>
      <c r="AI94" t="s">
        <v>35</v>
      </c>
      <c r="AJ94" t="s">
        <v>35</v>
      </c>
      <c r="AK94" t="s">
        <v>35</v>
      </c>
      <c r="AL94" t="s">
        <v>35</v>
      </c>
      <c r="AM94" t="s">
        <v>35</v>
      </c>
      <c r="AN94" t="s">
        <v>35</v>
      </c>
      <c r="AO94" t="s">
        <v>35</v>
      </c>
      <c r="AP94" t="s">
        <v>35</v>
      </c>
      <c r="AQ94" t="s">
        <v>35</v>
      </c>
      <c r="AR94" t="s">
        <v>46</v>
      </c>
      <c r="AS94" t="s">
        <v>39</v>
      </c>
      <c r="AT94" t="s">
        <v>82</v>
      </c>
      <c r="AU94" t="s">
        <v>447</v>
      </c>
      <c r="AV94" t="s">
        <v>35</v>
      </c>
      <c r="AW94" t="s">
        <v>35</v>
      </c>
      <c r="AX94" t="s">
        <v>35</v>
      </c>
      <c r="AY94" t="s">
        <v>35</v>
      </c>
      <c r="AZ94" t="s">
        <v>35</v>
      </c>
      <c r="BA94" t="s">
        <v>35</v>
      </c>
      <c r="BB94" t="s">
        <v>35</v>
      </c>
      <c r="BC94" t="s">
        <v>35</v>
      </c>
      <c r="BD94" t="s">
        <v>35</v>
      </c>
      <c r="BE94" t="s">
        <v>35</v>
      </c>
      <c r="BF94" t="s">
        <v>89</v>
      </c>
    </row>
    <row r="95" spans="1:104" x14ac:dyDescent="0.25">
      <c r="A95" t="s">
        <v>448</v>
      </c>
      <c r="B95" t="s">
        <v>31</v>
      </c>
      <c r="C95" t="s">
        <v>35</v>
      </c>
      <c r="D95" t="s">
        <v>35</v>
      </c>
      <c r="E95" t="s">
        <v>35</v>
      </c>
      <c r="F95" t="s">
        <v>55</v>
      </c>
      <c r="G95" t="s">
        <v>35</v>
      </c>
      <c r="H95" t="s">
        <v>35</v>
      </c>
      <c r="I95" t="s">
        <v>35</v>
      </c>
      <c r="J95" t="s">
        <v>35</v>
      </c>
      <c r="K95" t="s">
        <v>932</v>
      </c>
      <c r="L95" t="s">
        <v>35</v>
      </c>
      <c r="M95" t="s">
        <v>35</v>
      </c>
      <c r="N95" t="s">
        <v>35</v>
      </c>
      <c r="O95" t="s">
        <v>35</v>
      </c>
      <c r="P95" t="s">
        <v>35</v>
      </c>
      <c r="Q95" t="s">
        <v>35</v>
      </c>
      <c r="R95" t="s">
        <v>932</v>
      </c>
      <c r="S95" t="s">
        <v>35</v>
      </c>
      <c r="T95" t="s">
        <v>35</v>
      </c>
      <c r="U95" t="s">
        <v>35</v>
      </c>
      <c r="V95" t="s">
        <v>35</v>
      </c>
      <c r="W95" t="s">
        <v>35</v>
      </c>
      <c r="X95" t="s">
        <v>35</v>
      </c>
      <c r="Y95" t="s">
        <v>932</v>
      </c>
      <c r="Z95" t="s">
        <v>35</v>
      </c>
      <c r="AA95" t="s">
        <v>35</v>
      </c>
      <c r="AB95" t="s">
        <v>35</v>
      </c>
      <c r="AC95" t="s">
        <v>35</v>
      </c>
      <c r="AD95" t="s">
        <v>35</v>
      </c>
      <c r="AE95" t="s">
        <v>35</v>
      </c>
      <c r="AF95" t="s">
        <v>932</v>
      </c>
      <c r="AG95" t="s">
        <v>35</v>
      </c>
      <c r="AH95" t="s">
        <v>35</v>
      </c>
      <c r="AI95" t="s">
        <v>35</v>
      </c>
      <c r="AJ95" t="s">
        <v>35</v>
      </c>
      <c r="AK95" t="s">
        <v>35</v>
      </c>
      <c r="AL95" t="s">
        <v>35</v>
      </c>
      <c r="AM95" t="s">
        <v>35</v>
      </c>
      <c r="AN95" t="s">
        <v>35</v>
      </c>
      <c r="AO95" t="s">
        <v>35</v>
      </c>
      <c r="AP95" t="s">
        <v>35</v>
      </c>
      <c r="AQ95" t="s">
        <v>35</v>
      </c>
      <c r="AR95" t="s">
        <v>35</v>
      </c>
      <c r="AS95" t="s">
        <v>35</v>
      </c>
      <c r="AT95" t="s">
        <v>35</v>
      </c>
      <c r="AU95" t="s">
        <v>35</v>
      </c>
      <c r="AV95" t="s">
        <v>35</v>
      </c>
      <c r="AW95" t="s">
        <v>35</v>
      </c>
      <c r="AX95" t="s">
        <v>35</v>
      </c>
      <c r="AY95" t="s">
        <v>35</v>
      </c>
      <c r="AZ95" t="s">
        <v>35</v>
      </c>
      <c r="BA95" t="s">
        <v>35</v>
      </c>
      <c r="BB95" t="s">
        <v>35</v>
      </c>
      <c r="BC95" t="s">
        <v>35</v>
      </c>
      <c r="BD95" t="s">
        <v>35</v>
      </c>
      <c r="BE95" t="s">
        <v>35</v>
      </c>
      <c r="BF95" t="s">
        <v>35</v>
      </c>
    </row>
    <row r="96" spans="1:104" x14ac:dyDescent="0.25">
      <c r="A96" t="s">
        <v>449</v>
      </c>
      <c r="B96" t="s">
        <v>56</v>
      </c>
      <c r="C96" t="s">
        <v>450</v>
      </c>
      <c r="D96" t="s">
        <v>40</v>
      </c>
      <c r="E96" t="s">
        <v>33</v>
      </c>
      <c r="F96" t="s">
        <v>55</v>
      </c>
      <c r="G96" t="s">
        <v>35</v>
      </c>
      <c r="H96" t="s">
        <v>464</v>
      </c>
      <c r="I96" t="s">
        <v>464</v>
      </c>
      <c r="J96" t="s">
        <v>464</v>
      </c>
      <c r="K96" t="s">
        <v>932</v>
      </c>
      <c r="L96" t="s">
        <v>18</v>
      </c>
      <c r="M96" t="s">
        <v>18</v>
      </c>
      <c r="N96" t="s">
        <v>35</v>
      </c>
      <c r="O96" t="s">
        <v>464</v>
      </c>
      <c r="P96" t="s">
        <v>464</v>
      </c>
      <c r="Q96" t="s">
        <v>464</v>
      </c>
      <c r="R96" t="s">
        <v>932</v>
      </c>
      <c r="S96" t="s">
        <v>36</v>
      </c>
      <c r="T96" t="s">
        <v>36</v>
      </c>
      <c r="U96" t="s">
        <v>244</v>
      </c>
      <c r="V96" t="s">
        <v>464</v>
      </c>
      <c r="W96" t="s">
        <v>244</v>
      </c>
      <c r="X96" t="s">
        <v>425</v>
      </c>
      <c r="Y96" t="s">
        <v>932</v>
      </c>
      <c r="Z96" t="s">
        <v>440</v>
      </c>
      <c r="AA96" t="s">
        <v>440</v>
      </c>
      <c r="AB96" t="s">
        <v>440</v>
      </c>
      <c r="AC96" t="s">
        <v>440</v>
      </c>
      <c r="AD96" t="s">
        <v>440</v>
      </c>
      <c r="AE96" t="s">
        <v>445</v>
      </c>
      <c r="AF96" t="s">
        <v>932</v>
      </c>
      <c r="AG96" t="s">
        <v>41</v>
      </c>
      <c r="AH96" t="s">
        <v>41</v>
      </c>
      <c r="AI96" t="s">
        <v>41</v>
      </c>
      <c r="AJ96" t="s">
        <v>35</v>
      </c>
      <c r="AK96" t="s">
        <v>41</v>
      </c>
      <c r="AL96" t="s">
        <v>45</v>
      </c>
      <c r="AM96" t="s">
        <v>35</v>
      </c>
      <c r="AN96" t="s">
        <v>35</v>
      </c>
      <c r="AO96" t="s">
        <v>35</v>
      </c>
      <c r="AP96" t="s">
        <v>35</v>
      </c>
      <c r="AQ96" t="s">
        <v>38</v>
      </c>
      <c r="AR96" t="s">
        <v>452</v>
      </c>
      <c r="AS96" t="s">
        <v>39</v>
      </c>
      <c r="AT96" t="s">
        <v>127</v>
      </c>
      <c r="AU96" t="s">
        <v>599</v>
      </c>
      <c r="AV96" t="s">
        <v>35</v>
      </c>
      <c r="AW96" t="s">
        <v>35</v>
      </c>
      <c r="AX96" t="s">
        <v>35</v>
      </c>
      <c r="AY96" t="s">
        <v>35</v>
      </c>
      <c r="AZ96" t="s">
        <v>35</v>
      </c>
      <c r="BA96" t="s">
        <v>35</v>
      </c>
      <c r="BB96" t="s">
        <v>35</v>
      </c>
      <c r="BC96" t="s">
        <v>35</v>
      </c>
      <c r="BD96" t="s">
        <v>35</v>
      </c>
      <c r="BE96" t="s">
        <v>35</v>
      </c>
      <c r="BF96" t="s">
        <v>740</v>
      </c>
      <c r="BH96">
        <f>COUNTIF($G96:$AK96,BH$5)+SUMPRODUCT(($A96=BH$5)*($G96:$AK96=" "))</f>
        <v>2</v>
      </c>
      <c r="BI96">
        <f t="shared" ref="BI96:CZ96" si="14">COUNTIF($G96:$AK96,BI$5)+SUMPRODUCT(($A96=BI$5)*($G96:$AK96=" "))</f>
        <v>0</v>
      </c>
      <c r="BJ96">
        <f t="shared" si="14"/>
        <v>0</v>
      </c>
      <c r="BK96">
        <f t="shared" si="14"/>
        <v>0</v>
      </c>
      <c r="BL96">
        <f t="shared" si="14"/>
        <v>0</v>
      </c>
      <c r="BM96">
        <f t="shared" si="14"/>
        <v>0</v>
      </c>
      <c r="BN96">
        <f t="shared" si="14"/>
        <v>0</v>
      </c>
      <c r="BO96">
        <f t="shared" si="14"/>
        <v>0</v>
      </c>
      <c r="BP96">
        <f t="shared" si="14"/>
        <v>0</v>
      </c>
      <c r="BQ96">
        <f t="shared" si="14"/>
        <v>0</v>
      </c>
      <c r="BR96">
        <f t="shared" si="14"/>
        <v>0</v>
      </c>
      <c r="BS96">
        <f t="shared" si="14"/>
        <v>0</v>
      </c>
      <c r="BT96">
        <f t="shared" si="14"/>
        <v>0</v>
      </c>
      <c r="BU96">
        <f t="shared" si="14"/>
        <v>0</v>
      </c>
      <c r="BV96">
        <f t="shared" si="14"/>
        <v>0</v>
      </c>
      <c r="BW96">
        <f t="shared" si="14"/>
        <v>0</v>
      </c>
      <c r="BX96">
        <f t="shared" si="14"/>
        <v>0</v>
      </c>
      <c r="BY96">
        <f t="shared" si="14"/>
        <v>0</v>
      </c>
      <c r="BZ96">
        <f t="shared" si="14"/>
        <v>0</v>
      </c>
      <c r="CA96">
        <f t="shared" si="14"/>
        <v>0</v>
      </c>
      <c r="CB96">
        <f t="shared" si="14"/>
        <v>0</v>
      </c>
      <c r="CC96">
        <f t="shared" si="14"/>
        <v>0</v>
      </c>
      <c r="CD96">
        <f t="shared" si="14"/>
        <v>0</v>
      </c>
      <c r="CE96">
        <f t="shared" si="14"/>
        <v>0</v>
      </c>
      <c r="CF96">
        <f t="shared" si="14"/>
        <v>0</v>
      </c>
      <c r="CG96">
        <f t="shared" si="14"/>
        <v>0</v>
      </c>
      <c r="CH96">
        <f t="shared" si="14"/>
        <v>0</v>
      </c>
      <c r="CI96">
        <f t="shared" si="14"/>
        <v>0</v>
      </c>
      <c r="CJ96">
        <f t="shared" si="14"/>
        <v>1</v>
      </c>
      <c r="CK96">
        <f t="shared" si="14"/>
        <v>0</v>
      </c>
      <c r="CL96">
        <f t="shared" si="14"/>
        <v>0</v>
      </c>
      <c r="CM96">
        <f t="shared" si="14"/>
        <v>0</v>
      </c>
      <c r="CN96">
        <f t="shared" si="14"/>
        <v>0</v>
      </c>
      <c r="CO96">
        <f t="shared" si="14"/>
        <v>0</v>
      </c>
      <c r="CP96">
        <f t="shared" si="14"/>
        <v>0</v>
      </c>
      <c r="CQ96">
        <f t="shared" si="14"/>
        <v>0</v>
      </c>
      <c r="CR96">
        <f t="shared" si="14"/>
        <v>0</v>
      </c>
      <c r="CS96">
        <f t="shared" si="14"/>
        <v>0</v>
      </c>
      <c r="CT96">
        <f t="shared" si="14"/>
        <v>0</v>
      </c>
      <c r="CU96">
        <f t="shared" si="14"/>
        <v>0</v>
      </c>
      <c r="CV96">
        <f t="shared" si="14"/>
        <v>1</v>
      </c>
      <c r="CW96">
        <f t="shared" si="14"/>
        <v>5</v>
      </c>
      <c r="CX96">
        <f t="shared" si="14"/>
        <v>0</v>
      </c>
      <c r="CY96">
        <f t="shared" si="14"/>
        <v>0</v>
      </c>
      <c r="CZ96">
        <f t="shared" si="14"/>
        <v>7</v>
      </c>
    </row>
    <row r="97" spans="1:104" x14ac:dyDescent="0.25">
      <c r="A97" t="s">
        <v>453</v>
      </c>
      <c r="B97" t="s">
        <v>115</v>
      </c>
      <c r="C97" t="s">
        <v>455</v>
      </c>
      <c r="D97" t="s">
        <v>32</v>
      </c>
      <c r="E97" t="s">
        <v>33</v>
      </c>
      <c r="F97" t="s">
        <v>63</v>
      </c>
      <c r="G97" t="s">
        <v>35</v>
      </c>
      <c r="H97" t="s">
        <v>456</v>
      </c>
      <c r="I97" t="s">
        <v>456</v>
      </c>
      <c r="J97" t="s">
        <v>456</v>
      </c>
      <c r="K97" t="s">
        <v>932</v>
      </c>
      <c r="L97" t="s">
        <v>456</v>
      </c>
      <c r="M97" t="s">
        <v>456</v>
      </c>
      <c r="N97" t="s">
        <v>35</v>
      </c>
      <c r="O97" t="s">
        <v>456</v>
      </c>
      <c r="P97" t="s">
        <v>456</v>
      </c>
      <c r="Q97" t="s">
        <v>456</v>
      </c>
      <c r="R97" t="s">
        <v>932</v>
      </c>
      <c r="S97" t="s">
        <v>456</v>
      </c>
      <c r="T97" t="s">
        <v>456</v>
      </c>
      <c r="U97" t="s">
        <v>456</v>
      </c>
      <c r="V97" t="s">
        <v>456</v>
      </c>
      <c r="W97" t="s">
        <v>456</v>
      </c>
      <c r="X97" t="s">
        <v>456</v>
      </c>
      <c r="Y97" t="s">
        <v>932</v>
      </c>
      <c r="Z97" t="s">
        <v>456</v>
      </c>
      <c r="AA97" t="s">
        <v>456</v>
      </c>
      <c r="AB97" t="s">
        <v>456</v>
      </c>
      <c r="AC97" t="s">
        <v>456</v>
      </c>
      <c r="AD97" t="s">
        <v>456</v>
      </c>
      <c r="AE97" t="s">
        <v>456</v>
      </c>
      <c r="AF97" t="s">
        <v>932</v>
      </c>
      <c r="AG97" t="s">
        <v>456</v>
      </c>
      <c r="AH97" t="s">
        <v>456</v>
      </c>
      <c r="AI97" t="s">
        <v>456</v>
      </c>
      <c r="AJ97" t="s">
        <v>35</v>
      </c>
      <c r="AK97" t="s">
        <v>456</v>
      </c>
      <c r="AL97" t="s">
        <v>35</v>
      </c>
      <c r="AM97" t="s">
        <v>35</v>
      </c>
      <c r="AN97" t="s">
        <v>35</v>
      </c>
      <c r="AO97" t="s">
        <v>35</v>
      </c>
      <c r="AP97" t="s">
        <v>35</v>
      </c>
      <c r="AQ97" t="s">
        <v>35</v>
      </c>
      <c r="AR97" t="s">
        <v>70</v>
      </c>
      <c r="AS97" t="s">
        <v>39</v>
      </c>
      <c r="AT97" t="s">
        <v>123</v>
      </c>
      <c r="AU97" t="s">
        <v>599</v>
      </c>
      <c r="AV97" t="s">
        <v>35</v>
      </c>
      <c r="AW97" t="s">
        <v>35</v>
      </c>
      <c r="AX97" t="s">
        <v>35</v>
      </c>
      <c r="AY97" t="s">
        <v>35</v>
      </c>
      <c r="AZ97" t="s">
        <v>35</v>
      </c>
      <c r="BA97" t="s">
        <v>35</v>
      </c>
      <c r="BB97" t="s">
        <v>35</v>
      </c>
      <c r="BC97" t="s">
        <v>35</v>
      </c>
      <c r="BD97" t="s">
        <v>35</v>
      </c>
      <c r="BE97" t="s">
        <v>35</v>
      </c>
      <c r="BF97" t="s">
        <v>35</v>
      </c>
    </row>
    <row r="98" spans="1:104" x14ac:dyDescent="0.25">
      <c r="A98" t="s">
        <v>454</v>
      </c>
      <c r="B98" t="s">
        <v>62</v>
      </c>
      <c r="C98" t="s">
        <v>35</v>
      </c>
      <c r="D98" t="s">
        <v>35</v>
      </c>
      <c r="E98" t="s">
        <v>35</v>
      </c>
      <c r="F98" t="s">
        <v>63</v>
      </c>
      <c r="G98" t="s">
        <v>35</v>
      </c>
      <c r="H98" t="s">
        <v>35</v>
      </c>
      <c r="I98" t="s">
        <v>35</v>
      </c>
      <c r="J98" t="s">
        <v>35</v>
      </c>
      <c r="K98" t="s">
        <v>932</v>
      </c>
      <c r="L98" t="s">
        <v>35</v>
      </c>
      <c r="M98" t="s">
        <v>35</v>
      </c>
      <c r="N98" t="s">
        <v>35</v>
      </c>
      <c r="O98" t="s">
        <v>35</v>
      </c>
      <c r="P98" t="s">
        <v>35</v>
      </c>
      <c r="Q98" t="s">
        <v>35</v>
      </c>
      <c r="R98" t="s">
        <v>932</v>
      </c>
      <c r="S98" t="s">
        <v>35</v>
      </c>
      <c r="T98" t="s">
        <v>35</v>
      </c>
      <c r="U98" t="s">
        <v>35</v>
      </c>
      <c r="V98" t="s">
        <v>35</v>
      </c>
      <c r="W98" t="s">
        <v>35</v>
      </c>
      <c r="X98" t="s">
        <v>35</v>
      </c>
      <c r="Y98" t="s">
        <v>932</v>
      </c>
      <c r="Z98" t="s">
        <v>35</v>
      </c>
      <c r="AA98" t="s">
        <v>35</v>
      </c>
      <c r="AB98" t="s">
        <v>35</v>
      </c>
      <c r="AC98" t="s">
        <v>35</v>
      </c>
      <c r="AD98" t="s">
        <v>35</v>
      </c>
      <c r="AE98" t="s">
        <v>35</v>
      </c>
      <c r="AF98" t="s">
        <v>932</v>
      </c>
      <c r="AG98" t="s">
        <v>35</v>
      </c>
      <c r="AH98" t="s">
        <v>35</v>
      </c>
      <c r="AI98" t="s">
        <v>35</v>
      </c>
      <c r="AJ98" t="s">
        <v>35</v>
      </c>
      <c r="AK98" t="s">
        <v>35</v>
      </c>
      <c r="AL98" t="s">
        <v>35</v>
      </c>
      <c r="AM98" t="s">
        <v>35</v>
      </c>
      <c r="AN98" t="s">
        <v>35</v>
      </c>
      <c r="AO98" t="s">
        <v>35</v>
      </c>
      <c r="AP98" t="s">
        <v>35</v>
      </c>
      <c r="AQ98" t="s">
        <v>35</v>
      </c>
      <c r="AR98" t="s">
        <v>35</v>
      </c>
      <c r="AS98" t="s">
        <v>35</v>
      </c>
      <c r="AT98" t="s">
        <v>35</v>
      </c>
      <c r="AU98" t="s">
        <v>35</v>
      </c>
      <c r="AV98" t="s">
        <v>35</v>
      </c>
      <c r="AW98" t="s">
        <v>35</v>
      </c>
      <c r="AX98" t="s">
        <v>35</v>
      </c>
      <c r="AY98" t="s">
        <v>35</v>
      </c>
      <c r="AZ98" t="s">
        <v>35</v>
      </c>
      <c r="BA98" t="s">
        <v>35</v>
      </c>
      <c r="BB98" t="s">
        <v>35</v>
      </c>
      <c r="BC98" t="s">
        <v>35</v>
      </c>
      <c r="BD98" t="s">
        <v>35</v>
      </c>
      <c r="BE98" t="s">
        <v>35</v>
      </c>
      <c r="BF98" t="s">
        <v>35</v>
      </c>
    </row>
    <row r="99" spans="1:104" x14ac:dyDescent="0.25">
      <c r="A99" t="s">
        <v>457</v>
      </c>
      <c r="B99" t="s">
        <v>56</v>
      </c>
      <c r="C99" t="s">
        <v>458</v>
      </c>
      <c r="D99" t="s">
        <v>32</v>
      </c>
      <c r="E99" t="s">
        <v>33</v>
      </c>
      <c r="F99" t="s">
        <v>63</v>
      </c>
      <c r="G99" t="s">
        <v>35</v>
      </c>
      <c r="H99" t="s">
        <v>516</v>
      </c>
      <c r="I99" t="s">
        <v>516</v>
      </c>
      <c r="J99" t="s">
        <v>242</v>
      </c>
      <c r="K99" t="s">
        <v>932</v>
      </c>
      <c r="L99" t="s">
        <v>288</v>
      </c>
      <c r="M99" t="s">
        <v>288</v>
      </c>
      <c r="N99" t="s">
        <v>35</v>
      </c>
      <c r="O99" t="s">
        <v>288</v>
      </c>
      <c r="P99" t="s">
        <v>288</v>
      </c>
      <c r="Q99" t="s">
        <v>288</v>
      </c>
      <c r="R99" t="s">
        <v>932</v>
      </c>
      <c r="S99" t="s">
        <v>288</v>
      </c>
      <c r="T99" t="s">
        <v>288</v>
      </c>
      <c r="U99" t="s">
        <v>288</v>
      </c>
      <c r="V99" t="s">
        <v>288</v>
      </c>
      <c r="W99" t="s">
        <v>36</v>
      </c>
      <c r="X99" t="s">
        <v>36</v>
      </c>
      <c r="Y99" t="s">
        <v>932</v>
      </c>
      <c r="Z99" t="s">
        <v>288</v>
      </c>
      <c r="AA99" t="s">
        <v>592</v>
      </c>
      <c r="AB99" t="s">
        <v>592</v>
      </c>
      <c r="AC99" t="s">
        <v>285</v>
      </c>
      <c r="AD99" t="s">
        <v>288</v>
      </c>
      <c r="AE99" t="s">
        <v>288</v>
      </c>
      <c r="AF99" t="s">
        <v>932</v>
      </c>
      <c r="AG99" t="s">
        <v>741</v>
      </c>
      <c r="AH99" t="s">
        <v>741</v>
      </c>
      <c r="AI99" t="s">
        <v>464</v>
      </c>
      <c r="AJ99" t="s">
        <v>35</v>
      </c>
      <c r="AK99" t="s">
        <v>41</v>
      </c>
      <c r="AL99" t="s">
        <v>45</v>
      </c>
      <c r="AM99" t="s">
        <v>35</v>
      </c>
      <c r="AN99" t="s">
        <v>35</v>
      </c>
      <c r="AO99" t="s">
        <v>35</v>
      </c>
      <c r="AP99" t="s">
        <v>35</v>
      </c>
      <c r="AQ99" t="s">
        <v>45</v>
      </c>
      <c r="AR99" t="s">
        <v>67</v>
      </c>
      <c r="AS99" t="s">
        <v>39</v>
      </c>
      <c r="AT99" t="s">
        <v>110</v>
      </c>
      <c r="AU99" t="s">
        <v>658</v>
      </c>
      <c r="AV99" t="s">
        <v>35</v>
      </c>
      <c r="AW99" t="s">
        <v>35</v>
      </c>
      <c r="AX99" t="s">
        <v>35</v>
      </c>
      <c r="AY99" t="s">
        <v>35</v>
      </c>
      <c r="AZ99" t="s">
        <v>57</v>
      </c>
      <c r="BA99" t="s">
        <v>35</v>
      </c>
      <c r="BB99" t="s">
        <v>35</v>
      </c>
      <c r="BC99" t="s">
        <v>35</v>
      </c>
      <c r="BD99" t="s">
        <v>35</v>
      </c>
      <c r="BE99" t="s">
        <v>35</v>
      </c>
      <c r="BF99" t="s">
        <v>742</v>
      </c>
      <c r="BH99">
        <f>COUNTIF($G99:$AK99,BH$5)+SUMPRODUCT(($A99=BH$5)*($G99:$AK99=" "))</f>
        <v>0</v>
      </c>
      <c r="BI99">
        <f t="shared" ref="BI99:CZ99" si="15">COUNTIF($G99:$AK99,BI$5)+SUMPRODUCT(($A99=BI$5)*($G99:$AK99=" "))</f>
        <v>0</v>
      </c>
      <c r="BJ99">
        <f t="shared" si="15"/>
        <v>1</v>
      </c>
      <c r="BK99">
        <f t="shared" si="15"/>
        <v>0</v>
      </c>
      <c r="BL99">
        <f t="shared" si="15"/>
        <v>0</v>
      </c>
      <c r="BM99">
        <f t="shared" si="15"/>
        <v>12</v>
      </c>
      <c r="BN99">
        <f t="shared" si="15"/>
        <v>1</v>
      </c>
      <c r="BO99">
        <f t="shared" si="15"/>
        <v>0</v>
      </c>
      <c r="BP99">
        <f t="shared" si="15"/>
        <v>0</v>
      </c>
      <c r="BQ99">
        <f t="shared" si="15"/>
        <v>0</v>
      </c>
      <c r="BR99">
        <f t="shared" si="15"/>
        <v>0</v>
      </c>
      <c r="BS99">
        <f t="shared" si="15"/>
        <v>0</v>
      </c>
      <c r="BT99">
        <f t="shared" si="15"/>
        <v>0</v>
      </c>
      <c r="BU99">
        <f t="shared" si="15"/>
        <v>0</v>
      </c>
      <c r="BV99">
        <f t="shared" si="15"/>
        <v>0</v>
      </c>
      <c r="BW99">
        <f t="shared" si="15"/>
        <v>0</v>
      </c>
      <c r="BX99">
        <f t="shared" si="15"/>
        <v>0</v>
      </c>
      <c r="BY99">
        <f t="shared" si="15"/>
        <v>0</v>
      </c>
      <c r="BZ99">
        <f t="shared" si="15"/>
        <v>0</v>
      </c>
      <c r="CA99">
        <f t="shared" si="15"/>
        <v>0</v>
      </c>
      <c r="CB99">
        <f t="shared" si="15"/>
        <v>0</v>
      </c>
      <c r="CC99">
        <f t="shared" si="15"/>
        <v>0</v>
      </c>
      <c r="CD99">
        <f t="shared" si="15"/>
        <v>0</v>
      </c>
      <c r="CE99">
        <f t="shared" si="15"/>
        <v>0</v>
      </c>
      <c r="CF99">
        <f t="shared" si="15"/>
        <v>0</v>
      </c>
      <c r="CG99">
        <f t="shared" si="15"/>
        <v>0</v>
      </c>
      <c r="CH99">
        <f t="shared" si="15"/>
        <v>0</v>
      </c>
      <c r="CI99">
        <f t="shared" si="15"/>
        <v>0</v>
      </c>
      <c r="CJ99">
        <f t="shared" si="15"/>
        <v>0</v>
      </c>
      <c r="CK99">
        <f t="shared" si="15"/>
        <v>0</v>
      </c>
      <c r="CL99">
        <f t="shared" si="15"/>
        <v>0</v>
      </c>
      <c r="CM99">
        <f t="shared" si="15"/>
        <v>0</v>
      </c>
      <c r="CN99">
        <f t="shared" si="15"/>
        <v>0</v>
      </c>
      <c r="CO99">
        <f t="shared" si="15"/>
        <v>0</v>
      </c>
      <c r="CP99">
        <f t="shared" si="15"/>
        <v>0</v>
      </c>
      <c r="CQ99">
        <f t="shared" si="15"/>
        <v>0</v>
      </c>
      <c r="CR99">
        <f t="shared" si="15"/>
        <v>0</v>
      </c>
      <c r="CS99">
        <f t="shared" si="15"/>
        <v>0</v>
      </c>
      <c r="CT99">
        <f t="shared" si="15"/>
        <v>0</v>
      </c>
      <c r="CU99">
        <f t="shared" si="15"/>
        <v>0</v>
      </c>
      <c r="CV99">
        <f t="shared" si="15"/>
        <v>0</v>
      </c>
      <c r="CW99">
        <f t="shared" si="15"/>
        <v>0</v>
      </c>
      <c r="CX99">
        <f t="shared" si="15"/>
        <v>0</v>
      </c>
      <c r="CY99">
        <f t="shared" si="15"/>
        <v>0</v>
      </c>
      <c r="CZ99">
        <f t="shared" si="15"/>
        <v>1</v>
      </c>
    </row>
    <row r="100" spans="1:104" x14ac:dyDescent="0.25">
      <c r="A100" t="s">
        <v>457</v>
      </c>
      <c r="B100" t="s">
        <v>59</v>
      </c>
      <c r="C100" t="s">
        <v>35</v>
      </c>
      <c r="D100" t="s">
        <v>35</v>
      </c>
      <c r="E100" t="s">
        <v>35</v>
      </c>
      <c r="F100" t="s">
        <v>63</v>
      </c>
      <c r="G100" t="s">
        <v>35</v>
      </c>
      <c r="H100" t="s">
        <v>35</v>
      </c>
      <c r="I100" t="s">
        <v>35</v>
      </c>
      <c r="J100" t="s">
        <v>35</v>
      </c>
      <c r="K100" t="s">
        <v>932</v>
      </c>
      <c r="L100" t="s">
        <v>35</v>
      </c>
      <c r="M100" t="s">
        <v>35</v>
      </c>
      <c r="N100" t="s">
        <v>35</v>
      </c>
      <c r="O100" t="s">
        <v>35</v>
      </c>
      <c r="P100" t="s">
        <v>35</v>
      </c>
      <c r="Q100" t="s">
        <v>35</v>
      </c>
      <c r="R100" t="s">
        <v>932</v>
      </c>
      <c r="S100" t="s">
        <v>35</v>
      </c>
      <c r="T100" t="s">
        <v>35</v>
      </c>
      <c r="U100" t="s">
        <v>35</v>
      </c>
      <c r="V100" t="s">
        <v>35</v>
      </c>
      <c r="W100" t="s">
        <v>35</v>
      </c>
      <c r="X100" t="s">
        <v>35</v>
      </c>
      <c r="Y100" t="s">
        <v>932</v>
      </c>
      <c r="Z100" t="s">
        <v>35</v>
      </c>
      <c r="AA100" t="s">
        <v>35</v>
      </c>
      <c r="AB100" t="s">
        <v>35</v>
      </c>
      <c r="AC100" t="s">
        <v>35</v>
      </c>
      <c r="AD100" t="s">
        <v>35</v>
      </c>
      <c r="AE100" t="s">
        <v>35</v>
      </c>
      <c r="AF100" t="s">
        <v>932</v>
      </c>
      <c r="AG100" t="s">
        <v>35</v>
      </c>
      <c r="AH100" t="s">
        <v>35</v>
      </c>
      <c r="AI100" t="s">
        <v>35</v>
      </c>
      <c r="AJ100" t="s">
        <v>35</v>
      </c>
      <c r="AK100" t="s">
        <v>35</v>
      </c>
      <c r="AL100" t="s">
        <v>35</v>
      </c>
      <c r="AM100" t="s">
        <v>35</v>
      </c>
      <c r="AN100" t="s">
        <v>35</v>
      </c>
      <c r="AO100" t="s">
        <v>35</v>
      </c>
      <c r="AP100" t="s">
        <v>35</v>
      </c>
      <c r="AQ100" t="s">
        <v>35</v>
      </c>
      <c r="AR100" t="s">
        <v>35</v>
      </c>
      <c r="AS100" t="s">
        <v>35</v>
      </c>
      <c r="AT100" t="s">
        <v>35</v>
      </c>
      <c r="AU100" t="s">
        <v>35</v>
      </c>
      <c r="AV100" t="s">
        <v>35</v>
      </c>
      <c r="AW100" t="s">
        <v>35</v>
      </c>
      <c r="AX100" t="s">
        <v>35</v>
      </c>
      <c r="AY100" t="s">
        <v>35</v>
      </c>
      <c r="AZ100" t="s">
        <v>35</v>
      </c>
      <c r="BA100" t="s">
        <v>35</v>
      </c>
      <c r="BB100" t="s">
        <v>35</v>
      </c>
      <c r="BC100" t="s">
        <v>35</v>
      </c>
      <c r="BD100" t="s">
        <v>35</v>
      </c>
      <c r="BE100" t="s">
        <v>35</v>
      </c>
      <c r="BF100" t="s">
        <v>35</v>
      </c>
    </row>
    <row r="101" spans="1:104" x14ac:dyDescent="0.25">
      <c r="A101" t="s">
        <v>462</v>
      </c>
      <c r="B101" t="s">
        <v>62</v>
      </c>
      <c r="C101" t="s">
        <v>463</v>
      </c>
      <c r="D101" t="s">
        <v>32</v>
      </c>
      <c r="E101" t="s">
        <v>33</v>
      </c>
      <c r="F101" t="s">
        <v>63</v>
      </c>
      <c r="G101" t="s">
        <v>35</v>
      </c>
      <c r="H101" t="s">
        <v>35</v>
      </c>
      <c r="I101" t="s">
        <v>35</v>
      </c>
      <c r="J101" t="s">
        <v>35</v>
      </c>
      <c r="K101" t="s">
        <v>932</v>
      </c>
      <c r="L101" t="s">
        <v>35</v>
      </c>
      <c r="M101" t="s">
        <v>35</v>
      </c>
      <c r="N101" t="s">
        <v>35</v>
      </c>
      <c r="O101" t="s">
        <v>35</v>
      </c>
      <c r="P101" t="s">
        <v>35</v>
      </c>
      <c r="Q101" t="s">
        <v>35</v>
      </c>
      <c r="R101" t="s">
        <v>932</v>
      </c>
      <c r="S101" t="s">
        <v>35</v>
      </c>
      <c r="T101" t="s">
        <v>35</v>
      </c>
      <c r="U101" t="s">
        <v>35</v>
      </c>
      <c r="V101" t="s">
        <v>35</v>
      </c>
      <c r="W101" t="s">
        <v>35</v>
      </c>
      <c r="X101" t="s">
        <v>35</v>
      </c>
      <c r="Y101" t="s">
        <v>932</v>
      </c>
      <c r="Z101" t="s">
        <v>35</v>
      </c>
      <c r="AA101" t="s">
        <v>35</v>
      </c>
      <c r="AB101" t="s">
        <v>35</v>
      </c>
      <c r="AC101" t="s">
        <v>35</v>
      </c>
      <c r="AD101" t="s">
        <v>35</v>
      </c>
      <c r="AE101" t="s">
        <v>35</v>
      </c>
      <c r="AF101" t="s">
        <v>932</v>
      </c>
      <c r="AG101" t="s">
        <v>36</v>
      </c>
      <c r="AH101" t="s">
        <v>36</v>
      </c>
      <c r="AI101" t="s">
        <v>35</v>
      </c>
      <c r="AJ101" t="s">
        <v>35</v>
      </c>
      <c r="AK101" t="s">
        <v>41</v>
      </c>
      <c r="AL101" t="s">
        <v>35</v>
      </c>
      <c r="AM101" t="s">
        <v>35</v>
      </c>
      <c r="AN101" t="s">
        <v>35</v>
      </c>
      <c r="AO101" t="s">
        <v>35</v>
      </c>
      <c r="AP101" t="s">
        <v>35</v>
      </c>
      <c r="AQ101" t="s">
        <v>45</v>
      </c>
      <c r="AR101" t="s">
        <v>84</v>
      </c>
      <c r="AS101" t="s">
        <v>39</v>
      </c>
      <c r="AT101" t="s">
        <v>167</v>
      </c>
      <c r="AU101" t="s">
        <v>156</v>
      </c>
      <c r="AV101" t="s">
        <v>35</v>
      </c>
      <c r="AW101" t="s">
        <v>35</v>
      </c>
      <c r="AX101" t="s">
        <v>35</v>
      </c>
      <c r="AY101" t="s">
        <v>35</v>
      </c>
      <c r="AZ101" t="s">
        <v>35</v>
      </c>
      <c r="BA101" t="s">
        <v>35</v>
      </c>
      <c r="BB101" t="s">
        <v>35</v>
      </c>
      <c r="BC101" t="s">
        <v>35</v>
      </c>
      <c r="BD101" t="s">
        <v>35</v>
      </c>
      <c r="BE101" t="s">
        <v>35</v>
      </c>
      <c r="BF101" t="s">
        <v>636</v>
      </c>
    </row>
    <row r="102" spans="1:104" x14ac:dyDescent="0.25">
      <c r="A102" t="s">
        <v>464</v>
      </c>
      <c r="B102" t="s">
        <v>62</v>
      </c>
      <c r="C102" t="s">
        <v>465</v>
      </c>
      <c r="D102" t="s">
        <v>32</v>
      </c>
      <c r="E102" t="s">
        <v>33</v>
      </c>
      <c r="F102" t="s">
        <v>63</v>
      </c>
      <c r="G102" t="s">
        <v>35</v>
      </c>
      <c r="H102" t="s">
        <v>41</v>
      </c>
      <c r="I102" t="s">
        <v>41</v>
      </c>
      <c r="J102" t="s">
        <v>41</v>
      </c>
      <c r="K102" t="s">
        <v>932</v>
      </c>
      <c r="L102" t="s">
        <v>41</v>
      </c>
      <c r="M102" t="s">
        <v>41</v>
      </c>
      <c r="N102" t="s">
        <v>35</v>
      </c>
      <c r="O102" t="s">
        <v>41</v>
      </c>
      <c r="P102" t="s">
        <v>41</v>
      </c>
      <c r="Q102" t="s">
        <v>41</v>
      </c>
      <c r="R102" t="s">
        <v>932</v>
      </c>
      <c r="S102" t="s">
        <v>35</v>
      </c>
      <c r="T102" t="s">
        <v>35</v>
      </c>
      <c r="U102" t="s">
        <v>35</v>
      </c>
      <c r="V102" t="s">
        <v>41</v>
      </c>
      <c r="W102" t="s">
        <v>35</v>
      </c>
      <c r="X102" t="s">
        <v>35</v>
      </c>
      <c r="Y102" t="s">
        <v>932</v>
      </c>
      <c r="Z102" t="s">
        <v>35</v>
      </c>
      <c r="AA102" t="s">
        <v>35</v>
      </c>
      <c r="AB102" t="s">
        <v>35</v>
      </c>
      <c r="AC102" t="s">
        <v>35</v>
      </c>
      <c r="AD102" t="s">
        <v>35</v>
      </c>
      <c r="AE102" t="s">
        <v>35</v>
      </c>
      <c r="AF102" t="s">
        <v>932</v>
      </c>
      <c r="AG102" t="s">
        <v>35</v>
      </c>
      <c r="AH102" t="s">
        <v>35</v>
      </c>
      <c r="AI102" t="s">
        <v>36</v>
      </c>
      <c r="AJ102" t="s">
        <v>36</v>
      </c>
      <c r="AK102" t="s">
        <v>35</v>
      </c>
      <c r="AL102" t="s">
        <v>35</v>
      </c>
      <c r="AM102" t="s">
        <v>35</v>
      </c>
      <c r="AN102" t="s">
        <v>35</v>
      </c>
      <c r="AO102" t="s">
        <v>35</v>
      </c>
      <c r="AP102" t="s">
        <v>35</v>
      </c>
      <c r="AQ102" t="s">
        <v>75</v>
      </c>
      <c r="AR102" t="s">
        <v>45</v>
      </c>
      <c r="AS102" t="s">
        <v>38</v>
      </c>
      <c r="AT102" t="s">
        <v>466</v>
      </c>
      <c r="AU102" t="s">
        <v>467</v>
      </c>
      <c r="AV102" t="s">
        <v>35</v>
      </c>
      <c r="AW102" t="s">
        <v>35</v>
      </c>
      <c r="AX102" t="s">
        <v>35</v>
      </c>
      <c r="AY102" t="s">
        <v>35</v>
      </c>
      <c r="AZ102" t="s">
        <v>35</v>
      </c>
      <c r="BA102" t="s">
        <v>35</v>
      </c>
      <c r="BB102" t="s">
        <v>35</v>
      </c>
      <c r="BC102" t="s">
        <v>35</v>
      </c>
      <c r="BD102" t="s">
        <v>35</v>
      </c>
      <c r="BE102" t="s">
        <v>35</v>
      </c>
      <c r="BF102" t="s">
        <v>743</v>
      </c>
    </row>
    <row r="103" spans="1:104" x14ac:dyDescent="0.25">
      <c r="A103" t="s">
        <v>468</v>
      </c>
      <c r="B103" t="s">
        <v>31</v>
      </c>
      <c r="C103" t="s">
        <v>469</v>
      </c>
      <c r="D103" t="s">
        <v>32</v>
      </c>
      <c r="E103" t="s">
        <v>52</v>
      </c>
      <c r="F103" t="s">
        <v>88</v>
      </c>
      <c r="G103" t="s">
        <v>35</v>
      </c>
      <c r="H103" t="s">
        <v>35</v>
      </c>
      <c r="I103" t="s">
        <v>35</v>
      </c>
      <c r="J103" t="s">
        <v>35</v>
      </c>
      <c r="K103" t="s">
        <v>932</v>
      </c>
      <c r="L103" t="s">
        <v>35</v>
      </c>
      <c r="M103" t="s">
        <v>35</v>
      </c>
      <c r="N103" t="s">
        <v>35</v>
      </c>
      <c r="O103" t="s">
        <v>35</v>
      </c>
      <c r="P103" t="s">
        <v>35</v>
      </c>
      <c r="Q103" t="s">
        <v>35</v>
      </c>
      <c r="R103" t="s">
        <v>932</v>
      </c>
      <c r="S103" t="s">
        <v>36</v>
      </c>
      <c r="T103" t="s">
        <v>41</v>
      </c>
      <c r="U103" t="s">
        <v>41</v>
      </c>
      <c r="V103" t="s">
        <v>41</v>
      </c>
      <c r="W103" t="s">
        <v>41</v>
      </c>
      <c r="X103" t="s">
        <v>41</v>
      </c>
      <c r="Y103" t="s">
        <v>932</v>
      </c>
      <c r="Z103" t="s">
        <v>35</v>
      </c>
      <c r="AA103" t="s">
        <v>35</v>
      </c>
      <c r="AB103" t="s">
        <v>35</v>
      </c>
      <c r="AC103" t="s">
        <v>35</v>
      </c>
      <c r="AD103" t="s">
        <v>35</v>
      </c>
      <c r="AE103" t="s">
        <v>35</v>
      </c>
      <c r="AF103" t="s">
        <v>932</v>
      </c>
      <c r="AG103" t="s">
        <v>35</v>
      </c>
      <c r="AH103" t="s">
        <v>35</v>
      </c>
      <c r="AI103" t="s">
        <v>35</v>
      </c>
      <c r="AJ103" t="s">
        <v>35</v>
      </c>
      <c r="AK103" t="s">
        <v>35</v>
      </c>
      <c r="AL103" t="s">
        <v>35</v>
      </c>
      <c r="AM103" t="s">
        <v>35</v>
      </c>
      <c r="AN103" t="s">
        <v>35</v>
      </c>
      <c r="AO103" t="s">
        <v>35</v>
      </c>
      <c r="AP103" t="s">
        <v>35</v>
      </c>
      <c r="AQ103" t="s">
        <v>67</v>
      </c>
      <c r="AR103" t="s">
        <v>75</v>
      </c>
      <c r="AS103" t="s">
        <v>39</v>
      </c>
      <c r="AT103" t="s">
        <v>470</v>
      </c>
      <c r="AU103" t="s">
        <v>599</v>
      </c>
      <c r="AV103" t="s">
        <v>35</v>
      </c>
      <c r="AW103" t="s">
        <v>35</v>
      </c>
      <c r="AX103" t="s">
        <v>35</v>
      </c>
      <c r="AY103" t="s">
        <v>35</v>
      </c>
      <c r="AZ103" t="s">
        <v>35</v>
      </c>
      <c r="BA103" t="s">
        <v>35</v>
      </c>
      <c r="BB103" t="s">
        <v>35</v>
      </c>
      <c r="BC103" t="s">
        <v>35</v>
      </c>
      <c r="BD103" t="s">
        <v>35</v>
      </c>
      <c r="BE103" t="s">
        <v>35</v>
      </c>
      <c r="BF103" t="s">
        <v>35</v>
      </c>
    </row>
    <row r="104" spans="1:104" x14ac:dyDescent="0.25">
      <c r="A104" t="s">
        <v>155</v>
      </c>
      <c r="B104" t="s">
        <v>35</v>
      </c>
      <c r="C104" t="s">
        <v>48</v>
      </c>
      <c r="D104" t="s">
        <v>35</v>
      </c>
      <c r="E104" t="s">
        <v>35</v>
      </c>
      <c r="F104" t="s">
        <v>35</v>
      </c>
      <c r="G104" t="s">
        <v>39</v>
      </c>
      <c r="H104" t="s">
        <v>50</v>
      </c>
      <c r="I104" t="s">
        <v>50</v>
      </c>
      <c r="J104" t="s">
        <v>57</v>
      </c>
      <c r="K104" t="s">
        <v>932</v>
      </c>
      <c r="L104" t="s">
        <v>57</v>
      </c>
      <c r="M104" t="s">
        <v>57</v>
      </c>
      <c r="N104" t="s">
        <v>39</v>
      </c>
      <c r="O104" t="s">
        <v>50</v>
      </c>
      <c r="P104" t="s">
        <v>50</v>
      </c>
      <c r="Q104" t="s">
        <v>57</v>
      </c>
      <c r="R104" t="s">
        <v>932</v>
      </c>
      <c r="S104" t="s">
        <v>57</v>
      </c>
      <c r="T104" t="s">
        <v>57</v>
      </c>
      <c r="U104" t="s">
        <v>50</v>
      </c>
      <c r="V104" t="s">
        <v>57</v>
      </c>
      <c r="W104" t="s">
        <v>57</v>
      </c>
      <c r="X104" t="s">
        <v>67</v>
      </c>
      <c r="Y104" t="s">
        <v>932</v>
      </c>
      <c r="Z104" t="s">
        <v>50</v>
      </c>
      <c r="AA104" t="s">
        <v>50</v>
      </c>
      <c r="AB104" t="s">
        <v>50</v>
      </c>
      <c r="AC104" t="s">
        <v>50</v>
      </c>
      <c r="AD104" t="s">
        <v>50</v>
      </c>
      <c r="AE104" t="s">
        <v>57</v>
      </c>
      <c r="AF104" t="s">
        <v>932</v>
      </c>
      <c r="AG104" t="s">
        <v>57</v>
      </c>
      <c r="AH104" t="s">
        <v>57</v>
      </c>
      <c r="AI104" t="s">
        <v>57</v>
      </c>
      <c r="AJ104" t="s">
        <v>39</v>
      </c>
      <c r="AK104" t="s">
        <v>67</v>
      </c>
      <c r="AL104" t="s">
        <v>49</v>
      </c>
      <c r="AM104" t="s">
        <v>39</v>
      </c>
      <c r="AN104" t="s">
        <v>39</v>
      </c>
      <c r="AO104" t="s">
        <v>39</v>
      </c>
      <c r="AP104" t="s">
        <v>39</v>
      </c>
      <c r="AQ104" t="s">
        <v>47</v>
      </c>
      <c r="AR104" t="s">
        <v>471</v>
      </c>
      <c r="AS104" t="s">
        <v>38</v>
      </c>
      <c r="AT104" t="s">
        <v>472</v>
      </c>
      <c r="AU104" t="s">
        <v>660</v>
      </c>
      <c r="AV104" t="s">
        <v>39</v>
      </c>
      <c r="AW104" t="s">
        <v>39</v>
      </c>
      <c r="AX104" t="s">
        <v>39</v>
      </c>
      <c r="AY104" t="s">
        <v>39</v>
      </c>
      <c r="AZ104" t="s">
        <v>57</v>
      </c>
      <c r="BA104" t="s">
        <v>39</v>
      </c>
      <c r="BB104" t="s">
        <v>39</v>
      </c>
      <c r="BC104" t="s">
        <v>39</v>
      </c>
      <c r="BD104" t="s">
        <v>39</v>
      </c>
      <c r="BE104" t="s">
        <v>39</v>
      </c>
      <c r="BF104" t="s">
        <v>311</v>
      </c>
    </row>
    <row r="105" spans="1:104" x14ac:dyDescent="0.25">
      <c r="K105" t="s">
        <v>932</v>
      </c>
      <c r="R105" t="s">
        <v>932</v>
      </c>
      <c r="Y105" t="s">
        <v>932</v>
      </c>
      <c r="AF105" t="s">
        <v>932</v>
      </c>
    </row>
    <row r="106" spans="1:104" x14ac:dyDescent="0.25">
      <c r="A106" t="s">
        <v>35</v>
      </c>
      <c r="B106" t="s">
        <v>35</v>
      </c>
      <c r="C106" t="s">
        <v>53</v>
      </c>
      <c r="D106" t="s">
        <v>35</v>
      </c>
      <c r="E106" t="s">
        <v>35</v>
      </c>
      <c r="F106" t="s">
        <v>35</v>
      </c>
      <c r="G106" t="s">
        <v>45</v>
      </c>
      <c r="H106" t="s">
        <v>39</v>
      </c>
      <c r="I106" t="s">
        <v>39</v>
      </c>
      <c r="J106" t="s">
        <v>39</v>
      </c>
      <c r="K106" t="s">
        <v>932</v>
      </c>
      <c r="L106" t="s">
        <v>39</v>
      </c>
      <c r="M106" t="s">
        <v>39</v>
      </c>
      <c r="N106" t="s">
        <v>45</v>
      </c>
      <c r="O106" t="s">
        <v>39</v>
      </c>
      <c r="P106" t="s">
        <v>39</v>
      </c>
      <c r="Q106" t="s">
        <v>39</v>
      </c>
      <c r="R106" t="s">
        <v>932</v>
      </c>
      <c r="S106" t="s">
        <v>39</v>
      </c>
      <c r="T106" t="s">
        <v>39</v>
      </c>
      <c r="U106" t="s">
        <v>39</v>
      </c>
      <c r="V106" t="s">
        <v>39</v>
      </c>
      <c r="W106" t="s">
        <v>39</v>
      </c>
      <c r="X106" t="s">
        <v>39</v>
      </c>
      <c r="Y106" t="s">
        <v>932</v>
      </c>
      <c r="Z106" t="s">
        <v>39</v>
      </c>
      <c r="AA106" t="s">
        <v>39</v>
      </c>
      <c r="AB106" t="s">
        <v>39</v>
      </c>
      <c r="AC106" t="s">
        <v>39</v>
      </c>
      <c r="AD106" t="s">
        <v>39</v>
      </c>
      <c r="AE106" t="s">
        <v>39</v>
      </c>
      <c r="AF106" t="s">
        <v>932</v>
      </c>
      <c r="AG106" t="s">
        <v>39</v>
      </c>
      <c r="AH106" t="s">
        <v>39</v>
      </c>
      <c r="AI106" t="s">
        <v>39</v>
      </c>
      <c r="AJ106" t="s">
        <v>45</v>
      </c>
      <c r="AK106" t="s">
        <v>39</v>
      </c>
      <c r="AL106" t="s">
        <v>35</v>
      </c>
      <c r="AM106" t="s">
        <v>35</v>
      </c>
      <c r="AN106" t="s">
        <v>35</v>
      </c>
      <c r="AO106" t="s">
        <v>35</v>
      </c>
      <c r="AP106" t="s">
        <v>35</v>
      </c>
      <c r="AQ106" t="s">
        <v>35</v>
      </c>
      <c r="AR106" t="s">
        <v>35</v>
      </c>
      <c r="AS106" t="s">
        <v>35</v>
      </c>
      <c r="AT106" t="s">
        <v>35</v>
      </c>
      <c r="AU106" t="s">
        <v>35</v>
      </c>
      <c r="AV106" t="s">
        <v>35</v>
      </c>
      <c r="AW106" t="s">
        <v>35</v>
      </c>
      <c r="AX106" t="s">
        <v>35</v>
      </c>
      <c r="AY106" t="s">
        <v>35</v>
      </c>
      <c r="AZ106" t="s">
        <v>35</v>
      </c>
      <c r="BA106" t="s">
        <v>35</v>
      </c>
      <c r="BB106" t="s">
        <v>35</v>
      </c>
      <c r="BC106" t="s">
        <v>35</v>
      </c>
      <c r="BD106" t="s">
        <v>35</v>
      </c>
      <c r="BE106" t="s">
        <v>35</v>
      </c>
      <c r="BF106" t="s">
        <v>35</v>
      </c>
    </row>
    <row r="107" spans="1:104" x14ac:dyDescent="0.25">
      <c r="K107" t="s">
        <v>932</v>
      </c>
      <c r="R107" t="s">
        <v>932</v>
      </c>
      <c r="Y107" t="s">
        <v>932</v>
      </c>
      <c r="AF107" t="s">
        <v>932</v>
      </c>
    </row>
    <row r="108" spans="1:104" x14ac:dyDescent="0.25">
      <c r="A108" t="s">
        <v>35</v>
      </c>
      <c r="B108" t="s">
        <v>35</v>
      </c>
      <c r="C108" t="s">
        <v>54</v>
      </c>
      <c r="D108" t="s">
        <v>35</v>
      </c>
      <c r="E108" t="s">
        <v>35</v>
      </c>
      <c r="F108" t="s">
        <v>35</v>
      </c>
      <c r="G108" t="s">
        <v>39</v>
      </c>
      <c r="H108" t="s">
        <v>39</v>
      </c>
      <c r="I108" t="s">
        <v>39</v>
      </c>
      <c r="J108" t="s">
        <v>39</v>
      </c>
      <c r="K108" t="s">
        <v>932</v>
      </c>
      <c r="L108" t="s">
        <v>39</v>
      </c>
      <c r="M108" t="s">
        <v>39</v>
      </c>
      <c r="N108" t="s">
        <v>39</v>
      </c>
      <c r="O108" t="s">
        <v>39</v>
      </c>
      <c r="P108" t="s">
        <v>39</v>
      </c>
      <c r="Q108" t="s">
        <v>39</v>
      </c>
      <c r="R108" t="s">
        <v>932</v>
      </c>
      <c r="S108" t="s">
        <v>39</v>
      </c>
      <c r="T108" t="s">
        <v>39</v>
      </c>
      <c r="U108" t="s">
        <v>39</v>
      </c>
      <c r="V108" t="s">
        <v>39</v>
      </c>
      <c r="W108" t="s">
        <v>39</v>
      </c>
      <c r="X108" t="s">
        <v>39</v>
      </c>
      <c r="Y108" t="s">
        <v>932</v>
      </c>
      <c r="Z108" t="s">
        <v>39</v>
      </c>
      <c r="AA108" t="s">
        <v>39</v>
      </c>
      <c r="AB108" t="s">
        <v>39</v>
      </c>
      <c r="AC108" t="s">
        <v>39</v>
      </c>
      <c r="AD108" t="s">
        <v>39</v>
      </c>
      <c r="AE108" t="s">
        <v>39</v>
      </c>
      <c r="AF108" t="s">
        <v>932</v>
      </c>
      <c r="AG108" t="s">
        <v>49</v>
      </c>
      <c r="AH108" t="s">
        <v>49</v>
      </c>
      <c r="AI108" t="s">
        <v>45</v>
      </c>
      <c r="AJ108" t="s">
        <v>39</v>
      </c>
      <c r="AK108" t="s">
        <v>39</v>
      </c>
      <c r="AL108" t="s">
        <v>35</v>
      </c>
      <c r="AM108" t="s">
        <v>35</v>
      </c>
      <c r="AN108" t="s">
        <v>35</v>
      </c>
      <c r="AO108" t="s">
        <v>35</v>
      </c>
      <c r="AP108" t="s">
        <v>35</v>
      </c>
      <c r="AQ108" t="s">
        <v>35</v>
      </c>
      <c r="AR108" t="s">
        <v>35</v>
      </c>
      <c r="AS108" t="s">
        <v>35</v>
      </c>
      <c r="AT108" t="s">
        <v>35</v>
      </c>
      <c r="AU108" t="s">
        <v>35</v>
      </c>
      <c r="AV108" t="s">
        <v>35</v>
      </c>
      <c r="AW108" t="s">
        <v>35</v>
      </c>
      <c r="AX108" t="s">
        <v>35</v>
      </c>
      <c r="AY108" t="s">
        <v>35</v>
      </c>
      <c r="AZ108" t="s">
        <v>35</v>
      </c>
      <c r="BA108" t="s">
        <v>35</v>
      </c>
      <c r="BB108" t="s">
        <v>35</v>
      </c>
      <c r="BC108" t="s">
        <v>35</v>
      </c>
      <c r="BD108" t="s">
        <v>35</v>
      </c>
      <c r="BE108" t="s">
        <v>35</v>
      </c>
      <c r="BF108" t="s">
        <v>35</v>
      </c>
    </row>
    <row r="109" spans="1:104" x14ac:dyDescent="0.25">
      <c r="K109" t="s">
        <v>932</v>
      </c>
      <c r="R109" t="s">
        <v>932</v>
      </c>
      <c r="Y109" t="s">
        <v>932</v>
      </c>
      <c r="AF109" t="s">
        <v>932</v>
      </c>
    </row>
    <row r="110" spans="1:104" x14ac:dyDescent="0.25">
      <c r="A110" t="s">
        <v>475</v>
      </c>
      <c r="K110" t="s">
        <v>932</v>
      </c>
      <c r="R110" t="s">
        <v>932</v>
      </c>
      <c r="Y110" t="s">
        <v>932</v>
      </c>
      <c r="AF110" t="s">
        <v>932</v>
      </c>
    </row>
    <row r="111" spans="1:104" x14ac:dyDescent="0.25">
      <c r="A111" t="s">
        <v>476</v>
      </c>
      <c r="B111" t="s">
        <v>62</v>
      </c>
      <c r="C111" t="s">
        <v>481</v>
      </c>
      <c r="D111" t="s">
        <v>32</v>
      </c>
      <c r="E111" t="s">
        <v>33</v>
      </c>
      <c r="F111" t="s">
        <v>63</v>
      </c>
      <c r="G111" t="s">
        <v>35</v>
      </c>
      <c r="H111" t="s">
        <v>35</v>
      </c>
      <c r="I111" t="s">
        <v>35</v>
      </c>
      <c r="J111" t="s">
        <v>35</v>
      </c>
      <c r="K111" t="s">
        <v>932</v>
      </c>
      <c r="L111" t="s">
        <v>35</v>
      </c>
      <c r="M111" t="s">
        <v>41</v>
      </c>
      <c r="N111" t="s">
        <v>35</v>
      </c>
      <c r="O111" t="s">
        <v>71</v>
      </c>
      <c r="P111" t="s">
        <v>71</v>
      </c>
      <c r="Q111" t="s">
        <v>35</v>
      </c>
      <c r="R111" t="s">
        <v>932</v>
      </c>
      <c r="S111" t="s">
        <v>35</v>
      </c>
      <c r="T111" t="s">
        <v>35</v>
      </c>
      <c r="U111" t="s">
        <v>36</v>
      </c>
      <c r="V111" t="s">
        <v>36</v>
      </c>
      <c r="W111" t="s">
        <v>35</v>
      </c>
      <c r="X111" t="s">
        <v>35</v>
      </c>
      <c r="Y111" t="s">
        <v>932</v>
      </c>
      <c r="Z111" t="s">
        <v>35</v>
      </c>
      <c r="AA111" t="s">
        <v>35</v>
      </c>
      <c r="AB111" t="s">
        <v>35</v>
      </c>
      <c r="AC111" t="s">
        <v>35</v>
      </c>
      <c r="AD111" t="s">
        <v>35</v>
      </c>
      <c r="AE111" t="s">
        <v>35</v>
      </c>
      <c r="AF111" t="s">
        <v>932</v>
      </c>
      <c r="AG111" t="s">
        <v>41</v>
      </c>
      <c r="AH111" t="s">
        <v>35</v>
      </c>
      <c r="AI111" t="s">
        <v>35</v>
      </c>
      <c r="AJ111" t="s">
        <v>35</v>
      </c>
      <c r="AK111" t="s">
        <v>41</v>
      </c>
      <c r="AL111" t="s">
        <v>35</v>
      </c>
      <c r="AM111" t="s">
        <v>38</v>
      </c>
      <c r="AN111" t="s">
        <v>35</v>
      </c>
      <c r="AO111" t="s">
        <v>35</v>
      </c>
      <c r="AP111" t="s">
        <v>35</v>
      </c>
      <c r="AQ111" t="s">
        <v>44</v>
      </c>
      <c r="AR111" t="s">
        <v>50</v>
      </c>
      <c r="AS111" t="s">
        <v>39</v>
      </c>
      <c r="AT111" t="s">
        <v>482</v>
      </c>
      <c r="AU111" t="s">
        <v>156</v>
      </c>
      <c r="AV111" t="s">
        <v>35</v>
      </c>
      <c r="AW111" t="s">
        <v>35</v>
      </c>
      <c r="AX111" t="s">
        <v>35</v>
      </c>
      <c r="AY111" t="s">
        <v>35</v>
      </c>
      <c r="AZ111" t="s">
        <v>35</v>
      </c>
      <c r="BA111" t="s">
        <v>35</v>
      </c>
      <c r="BB111" t="s">
        <v>35</v>
      </c>
      <c r="BC111" t="s">
        <v>35</v>
      </c>
      <c r="BD111" t="s">
        <v>35</v>
      </c>
      <c r="BE111" t="s">
        <v>35</v>
      </c>
      <c r="BF111" t="s">
        <v>35</v>
      </c>
    </row>
    <row r="112" spans="1:104" x14ac:dyDescent="0.25">
      <c r="A112" t="s">
        <v>477</v>
      </c>
      <c r="B112" t="s">
        <v>56</v>
      </c>
      <c r="C112" t="s">
        <v>662</v>
      </c>
      <c r="D112" t="s">
        <v>32</v>
      </c>
      <c r="E112" t="s">
        <v>52</v>
      </c>
      <c r="F112" t="s">
        <v>63</v>
      </c>
      <c r="G112" t="s">
        <v>35</v>
      </c>
      <c r="H112" t="s">
        <v>72</v>
      </c>
      <c r="I112" t="s">
        <v>35</v>
      </c>
      <c r="J112" t="s">
        <v>35</v>
      </c>
      <c r="K112" t="s">
        <v>932</v>
      </c>
      <c r="L112" t="s">
        <v>35</v>
      </c>
      <c r="M112" t="s">
        <v>35</v>
      </c>
      <c r="N112" t="s">
        <v>35</v>
      </c>
      <c r="O112" t="s">
        <v>72</v>
      </c>
      <c r="P112" t="s">
        <v>35</v>
      </c>
      <c r="Q112" t="s">
        <v>35</v>
      </c>
      <c r="R112" t="s">
        <v>932</v>
      </c>
      <c r="S112" t="s">
        <v>35</v>
      </c>
      <c r="T112" t="s">
        <v>35</v>
      </c>
      <c r="U112" t="s">
        <v>35</v>
      </c>
      <c r="V112" t="s">
        <v>72</v>
      </c>
      <c r="W112" t="s">
        <v>41</v>
      </c>
      <c r="X112" t="s">
        <v>41</v>
      </c>
      <c r="Y112" t="s">
        <v>932</v>
      </c>
      <c r="Z112" t="s">
        <v>41</v>
      </c>
      <c r="AA112" t="s">
        <v>41</v>
      </c>
      <c r="AB112" t="s">
        <v>41</v>
      </c>
      <c r="AC112" t="s">
        <v>41</v>
      </c>
      <c r="AD112" t="s">
        <v>41</v>
      </c>
      <c r="AE112" t="s">
        <v>41</v>
      </c>
      <c r="AF112" t="s">
        <v>932</v>
      </c>
      <c r="AG112" t="s">
        <v>35</v>
      </c>
      <c r="AH112" t="s">
        <v>35</v>
      </c>
      <c r="AI112" t="s">
        <v>35</v>
      </c>
      <c r="AJ112" t="s">
        <v>35</v>
      </c>
      <c r="AK112" t="s">
        <v>41</v>
      </c>
      <c r="AL112" t="s">
        <v>35</v>
      </c>
      <c r="AM112" t="s">
        <v>35</v>
      </c>
      <c r="AN112" t="s">
        <v>35</v>
      </c>
      <c r="AO112" t="s">
        <v>42</v>
      </c>
      <c r="AP112" t="s">
        <v>35</v>
      </c>
      <c r="AQ112" t="s">
        <v>75</v>
      </c>
      <c r="AR112" t="s">
        <v>663</v>
      </c>
      <c r="AS112" t="s">
        <v>39</v>
      </c>
      <c r="AT112" t="s">
        <v>43</v>
      </c>
      <c r="AU112" t="s">
        <v>43</v>
      </c>
      <c r="AV112" t="s">
        <v>35</v>
      </c>
      <c r="AW112" t="s">
        <v>35</v>
      </c>
      <c r="AX112" t="s">
        <v>35</v>
      </c>
      <c r="AY112" t="s">
        <v>35</v>
      </c>
      <c r="AZ112" t="s">
        <v>35</v>
      </c>
      <c r="BA112" t="s">
        <v>35</v>
      </c>
      <c r="BB112" t="s">
        <v>35</v>
      </c>
      <c r="BC112" t="s">
        <v>35</v>
      </c>
      <c r="BD112" t="s">
        <v>35</v>
      </c>
      <c r="BE112" t="s">
        <v>35</v>
      </c>
      <c r="BF112" t="s">
        <v>35</v>
      </c>
    </row>
    <row r="113" spans="1:104" x14ac:dyDescent="0.25">
      <c r="A113" t="s">
        <v>478</v>
      </c>
      <c r="B113" t="s">
        <v>115</v>
      </c>
      <c r="C113" t="s">
        <v>479</v>
      </c>
      <c r="D113" t="s">
        <v>104</v>
      </c>
      <c r="E113" t="s">
        <v>33</v>
      </c>
      <c r="F113" t="s">
        <v>63</v>
      </c>
      <c r="G113" t="s">
        <v>35</v>
      </c>
      <c r="H113" t="s">
        <v>334</v>
      </c>
      <c r="I113" t="s">
        <v>334</v>
      </c>
      <c r="J113" t="s">
        <v>334</v>
      </c>
      <c r="K113" t="s">
        <v>932</v>
      </c>
      <c r="L113" t="s">
        <v>41</v>
      </c>
      <c r="M113" t="s">
        <v>41</v>
      </c>
      <c r="N113" t="s">
        <v>35</v>
      </c>
      <c r="O113" t="s">
        <v>529</v>
      </c>
      <c r="P113" t="s">
        <v>338</v>
      </c>
      <c r="Q113" t="s">
        <v>338</v>
      </c>
      <c r="R113" t="s">
        <v>932</v>
      </c>
      <c r="S113" t="s">
        <v>35</v>
      </c>
      <c r="T113" t="s">
        <v>35</v>
      </c>
      <c r="U113" t="s">
        <v>538</v>
      </c>
      <c r="V113" t="s">
        <v>538</v>
      </c>
      <c r="W113" t="s">
        <v>246</v>
      </c>
      <c r="X113" t="s">
        <v>246</v>
      </c>
      <c r="Y113" t="s">
        <v>932</v>
      </c>
      <c r="Z113" t="s">
        <v>124</v>
      </c>
      <c r="AA113" t="s">
        <v>124</v>
      </c>
      <c r="AB113" t="s">
        <v>124</v>
      </c>
      <c r="AC113" t="s">
        <v>124</v>
      </c>
      <c r="AD113" t="s">
        <v>124</v>
      </c>
      <c r="AE113" t="s">
        <v>124</v>
      </c>
      <c r="AF113" t="s">
        <v>932</v>
      </c>
      <c r="AG113" t="s">
        <v>124</v>
      </c>
      <c r="AH113" t="s">
        <v>124</v>
      </c>
      <c r="AI113" t="s">
        <v>124</v>
      </c>
      <c r="AJ113" t="s">
        <v>35</v>
      </c>
      <c r="AK113" t="s">
        <v>462</v>
      </c>
      <c r="AL113" t="s">
        <v>35</v>
      </c>
      <c r="AM113" t="s">
        <v>35</v>
      </c>
      <c r="AN113" t="s">
        <v>57</v>
      </c>
      <c r="AO113" t="s">
        <v>35</v>
      </c>
      <c r="AP113" t="s">
        <v>35</v>
      </c>
      <c r="AQ113" t="s">
        <v>49</v>
      </c>
      <c r="AR113" t="s">
        <v>85</v>
      </c>
      <c r="AS113" t="s">
        <v>39</v>
      </c>
      <c r="AT113" t="s">
        <v>599</v>
      </c>
      <c r="AU113" t="s">
        <v>599</v>
      </c>
      <c r="AV113" t="s">
        <v>35</v>
      </c>
      <c r="AW113" t="s">
        <v>35</v>
      </c>
      <c r="AX113" t="s">
        <v>35</v>
      </c>
      <c r="AY113" t="s">
        <v>35</v>
      </c>
      <c r="AZ113" t="s">
        <v>49</v>
      </c>
      <c r="BA113" t="s">
        <v>44</v>
      </c>
      <c r="BB113" t="s">
        <v>35</v>
      </c>
      <c r="BC113" t="s">
        <v>35</v>
      </c>
      <c r="BD113" t="s">
        <v>35</v>
      </c>
      <c r="BE113" t="s">
        <v>35</v>
      </c>
      <c r="BF113" t="s">
        <v>612</v>
      </c>
      <c r="BH113">
        <f>COUNTIF($G113:$AK113,BH$5)+SUMPRODUCT(($A113=BH$5)*($G113:$AK113=" "))</f>
        <v>0</v>
      </c>
      <c r="BI113">
        <f t="shared" ref="BI113:CZ113" si="16">COUNTIF($G113:$AK113,BI$5)+SUMPRODUCT(($A113=BI$5)*($G113:$AK113=" "))</f>
        <v>0</v>
      </c>
      <c r="BJ113">
        <f t="shared" si="16"/>
        <v>0</v>
      </c>
      <c r="BK113">
        <f t="shared" si="16"/>
        <v>2</v>
      </c>
      <c r="BL113">
        <f t="shared" si="16"/>
        <v>0</v>
      </c>
      <c r="BM113">
        <f t="shared" si="16"/>
        <v>0</v>
      </c>
      <c r="BN113">
        <f t="shared" si="16"/>
        <v>0</v>
      </c>
      <c r="BO113">
        <f t="shared" si="16"/>
        <v>0</v>
      </c>
      <c r="BP113">
        <f t="shared" si="16"/>
        <v>0</v>
      </c>
      <c r="BQ113">
        <f t="shared" si="16"/>
        <v>0</v>
      </c>
      <c r="BR113">
        <f t="shared" si="16"/>
        <v>0</v>
      </c>
      <c r="BS113">
        <f t="shared" si="16"/>
        <v>0</v>
      </c>
      <c r="BT113">
        <f t="shared" si="16"/>
        <v>0</v>
      </c>
      <c r="BU113">
        <f t="shared" si="16"/>
        <v>0</v>
      </c>
      <c r="BV113">
        <f t="shared" si="16"/>
        <v>0</v>
      </c>
      <c r="BW113">
        <f t="shared" si="16"/>
        <v>0</v>
      </c>
      <c r="BX113">
        <f t="shared" si="16"/>
        <v>0</v>
      </c>
      <c r="BY113">
        <f t="shared" si="16"/>
        <v>0</v>
      </c>
      <c r="BZ113">
        <f t="shared" si="16"/>
        <v>0</v>
      </c>
      <c r="CA113">
        <f t="shared" si="16"/>
        <v>0</v>
      </c>
      <c r="CB113">
        <f t="shared" si="16"/>
        <v>0</v>
      </c>
      <c r="CC113">
        <f t="shared" si="16"/>
        <v>2</v>
      </c>
      <c r="CD113">
        <f t="shared" si="16"/>
        <v>0</v>
      </c>
      <c r="CE113">
        <f t="shared" si="16"/>
        <v>3</v>
      </c>
      <c r="CF113">
        <f t="shared" si="16"/>
        <v>0</v>
      </c>
      <c r="CG113">
        <f t="shared" si="16"/>
        <v>0</v>
      </c>
      <c r="CH113">
        <f t="shared" si="16"/>
        <v>1</v>
      </c>
      <c r="CI113">
        <f t="shared" si="16"/>
        <v>0</v>
      </c>
      <c r="CJ113">
        <f t="shared" si="16"/>
        <v>0</v>
      </c>
      <c r="CK113">
        <f t="shared" si="16"/>
        <v>0</v>
      </c>
      <c r="CL113">
        <f t="shared" si="16"/>
        <v>0</v>
      </c>
      <c r="CM113">
        <f t="shared" si="16"/>
        <v>0</v>
      </c>
      <c r="CN113">
        <f t="shared" si="16"/>
        <v>0</v>
      </c>
      <c r="CO113">
        <f t="shared" si="16"/>
        <v>0</v>
      </c>
      <c r="CP113">
        <f t="shared" si="16"/>
        <v>0</v>
      </c>
      <c r="CQ113">
        <f t="shared" si="16"/>
        <v>0</v>
      </c>
      <c r="CR113">
        <f t="shared" si="16"/>
        <v>0</v>
      </c>
      <c r="CS113">
        <f t="shared" si="16"/>
        <v>0</v>
      </c>
      <c r="CT113">
        <f t="shared" si="16"/>
        <v>0</v>
      </c>
      <c r="CU113">
        <f t="shared" si="16"/>
        <v>0</v>
      </c>
      <c r="CV113">
        <f t="shared" si="16"/>
        <v>0</v>
      </c>
      <c r="CW113">
        <f t="shared" si="16"/>
        <v>0</v>
      </c>
      <c r="CX113">
        <f t="shared" si="16"/>
        <v>0</v>
      </c>
      <c r="CY113">
        <f t="shared" si="16"/>
        <v>1</v>
      </c>
      <c r="CZ113">
        <f t="shared" si="16"/>
        <v>0</v>
      </c>
    </row>
    <row r="114" spans="1:104" x14ac:dyDescent="0.25">
      <c r="A114" t="s">
        <v>478</v>
      </c>
      <c r="B114" t="s">
        <v>115</v>
      </c>
      <c r="C114" t="s">
        <v>665</v>
      </c>
      <c r="D114" t="s">
        <v>104</v>
      </c>
      <c r="E114" t="s">
        <v>33</v>
      </c>
      <c r="F114" t="s">
        <v>63</v>
      </c>
      <c r="G114" t="s">
        <v>35</v>
      </c>
      <c r="H114" t="s">
        <v>535</v>
      </c>
      <c r="I114" t="s">
        <v>535</v>
      </c>
      <c r="J114" t="s">
        <v>535</v>
      </c>
      <c r="K114" t="s">
        <v>932</v>
      </c>
      <c r="L114" t="s">
        <v>535</v>
      </c>
      <c r="M114" t="s">
        <v>535</v>
      </c>
      <c r="N114" t="s">
        <v>35</v>
      </c>
      <c r="O114" t="s">
        <v>535</v>
      </c>
      <c r="P114" t="s">
        <v>535</v>
      </c>
      <c r="Q114" t="s">
        <v>535</v>
      </c>
      <c r="R114" t="s">
        <v>932</v>
      </c>
      <c r="S114" t="s">
        <v>533</v>
      </c>
      <c r="T114" t="s">
        <v>533</v>
      </c>
      <c r="U114" t="s">
        <v>533</v>
      </c>
      <c r="V114" t="s">
        <v>533</v>
      </c>
      <c r="W114" t="s">
        <v>533</v>
      </c>
      <c r="X114" t="s">
        <v>533</v>
      </c>
      <c r="Y114" t="s">
        <v>932</v>
      </c>
      <c r="Z114" t="s">
        <v>124</v>
      </c>
      <c r="AA114" t="s">
        <v>37</v>
      </c>
      <c r="AB114" t="s">
        <v>37</v>
      </c>
      <c r="AC114" t="s">
        <v>37</v>
      </c>
      <c r="AD114" t="s">
        <v>37</v>
      </c>
      <c r="AE114" t="s">
        <v>35</v>
      </c>
      <c r="AF114" t="s">
        <v>932</v>
      </c>
      <c r="AG114" t="s">
        <v>459</v>
      </c>
      <c r="AH114" t="s">
        <v>459</v>
      </c>
      <c r="AI114" t="s">
        <v>459</v>
      </c>
      <c r="AJ114" t="s">
        <v>35</v>
      </c>
      <c r="AK114" t="s">
        <v>41</v>
      </c>
      <c r="AL114" t="s">
        <v>35</v>
      </c>
      <c r="AM114" t="s">
        <v>35</v>
      </c>
      <c r="AN114" t="s">
        <v>35</v>
      </c>
      <c r="AO114" t="s">
        <v>35</v>
      </c>
      <c r="AP114" t="s">
        <v>35</v>
      </c>
      <c r="AQ114" t="s">
        <v>45</v>
      </c>
      <c r="AR114" t="s">
        <v>45</v>
      </c>
      <c r="AS114" t="s">
        <v>39</v>
      </c>
      <c r="AT114" t="s">
        <v>599</v>
      </c>
      <c r="AU114" t="s">
        <v>599</v>
      </c>
      <c r="AV114" t="s">
        <v>35</v>
      </c>
      <c r="AW114" t="s">
        <v>35</v>
      </c>
      <c r="AX114" t="s">
        <v>35</v>
      </c>
      <c r="AY114" t="s">
        <v>35</v>
      </c>
      <c r="AZ114" t="s">
        <v>61</v>
      </c>
      <c r="BA114" t="s">
        <v>44</v>
      </c>
      <c r="BB114" t="s">
        <v>35</v>
      </c>
      <c r="BC114" t="s">
        <v>35</v>
      </c>
      <c r="BD114" t="s">
        <v>35</v>
      </c>
      <c r="BE114" t="s">
        <v>35</v>
      </c>
      <c r="BF114" t="s">
        <v>35</v>
      </c>
    </row>
    <row r="115" spans="1:104" x14ac:dyDescent="0.25">
      <c r="A115" t="s">
        <v>666</v>
      </c>
      <c r="B115" t="s">
        <v>35</v>
      </c>
      <c r="C115" t="s">
        <v>48</v>
      </c>
      <c r="D115" t="s">
        <v>35</v>
      </c>
      <c r="E115" t="s">
        <v>35</v>
      </c>
      <c r="F115" t="s">
        <v>35</v>
      </c>
      <c r="G115" t="s">
        <v>39</v>
      </c>
      <c r="H115" t="s">
        <v>44</v>
      </c>
      <c r="I115" t="s">
        <v>38</v>
      </c>
      <c r="J115" t="s">
        <v>38</v>
      </c>
      <c r="K115" t="s">
        <v>932</v>
      </c>
      <c r="L115" t="s">
        <v>44</v>
      </c>
      <c r="M115" t="s">
        <v>49</v>
      </c>
      <c r="N115" t="s">
        <v>39</v>
      </c>
      <c r="O115" t="s">
        <v>49</v>
      </c>
      <c r="P115" t="s">
        <v>44</v>
      </c>
      <c r="Q115" t="s">
        <v>38</v>
      </c>
      <c r="R115" t="s">
        <v>932</v>
      </c>
      <c r="S115" t="s">
        <v>38</v>
      </c>
      <c r="T115" t="s">
        <v>38</v>
      </c>
      <c r="U115" t="s">
        <v>44</v>
      </c>
      <c r="V115" t="s">
        <v>49</v>
      </c>
      <c r="W115" t="s">
        <v>44</v>
      </c>
      <c r="X115" t="s">
        <v>44</v>
      </c>
      <c r="Y115" t="s">
        <v>932</v>
      </c>
      <c r="Z115" t="s">
        <v>45</v>
      </c>
      <c r="AA115" t="s">
        <v>45</v>
      </c>
      <c r="AB115" t="s">
        <v>45</v>
      </c>
      <c r="AC115" t="s">
        <v>45</v>
      </c>
      <c r="AD115" t="s">
        <v>45</v>
      </c>
      <c r="AE115" t="s">
        <v>45</v>
      </c>
      <c r="AF115" t="s">
        <v>932</v>
      </c>
      <c r="AG115" t="s">
        <v>49</v>
      </c>
      <c r="AH115" t="s">
        <v>44</v>
      </c>
      <c r="AI115" t="s">
        <v>44</v>
      </c>
      <c r="AJ115" t="s">
        <v>39</v>
      </c>
      <c r="AK115" t="s">
        <v>45</v>
      </c>
      <c r="AL115" t="s">
        <v>39</v>
      </c>
      <c r="AM115" t="s">
        <v>38</v>
      </c>
      <c r="AN115" t="s">
        <v>57</v>
      </c>
      <c r="AO115" t="s">
        <v>42</v>
      </c>
      <c r="AP115" t="s">
        <v>39</v>
      </c>
      <c r="AQ115" t="s">
        <v>85</v>
      </c>
      <c r="AR115" t="s">
        <v>499</v>
      </c>
      <c r="AS115" t="s">
        <v>39</v>
      </c>
      <c r="AT115" t="s">
        <v>482</v>
      </c>
      <c r="AU115" t="s">
        <v>156</v>
      </c>
      <c r="AV115" t="s">
        <v>39</v>
      </c>
      <c r="AW115" t="s">
        <v>39</v>
      </c>
      <c r="AX115" t="s">
        <v>39</v>
      </c>
      <c r="AY115" t="s">
        <v>39</v>
      </c>
      <c r="AZ115" t="s">
        <v>113</v>
      </c>
      <c r="BA115" t="s">
        <v>57</v>
      </c>
      <c r="BB115" t="s">
        <v>39</v>
      </c>
      <c r="BC115" t="s">
        <v>39</v>
      </c>
      <c r="BD115" t="s">
        <v>39</v>
      </c>
      <c r="BE115" t="s">
        <v>39</v>
      </c>
      <c r="BF115" t="s">
        <v>612</v>
      </c>
    </row>
    <row r="116" spans="1:104" x14ac:dyDescent="0.25">
      <c r="K116" t="s">
        <v>932</v>
      </c>
      <c r="R116" t="s">
        <v>932</v>
      </c>
      <c r="Y116" t="s">
        <v>932</v>
      </c>
      <c r="AF116" t="s">
        <v>932</v>
      </c>
    </row>
    <row r="117" spans="1:104" x14ac:dyDescent="0.25">
      <c r="A117" t="s">
        <v>35</v>
      </c>
      <c r="B117" t="s">
        <v>35</v>
      </c>
      <c r="C117" t="s">
        <v>53</v>
      </c>
      <c r="D117" t="s">
        <v>35</v>
      </c>
      <c r="E117" t="s">
        <v>35</v>
      </c>
      <c r="F117" t="s">
        <v>35</v>
      </c>
      <c r="G117" t="s">
        <v>39</v>
      </c>
      <c r="H117" t="s">
        <v>39</v>
      </c>
      <c r="I117" t="s">
        <v>39</v>
      </c>
      <c r="J117" t="s">
        <v>39</v>
      </c>
      <c r="K117" t="s">
        <v>932</v>
      </c>
      <c r="L117" t="s">
        <v>39</v>
      </c>
      <c r="M117" t="s">
        <v>45</v>
      </c>
      <c r="N117" t="s">
        <v>39</v>
      </c>
      <c r="O117" t="s">
        <v>45</v>
      </c>
      <c r="P117" t="s">
        <v>45</v>
      </c>
      <c r="Q117" t="s">
        <v>39</v>
      </c>
      <c r="R117" t="s">
        <v>932</v>
      </c>
      <c r="S117" t="s">
        <v>39</v>
      </c>
      <c r="T117" t="s">
        <v>39</v>
      </c>
      <c r="U117" t="s">
        <v>45</v>
      </c>
      <c r="V117" t="s">
        <v>45</v>
      </c>
      <c r="W117" t="s">
        <v>39</v>
      </c>
      <c r="X117" t="s">
        <v>39</v>
      </c>
      <c r="Y117" t="s">
        <v>932</v>
      </c>
      <c r="Z117" t="s">
        <v>39</v>
      </c>
      <c r="AA117" t="s">
        <v>39</v>
      </c>
      <c r="AB117" t="s">
        <v>39</v>
      </c>
      <c r="AC117" t="s">
        <v>39</v>
      </c>
      <c r="AD117" t="s">
        <v>39</v>
      </c>
      <c r="AE117" t="s">
        <v>39</v>
      </c>
      <c r="AF117" t="s">
        <v>932</v>
      </c>
      <c r="AG117" t="s">
        <v>45</v>
      </c>
      <c r="AH117" t="s">
        <v>39</v>
      </c>
      <c r="AI117" t="s">
        <v>39</v>
      </c>
      <c r="AJ117" t="s">
        <v>39</v>
      </c>
      <c r="AK117" t="s">
        <v>45</v>
      </c>
      <c r="AL117" t="s">
        <v>35</v>
      </c>
      <c r="AM117" t="s">
        <v>35</v>
      </c>
      <c r="AN117" t="s">
        <v>35</v>
      </c>
      <c r="AO117" t="s">
        <v>35</v>
      </c>
      <c r="AP117" t="s">
        <v>35</v>
      </c>
      <c r="AQ117" t="s">
        <v>35</v>
      </c>
      <c r="AR117" t="s">
        <v>35</v>
      </c>
      <c r="AS117" t="s">
        <v>35</v>
      </c>
      <c r="AT117" t="s">
        <v>35</v>
      </c>
      <c r="AU117" t="s">
        <v>35</v>
      </c>
      <c r="AV117" t="s">
        <v>35</v>
      </c>
      <c r="AW117" t="s">
        <v>35</v>
      </c>
      <c r="AX117" t="s">
        <v>35</v>
      </c>
      <c r="AY117" t="s">
        <v>35</v>
      </c>
      <c r="AZ117" t="s">
        <v>35</v>
      </c>
      <c r="BA117" t="s">
        <v>35</v>
      </c>
      <c r="BB117" t="s">
        <v>35</v>
      </c>
      <c r="BC117" t="s">
        <v>35</v>
      </c>
      <c r="BD117" t="s">
        <v>35</v>
      </c>
      <c r="BE117" t="s">
        <v>35</v>
      </c>
      <c r="BF117" t="s">
        <v>35</v>
      </c>
    </row>
    <row r="118" spans="1:104" x14ac:dyDescent="0.25">
      <c r="K118" t="s">
        <v>932</v>
      </c>
      <c r="R118" t="s">
        <v>932</v>
      </c>
      <c r="Y118" t="s">
        <v>932</v>
      </c>
      <c r="AF118" t="s">
        <v>932</v>
      </c>
    </row>
    <row r="119" spans="1:104" x14ac:dyDescent="0.25">
      <c r="A119" t="s">
        <v>35</v>
      </c>
      <c r="B119" t="s">
        <v>35</v>
      </c>
      <c r="C119" t="s">
        <v>54</v>
      </c>
      <c r="D119" t="s">
        <v>35</v>
      </c>
      <c r="E119" t="s">
        <v>35</v>
      </c>
      <c r="F119" t="s">
        <v>35</v>
      </c>
      <c r="G119" t="s">
        <v>45</v>
      </c>
      <c r="H119" t="s">
        <v>39</v>
      </c>
      <c r="I119" t="s">
        <v>39</v>
      </c>
      <c r="J119" t="s">
        <v>39</v>
      </c>
      <c r="K119" t="s">
        <v>932</v>
      </c>
      <c r="L119" t="s">
        <v>39</v>
      </c>
      <c r="M119" t="s">
        <v>39</v>
      </c>
      <c r="N119" t="s">
        <v>45</v>
      </c>
      <c r="O119" t="s">
        <v>39</v>
      </c>
      <c r="P119" t="s">
        <v>39</v>
      </c>
      <c r="Q119" t="s">
        <v>39</v>
      </c>
      <c r="R119" t="s">
        <v>932</v>
      </c>
      <c r="S119" t="s">
        <v>39</v>
      </c>
      <c r="T119" t="s">
        <v>39</v>
      </c>
      <c r="U119" t="s">
        <v>39</v>
      </c>
      <c r="V119" t="s">
        <v>39</v>
      </c>
      <c r="W119" t="s">
        <v>39</v>
      </c>
      <c r="X119" t="s">
        <v>39</v>
      </c>
      <c r="Y119" t="s">
        <v>932</v>
      </c>
      <c r="Z119" t="s">
        <v>39</v>
      </c>
      <c r="AA119" t="s">
        <v>39</v>
      </c>
      <c r="AB119" t="s">
        <v>39</v>
      </c>
      <c r="AC119" t="s">
        <v>39</v>
      </c>
      <c r="AD119" t="s">
        <v>39</v>
      </c>
      <c r="AE119" t="s">
        <v>39</v>
      </c>
      <c r="AF119" t="s">
        <v>932</v>
      </c>
      <c r="AG119" t="s">
        <v>39</v>
      </c>
      <c r="AH119" t="s">
        <v>39</v>
      </c>
      <c r="AI119" t="s">
        <v>39</v>
      </c>
      <c r="AJ119" t="s">
        <v>45</v>
      </c>
      <c r="AK119" t="s">
        <v>39</v>
      </c>
      <c r="AL119" t="s">
        <v>35</v>
      </c>
      <c r="AM119" t="s">
        <v>35</v>
      </c>
      <c r="AN119" t="s">
        <v>35</v>
      </c>
      <c r="AO119" t="s">
        <v>35</v>
      </c>
      <c r="AP119" t="s">
        <v>35</v>
      </c>
      <c r="AQ119" t="s">
        <v>35</v>
      </c>
      <c r="AR119" t="s">
        <v>35</v>
      </c>
      <c r="AS119" t="s">
        <v>35</v>
      </c>
      <c r="AT119" t="s">
        <v>35</v>
      </c>
      <c r="AU119" t="s">
        <v>35</v>
      </c>
      <c r="AV119" t="s">
        <v>35</v>
      </c>
      <c r="AW119" t="s">
        <v>35</v>
      </c>
      <c r="AX119" t="s">
        <v>35</v>
      </c>
      <c r="AY119" t="s">
        <v>35</v>
      </c>
      <c r="AZ119" t="s">
        <v>35</v>
      </c>
      <c r="BA119" t="s">
        <v>35</v>
      </c>
      <c r="BB119" t="s">
        <v>35</v>
      </c>
      <c r="BC119" t="s">
        <v>35</v>
      </c>
      <c r="BD119" t="s">
        <v>35</v>
      </c>
      <c r="BE119" t="s">
        <v>35</v>
      </c>
      <c r="BF119" t="s">
        <v>35</v>
      </c>
    </row>
    <row r="120" spans="1:104" x14ac:dyDescent="0.25">
      <c r="K120" t="s">
        <v>932</v>
      </c>
      <c r="R120" t="s">
        <v>932</v>
      </c>
      <c r="Y120" t="s">
        <v>932</v>
      </c>
      <c r="AF120" t="s">
        <v>932</v>
      </c>
    </row>
    <row r="121" spans="1:104" x14ac:dyDescent="0.25">
      <c r="A121" t="s">
        <v>483</v>
      </c>
      <c r="K121" t="s">
        <v>932</v>
      </c>
      <c r="R121" t="s">
        <v>932</v>
      </c>
      <c r="Y121" t="s">
        <v>932</v>
      </c>
      <c r="AF121" t="s">
        <v>932</v>
      </c>
    </row>
    <row r="122" spans="1:104" x14ac:dyDescent="0.25">
      <c r="A122" t="s">
        <v>487</v>
      </c>
      <c r="B122" t="s">
        <v>31</v>
      </c>
      <c r="C122" t="s">
        <v>485</v>
      </c>
      <c r="D122" t="s">
        <v>32</v>
      </c>
      <c r="E122" t="s">
        <v>33</v>
      </c>
      <c r="F122" t="s">
        <v>34</v>
      </c>
      <c r="G122" t="s">
        <v>35</v>
      </c>
      <c r="H122" t="s">
        <v>35</v>
      </c>
      <c r="I122" t="s">
        <v>35</v>
      </c>
      <c r="J122" t="s">
        <v>35</v>
      </c>
      <c r="K122" t="s">
        <v>932</v>
      </c>
      <c r="L122" t="s">
        <v>37</v>
      </c>
      <c r="M122" t="s">
        <v>37</v>
      </c>
      <c r="N122" t="s">
        <v>35</v>
      </c>
      <c r="O122" t="s">
        <v>35</v>
      </c>
      <c r="P122" t="s">
        <v>66</v>
      </c>
      <c r="Q122" t="s">
        <v>36</v>
      </c>
      <c r="R122" t="s">
        <v>932</v>
      </c>
      <c r="S122" t="s">
        <v>36</v>
      </c>
      <c r="T122" t="s">
        <v>35</v>
      </c>
      <c r="U122" t="s">
        <v>35</v>
      </c>
      <c r="V122" t="s">
        <v>35</v>
      </c>
      <c r="W122" t="s">
        <v>35</v>
      </c>
      <c r="X122" t="s">
        <v>35</v>
      </c>
      <c r="Y122" t="s">
        <v>932</v>
      </c>
      <c r="Z122" t="s">
        <v>35</v>
      </c>
      <c r="AA122" t="s">
        <v>35</v>
      </c>
      <c r="AB122" t="s">
        <v>35</v>
      </c>
      <c r="AC122" t="s">
        <v>35</v>
      </c>
      <c r="AD122" t="s">
        <v>37</v>
      </c>
      <c r="AE122" t="s">
        <v>36</v>
      </c>
      <c r="AF122" t="s">
        <v>932</v>
      </c>
      <c r="AG122" t="s">
        <v>36</v>
      </c>
      <c r="AH122" t="s">
        <v>35</v>
      </c>
      <c r="AI122" t="s">
        <v>35</v>
      </c>
      <c r="AJ122" t="s">
        <v>35</v>
      </c>
      <c r="AK122" t="s">
        <v>35</v>
      </c>
      <c r="AL122" t="s">
        <v>35</v>
      </c>
      <c r="AM122" t="s">
        <v>38</v>
      </c>
      <c r="AN122" t="s">
        <v>35</v>
      </c>
      <c r="AO122" t="s">
        <v>35</v>
      </c>
      <c r="AP122" t="s">
        <v>35</v>
      </c>
      <c r="AQ122" t="s">
        <v>35</v>
      </c>
      <c r="AR122" t="s">
        <v>67</v>
      </c>
      <c r="AS122" t="s">
        <v>39</v>
      </c>
      <c r="AT122" t="s">
        <v>199</v>
      </c>
      <c r="AU122" t="s">
        <v>486</v>
      </c>
      <c r="AV122" t="s">
        <v>35</v>
      </c>
      <c r="AW122" t="s">
        <v>35</v>
      </c>
      <c r="AX122" t="s">
        <v>35</v>
      </c>
      <c r="AY122" t="s">
        <v>45</v>
      </c>
      <c r="AZ122" t="s">
        <v>35</v>
      </c>
      <c r="BA122" t="s">
        <v>744</v>
      </c>
      <c r="BB122" t="s">
        <v>35</v>
      </c>
      <c r="BC122" t="s">
        <v>35</v>
      </c>
      <c r="BD122" t="s">
        <v>35</v>
      </c>
      <c r="BE122" t="s">
        <v>35</v>
      </c>
      <c r="BF122" t="s">
        <v>35</v>
      </c>
    </row>
    <row r="123" spans="1:104" x14ac:dyDescent="0.25">
      <c r="A123" t="s">
        <v>490</v>
      </c>
      <c r="B123" t="s">
        <v>31</v>
      </c>
      <c r="C123" t="s">
        <v>491</v>
      </c>
      <c r="D123" t="s">
        <v>40</v>
      </c>
      <c r="E123" t="s">
        <v>33</v>
      </c>
      <c r="F123" t="s">
        <v>34</v>
      </c>
      <c r="G123" t="s">
        <v>35</v>
      </c>
      <c r="H123" t="s">
        <v>35</v>
      </c>
      <c r="I123" t="s">
        <v>35</v>
      </c>
      <c r="J123" t="s">
        <v>36</v>
      </c>
      <c r="K123" t="s">
        <v>932</v>
      </c>
      <c r="L123" t="s">
        <v>36</v>
      </c>
      <c r="M123" t="s">
        <v>41</v>
      </c>
      <c r="N123" t="s">
        <v>35</v>
      </c>
      <c r="O123" t="s">
        <v>41</v>
      </c>
      <c r="P123" t="s">
        <v>41</v>
      </c>
      <c r="Q123" t="s">
        <v>41</v>
      </c>
      <c r="R123" t="s">
        <v>932</v>
      </c>
      <c r="S123" t="s">
        <v>41</v>
      </c>
      <c r="T123" t="s">
        <v>35</v>
      </c>
      <c r="U123" t="s">
        <v>35</v>
      </c>
      <c r="V123" t="s">
        <v>35</v>
      </c>
      <c r="W123" t="s">
        <v>35</v>
      </c>
      <c r="X123" t="s">
        <v>36</v>
      </c>
      <c r="Y123" t="s">
        <v>932</v>
      </c>
      <c r="Z123" t="s">
        <v>36</v>
      </c>
      <c r="AA123" t="s">
        <v>35</v>
      </c>
      <c r="AB123" t="s">
        <v>37</v>
      </c>
      <c r="AC123" t="s">
        <v>37</v>
      </c>
      <c r="AD123" t="s">
        <v>35</v>
      </c>
      <c r="AE123" t="s">
        <v>35</v>
      </c>
      <c r="AF123" t="s">
        <v>932</v>
      </c>
      <c r="AG123" t="s">
        <v>35</v>
      </c>
      <c r="AH123" t="s">
        <v>35</v>
      </c>
      <c r="AI123" t="s">
        <v>35</v>
      </c>
      <c r="AJ123" t="s">
        <v>35</v>
      </c>
      <c r="AK123" t="s">
        <v>35</v>
      </c>
      <c r="AL123" t="s">
        <v>35</v>
      </c>
      <c r="AM123" t="s">
        <v>35</v>
      </c>
      <c r="AN123" t="s">
        <v>35</v>
      </c>
      <c r="AO123" t="s">
        <v>35</v>
      </c>
      <c r="AP123" t="s">
        <v>35</v>
      </c>
      <c r="AQ123" t="s">
        <v>67</v>
      </c>
      <c r="AR123" t="s">
        <v>46</v>
      </c>
      <c r="AS123" t="s">
        <v>39</v>
      </c>
      <c r="AT123" t="s">
        <v>492</v>
      </c>
      <c r="AU123" t="s">
        <v>599</v>
      </c>
      <c r="AV123" t="s">
        <v>35</v>
      </c>
      <c r="AW123" t="s">
        <v>35</v>
      </c>
      <c r="AX123" t="s">
        <v>35</v>
      </c>
      <c r="AY123" t="s">
        <v>35</v>
      </c>
      <c r="AZ123" t="s">
        <v>35</v>
      </c>
      <c r="BA123" t="s">
        <v>45</v>
      </c>
      <c r="BB123" t="s">
        <v>35</v>
      </c>
      <c r="BC123" t="s">
        <v>35</v>
      </c>
      <c r="BD123" t="s">
        <v>35</v>
      </c>
      <c r="BE123" t="s">
        <v>35</v>
      </c>
      <c r="BF123" t="s">
        <v>35</v>
      </c>
    </row>
    <row r="124" spans="1:104" x14ac:dyDescent="0.25">
      <c r="A124" t="s">
        <v>237</v>
      </c>
      <c r="B124" t="s">
        <v>35</v>
      </c>
      <c r="C124" t="s">
        <v>48</v>
      </c>
      <c r="D124" t="s">
        <v>35</v>
      </c>
      <c r="E124" t="s">
        <v>35</v>
      </c>
      <c r="F124" t="s">
        <v>35</v>
      </c>
      <c r="G124" t="s">
        <v>39</v>
      </c>
      <c r="H124" t="s">
        <v>49</v>
      </c>
      <c r="I124" t="s">
        <v>49</v>
      </c>
      <c r="J124" t="s">
        <v>45</v>
      </c>
      <c r="K124" t="s">
        <v>932</v>
      </c>
      <c r="L124" t="s">
        <v>45</v>
      </c>
      <c r="M124" t="s">
        <v>39</v>
      </c>
      <c r="N124" t="s">
        <v>39</v>
      </c>
      <c r="O124" t="s">
        <v>45</v>
      </c>
      <c r="P124" t="s">
        <v>39</v>
      </c>
      <c r="Q124" t="s">
        <v>39</v>
      </c>
      <c r="R124" t="s">
        <v>932</v>
      </c>
      <c r="S124" t="s">
        <v>39</v>
      </c>
      <c r="T124" t="s">
        <v>49</v>
      </c>
      <c r="U124" t="s">
        <v>49</v>
      </c>
      <c r="V124" t="s">
        <v>49</v>
      </c>
      <c r="W124" t="s">
        <v>49</v>
      </c>
      <c r="X124" t="s">
        <v>45</v>
      </c>
      <c r="Y124" t="s">
        <v>932</v>
      </c>
      <c r="Z124" t="s">
        <v>45</v>
      </c>
      <c r="AA124" t="s">
        <v>49</v>
      </c>
      <c r="AB124" t="s">
        <v>45</v>
      </c>
      <c r="AC124" t="s">
        <v>45</v>
      </c>
      <c r="AD124" t="s">
        <v>45</v>
      </c>
      <c r="AE124" t="s">
        <v>45</v>
      </c>
      <c r="AF124" t="s">
        <v>932</v>
      </c>
      <c r="AG124" t="s">
        <v>45</v>
      </c>
      <c r="AH124" t="s">
        <v>49</v>
      </c>
      <c r="AI124" t="s">
        <v>49</v>
      </c>
      <c r="AJ124" t="s">
        <v>39</v>
      </c>
      <c r="AK124" t="s">
        <v>49</v>
      </c>
      <c r="AL124" t="s">
        <v>39</v>
      </c>
      <c r="AM124" t="s">
        <v>38</v>
      </c>
      <c r="AN124" t="s">
        <v>39</v>
      </c>
      <c r="AO124" t="s">
        <v>39</v>
      </c>
      <c r="AP124" t="s">
        <v>39</v>
      </c>
      <c r="AQ124" t="s">
        <v>67</v>
      </c>
      <c r="AR124" t="s">
        <v>51</v>
      </c>
      <c r="AS124" t="s">
        <v>39</v>
      </c>
      <c r="AT124" t="s">
        <v>667</v>
      </c>
      <c r="AU124" t="s">
        <v>486</v>
      </c>
      <c r="AV124" t="s">
        <v>39</v>
      </c>
      <c r="AW124" t="s">
        <v>39</v>
      </c>
      <c r="AX124" t="s">
        <v>39</v>
      </c>
      <c r="AY124" t="s">
        <v>45</v>
      </c>
      <c r="AZ124" t="s">
        <v>39</v>
      </c>
      <c r="BA124" t="s">
        <v>745</v>
      </c>
      <c r="BB124" t="s">
        <v>39</v>
      </c>
      <c r="BC124" t="s">
        <v>39</v>
      </c>
      <c r="BD124" t="s">
        <v>39</v>
      </c>
      <c r="BE124" t="s">
        <v>39</v>
      </c>
      <c r="BF124" t="s">
        <v>43</v>
      </c>
    </row>
    <row r="125" spans="1:104" x14ac:dyDescent="0.25">
      <c r="K125" t="s">
        <v>932</v>
      </c>
      <c r="R125" t="s">
        <v>932</v>
      </c>
      <c r="Y125" t="s">
        <v>932</v>
      </c>
      <c r="AF125" t="s">
        <v>932</v>
      </c>
    </row>
    <row r="126" spans="1:104" x14ac:dyDescent="0.25">
      <c r="A126" t="s">
        <v>35</v>
      </c>
      <c r="B126" t="s">
        <v>35</v>
      </c>
      <c r="C126" t="s">
        <v>53</v>
      </c>
      <c r="D126" t="s">
        <v>35</v>
      </c>
      <c r="E126" t="s">
        <v>35</v>
      </c>
      <c r="F126" t="s">
        <v>35</v>
      </c>
      <c r="G126" t="s">
        <v>39</v>
      </c>
      <c r="H126" t="s">
        <v>39</v>
      </c>
      <c r="I126" t="s">
        <v>39</v>
      </c>
      <c r="J126" t="s">
        <v>39</v>
      </c>
      <c r="K126" t="s">
        <v>932</v>
      </c>
      <c r="L126" t="s">
        <v>39</v>
      </c>
      <c r="M126" t="s">
        <v>39</v>
      </c>
      <c r="N126" t="s">
        <v>39</v>
      </c>
      <c r="O126" t="s">
        <v>39</v>
      </c>
      <c r="P126" t="s">
        <v>39</v>
      </c>
      <c r="Q126" t="s">
        <v>39</v>
      </c>
      <c r="R126" t="s">
        <v>932</v>
      </c>
      <c r="S126" t="s">
        <v>39</v>
      </c>
      <c r="T126" t="s">
        <v>39</v>
      </c>
      <c r="U126" t="s">
        <v>39</v>
      </c>
      <c r="V126" t="s">
        <v>39</v>
      </c>
      <c r="W126" t="s">
        <v>39</v>
      </c>
      <c r="X126" t="s">
        <v>39</v>
      </c>
      <c r="Y126" t="s">
        <v>932</v>
      </c>
      <c r="Z126" t="s">
        <v>39</v>
      </c>
      <c r="AA126" t="s">
        <v>39</v>
      </c>
      <c r="AB126" t="s">
        <v>39</v>
      </c>
      <c r="AC126" t="s">
        <v>39</v>
      </c>
      <c r="AD126" t="s">
        <v>39</v>
      </c>
      <c r="AE126" t="s">
        <v>39</v>
      </c>
      <c r="AF126" t="s">
        <v>932</v>
      </c>
      <c r="AG126" t="s">
        <v>39</v>
      </c>
      <c r="AH126" t="s">
        <v>39</v>
      </c>
      <c r="AI126" t="s">
        <v>39</v>
      </c>
      <c r="AJ126" t="s">
        <v>39</v>
      </c>
      <c r="AK126" t="s">
        <v>39</v>
      </c>
      <c r="AL126" t="s">
        <v>35</v>
      </c>
      <c r="AM126" t="s">
        <v>35</v>
      </c>
      <c r="AN126" t="s">
        <v>35</v>
      </c>
      <c r="AO126" t="s">
        <v>35</v>
      </c>
      <c r="AP126" t="s">
        <v>35</v>
      </c>
      <c r="AQ126" t="s">
        <v>35</v>
      </c>
      <c r="AR126" t="s">
        <v>35</v>
      </c>
      <c r="AS126" t="s">
        <v>35</v>
      </c>
      <c r="AT126" t="s">
        <v>35</v>
      </c>
      <c r="AU126" t="s">
        <v>35</v>
      </c>
      <c r="AV126" t="s">
        <v>35</v>
      </c>
      <c r="AW126" t="s">
        <v>35</v>
      </c>
      <c r="AX126" t="s">
        <v>35</v>
      </c>
      <c r="AY126" t="s">
        <v>35</v>
      </c>
      <c r="AZ126" t="s">
        <v>35</v>
      </c>
      <c r="BA126" t="s">
        <v>35</v>
      </c>
      <c r="BB126" t="s">
        <v>35</v>
      </c>
      <c r="BC126" t="s">
        <v>35</v>
      </c>
      <c r="BD126" t="s">
        <v>35</v>
      </c>
      <c r="BE126" t="s">
        <v>35</v>
      </c>
      <c r="BF126" t="s">
        <v>35</v>
      </c>
    </row>
    <row r="127" spans="1:104" x14ac:dyDescent="0.25">
      <c r="K127" t="s">
        <v>932</v>
      </c>
      <c r="R127" t="s">
        <v>932</v>
      </c>
      <c r="Y127" t="s">
        <v>932</v>
      </c>
      <c r="AF127" t="s">
        <v>932</v>
      </c>
    </row>
    <row r="128" spans="1:104" x14ac:dyDescent="0.25">
      <c r="A128" t="s">
        <v>35</v>
      </c>
      <c r="B128" t="s">
        <v>35</v>
      </c>
      <c r="C128" t="s">
        <v>54</v>
      </c>
      <c r="D128" t="s">
        <v>35</v>
      </c>
      <c r="E128" t="s">
        <v>35</v>
      </c>
      <c r="F128" t="s">
        <v>35</v>
      </c>
      <c r="G128" t="s">
        <v>39</v>
      </c>
      <c r="H128" t="s">
        <v>39</v>
      </c>
      <c r="I128" t="s">
        <v>39</v>
      </c>
      <c r="J128" t="s">
        <v>39</v>
      </c>
      <c r="K128" t="s">
        <v>932</v>
      </c>
      <c r="L128" t="s">
        <v>39</v>
      </c>
      <c r="M128" t="s">
        <v>39</v>
      </c>
      <c r="N128" t="s">
        <v>39</v>
      </c>
      <c r="O128" t="s">
        <v>39</v>
      </c>
      <c r="P128" t="s">
        <v>39</v>
      </c>
      <c r="Q128" t="s">
        <v>39</v>
      </c>
      <c r="R128" t="s">
        <v>932</v>
      </c>
      <c r="S128" t="s">
        <v>39</v>
      </c>
      <c r="T128" t="s">
        <v>39</v>
      </c>
      <c r="U128" t="s">
        <v>39</v>
      </c>
      <c r="V128" t="s">
        <v>39</v>
      </c>
      <c r="W128" t="s">
        <v>39</v>
      </c>
      <c r="X128" t="s">
        <v>39</v>
      </c>
      <c r="Y128" t="s">
        <v>932</v>
      </c>
      <c r="Z128" t="s">
        <v>39</v>
      </c>
      <c r="AA128" t="s">
        <v>39</v>
      </c>
      <c r="AB128" t="s">
        <v>39</v>
      </c>
      <c r="AC128" t="s">
        <v>39</v>
      </c>
      <c r="AD128" t="s">
        <v>39</v>
      </c>
      <c r="AE128" t="s">
        <v>39</v>
      </c>
      <c r="AF128" t="s">
        <v>932</v>
      </c>
      <c r="AG128" t="s">
        <v>39</v>
      </c>
      <c r="AH128" t="s">
        <v>39</v>
      </c>
      <c r="AI128" t="s">
        <v>39</v>
      </c>
      <c r="AJ128" t="s">
        <v>39</v>
      </c>
      <c r="AK128" t="s">
        <v>39</v>
      </c>
      <c r="AL128" t="s">
        <v>35</v>
      </c>
      <c r="AM128" t="s">
        <v>35</v>
      </c>
      <c r="AN128" t="s">
        <v>35</v>
      </c>
      <c r="AO128" t="s">
        <v>35</v>
      </c>
      <c r="AP128" t="s">
        <v>35</v>
      </c>
      <c r="AQ128" t="s">
        <v>35</v>
      </c>
      <c r="AR128" t="s">
        <v>35</v>
      </c>
      <c r="AS128" t="s">
        <v>35</v>
      </c>
      <c r="AT128" t="s">
        <v>35</v>
      </c>
      <c r="AU128" t="s">
        <v>35</v>
      </c>
      <c r="AV128" t="s">
        <v>35</v>
      </c>
      <c r="AW128" t="s">
        <v>35</v>
      </c>
      <c r="AX128" t="s">
        <v>35</v>
      </c>
      <c r="AY128" t="s">
        <v>35</v>
      </c>
      <c r="AZ128" t="s">
        <v>35</v>
      </c>
      <c r="BA128" t="s">
        <v>35</v>
      </c>
      <c r="BB128" t="s">
        <v>35</v>
      </c>
      <c r="BC128" t="s">
        <v>35</v>
      </c>
      <c r="BD128" t="s">
        <v>35</v>
      </c>
      <c r="BE128" t="s">
        <v>35</v>
      </c>
      <c r="BF128" t="s">
        <v>35</v>
      </c>
    </row>
    <row r="129" spans="1:58" x14ac:dyDescent="0.25">
      <c r="K129" t="s">
        <v>932</v>
      </c>
      <c r="R129" t="s">
        <v>932</v>
      </c>
      <c r="Y129" t="s">
        <v>932</v>
      </c>
      <c r="AF129" t="s">
        <v>932</v>
      </c>
    </row>
    <row r="130" spans="1:58" x14ac:dyDescent="0.25">
      <c r="A130" t="s">
        <v>494</v>
      </c>
      <c r="K130" t="s">
        <v>932</v>
      </c>
      <c r="R130" t="s">
        <v>932</v>
      </c>
      <c r="Y130" t="s">
        <v>932</v>
      </c>
      <c r="AF130" t="s">
        <v>932</v>
      </c>
    </row>
    <row r="131" spans="1:58" x14ac:dyDescent="0.25">
      <c r="A131" t="s">
        <v>495</v>
      </c>
      <c r="B131" t="s">
        <v>31</v>
      </c>
      <c r="C131" t="s">
        <v>496</v>
      </c>
      <c r="D131" t="s">
        <v>40</v>
      </c>
      <c r="E131" t="s">
        <v>33</v>
      </c>
      <c r="F131" t="s">
        <v>497</v>
      </c>
      <c r="G131" t="s">
        <v>35</v>
      </c>
      <c r="H131" t="s">
        <v>35</v>
      </c>
      <c r="I131" t="s">
        <v>35</v>
      </c>
      <c r="J131" t="s">
        <v>36</v>
      </c>
      <c r="K131" t="s">
        <v>932</v>
      </c>
      <c r="L131" t="s">
        <v>35</v>
      </c>
      <c r="M131" t="s">
        <v>35</v>
      </c>
      <c r="N131" t="s">
        <v>35</v>
      </c>
      <c r="O131" t="s">
        <v>35</v>
      </c>
      <c r="P131" t="s">
        <v>35</v>
      </c>
      <c r="Q131" t="s">
        <v>36</v>
      </c>
      <c r="R131" t="s">
        <v>932</v>
      </c>
      <c r="S131" t="s">
        <v>35</v>
      </c>
      <c r="T131" t="s">
        <v>35</v>
      </c>
      <c r="U131" t="s">
        <v>35</v>
      </c>
      <c r="V131" t="s">
        <v>35</v>
      </c>
      <c r="W131" t="s">
        <v>35</v>
      </c>
      <c r="X131" t="s">
        <v>36</v>
      </c>
      <c r="Y131" t="s">
        <v>932</v>
      </c>
      <c r="Z131" t="s">
        <v>35</v>
      </c>
      <c r="AA131" t="s">
        <v>35</v>
      </c>
      <c r="AB131" t="s">
        <v>35</v>
      </c>
      <c r="AC131" t="s">
        <v>35</v>
      </c>
      <c r="AD131" t="s">
        <v>37</v>
      </c>
      <c r="AE131" t="s">
        <v>36</v>
      </c>
      <c r="AF131" t="s">
        <v>932</v>
      </c>
      <c r="AG131" t="s">
        <v>35</v>
      </c>
      <c r="AH131" t="s">
        <v>35</v>
      </c>
      <c r="AI131" t="s">
        <v>35</v>
      </c>
      <c r="AJ131" t="s">
        <v>35</v>
      </c>
      <c r="AK131" t="s">
        <v>35</v>
      </c>
      <c r="AL131" t="s">
        <v>35</v>
      </c>
      <c r="AM131" t="s">
        <v>35</v>
      </c>
      <c r="AN131" t="s">
        <v>35</v>
      </c>
      <c r="AO131" t="s">
        <v>35</v>
      </c>
      <c r="AP131" t="s">
        <v>35</v>
      </c>
      <c r="AQ131" t="s">
        <v>35</v>
      </c>
      <c r="AR131" t="s">
        <v>67</v>
      </c>
      <c r="AS131" t="s">
        <v>39</v>
      </c>
      <c r="AT131" t="s">
        <v>158</v>
      </c>
      <c r="AU131" t="s">
        <v>599</v>
      </c>
      <c r="AV131" t="s">
        <v>35</v>
      </c>
      <c r="AW131" t="s">
        <v>35</v>
      </c>
      <c r="AX131" t="s">
        <v>35</v>
      </c>
      <c r="AY131" t="s">
        <v>35</v>
      </c>
      <c r="AZ131" t="s">
        <v>35</v>
      </c>
      <c r="BA131" t="s">
        <v>150</v>
      </c>
      <c r="BB131" t="s">
        <v>35</v>
      </c>
      <c r="BC131" t="s">
        <v>35</v>
      </c>
      <c r="BD131" t="s">
        <v>35</v>
      </c>
      <c r="BE131" t="s">
        <v>35</v>
      </c>
      <c r="BF131" t="s">
        <v>35</v>
      </c>
    </row>
    <row r="132" spans="1:58" x14ac:dyDescent="0.25">
      <c r="A132" t="s">
        <v>148</v>
      </c>
      <c r="B132" t="s">
        <v>35</v>
      </c>
      <c r="C132" t="s">
        <v>48</v>
      </c>
      <c r="D132" t="s">
        <v>35</v>
      </c>
      <c r="E132" t="s">
        <v>35</v>
      </c>
      <c r="F132" t="s">
        <v>35</v>
      </c>
      <c r="G132" t="s">
        <v>39</v>
      </c>
      <c r="H132" t="s">
        <v>45</v>
      </c>
      <c r="I132" t="s">
        <v>45</v>
      </c>
      <c r="J132" t="s">
        <v>39</v>
      </c>
      <c r="K132" t="s">
        <v>932</v>
      </c>
      <c r="L132" t="s">
        <v>45</v>
      </c>
      <c r="M132" t="s">
        <v>45</v>
      </c>
      <c r="N132" t="s">
        <v>39</v>
      </c>
      <c r="O132" t="s">
        <v>45</v>
      </c>
      <c r="P132" t="s">
        <v>45</v>
      </c>
      <c r="Q132" t="s">
        <v>39</v>
      </c>
      <c r="R132" t="s">
        <v>932</v>
      </c>
      <c r="S132" t="s">
        <v>45</v>
      </c>
      <c r="T132" t="s">
        <v>45</v>
      </c>
      <c r="U132" t="s">
        <v>45</v>
      </c>
      <c r="V132" t="s">
        <v>45</v>
      </c>
      <c r="W132" t="s">
        <v>45</v>
      </c>
      <c r="X132" t="s">
        <v>39</v>
      </c>
      <c r="Y132" t="s">
        <v>932</v>
      </c>
      <c r="Z132" t="s">
        <v>45</v>
      </c>
      <c r="AA132" t="s">
        <v>45</v>
      </c>
      <c r="AB132" t="s">
        <v>45</v>
      </c>
      <c r="AC132" t="s">
        <v>45</v>
      </c>
      <c r="AD132" t="s">
        <v>39</v>
      </c>
      <c r="AE132" t="s">
        <v>39</v>
      </c>
      <c r="AF132" t="s">
        <v>932</v>
      </c>
      <c r="AG132" t="s">
        <v>45</v>
      </c>
      <c r="AH132" t="s">
        <v>45</v>
      </c>
      <c r="AI132" t="s">
        <v>45</v>
      </c>
      <c r="AJ132" t="s">
        <v>39</v>
      </c>
      <c r="AK132" t="s">
        <v>45</v>
      </c>
      <c r="AL132" t="s">
        <v>39</v>
      </c>
      <c r="AM132" t="s">
        <v>39</v>
      </c>
      <c r="AN132" t="s">
        <v>39</v>
      </c>
      <c r="AO132" t="s">
        <v>39</v>
      </c>
      <c r="AP132" t="s">
        <v>39</v>
      </c>
      <c r="AQ132" t="s">
        <v>39</v>
      </c>
      <c r="AR132" t="s">
        <v>67</v>
      </c>
      <c r="AS132" t="s">
        <v>39</v>
      </c>
      <c r="AT132" t="s">
        <v>158</v>
      </c>
      <c r="AU132" t="s">
        <v>43</v>
      </c>
      <c r="AV132" t="s">
        <v>39</v>
      </c>
      <c r="AW132" t="s">
        <v>39</v>
      </c>
      <c r="AX132" t="s">
        <v>39</v>
      </c>
      <c r="AY132" t="s">
        <v>39</v>
      </c>
      <c r="AZ132" t="s">
        <v>39</v>
      </c>
      <c r="BA132" t="s">
        <v>150</v>
      </c>
      <c r="BB132" t="s">
        <v>39</v>
      </c>
      <c r="BC132" t="s">
        <v>39</v>
      </c>
      <c r="BD132" t="s">
        <v>39</v>
      </c>
      <c r="BE132" t="s">
        <v>39</v>
      </c>
      <c r="BF132" t="s">
        <v>43</v>
      </c>
    </row>
    <row r="133" spans="1:58" x14ac:dyDescent="0.25">
      <c r="K133" t="s">
        <v>932</v>
      </c>
      <c r="R133" t="s">
        <v>932</v>
      </c>
      <c r="Y133" t="s">
        <v>932</v>
      </c>
      <c r="AF133" t="s">
        <v>932</v>
      </c>
    </row>
    <row r="134" spans="1:58" x14ac:dyDescent="0.25">
      <c r="A134" t="s">
        <v>35</v>
      </c>
      <c r="B134" t="s">
        <v>35</v>
      </c>
      <c r="C134" t="s">
        <v>53</v>
      </c>
      <c r="D134" t="s">
        <v>35</v>
      </c>
      <c r="E134" t="s">
        <v>35</v>
      </c>
      <c r="F134" t="s">
        <v>35</v>
      </c>
      <c r="G134" t="s">
        <v>39</v>
      </c>
      <c r="H134" t="s">
        <v>39</v>
      </c>
      <c r="I134" t="s">
        <v>39</v>
      </c>
      <c r="J134" t="s">
        <v>39</v>
      </c>
      <c r="K134" t="s">
        <v>932</v>
      </c>
      <c r="L134" t="s">
        <v>39</v>
      </c>
      <c r="M134" t="s">
        <v>39</v>
      </c>
      <c r="N134" t="s">
        <v>39</v>
      </c>
      <c r="O134" t="s">
        <v>39</v>
      </c>
      <c r="P134" t="s">
        <v>39</v>
      </c>
      <c r="Q134" t="s">
        <v>39</v>
      </c>
      <c r="R134" t="s">
        <v>932</v>
      </c>
      <c r="S134" t="s">
        <v>39</v>
      </c>
      <c r="T134" t="s">
        <v>39</v>
      </c>
      <c r="U134" t="s">
        <v>39</v>
      </c>
      <c r="V134" t="s">
        <v>39</v>
      </c>
      <c r="W134" t="s">
        <v>39</v>
      </c>
      <c r="X134" t="s">
        <v>39</v>
      </c>
      <c r="Y134" t="s">
        <v>932</v>
      </c>
      <c r="Z134" t="s">
        <v>39</v>
      </c>
      <c r="AA134" t="s">
        <v>39</v>
      </c>
      <c r="AB134" t="s">
        <v>39</v>
      </c>
      <c r="AC134" t="s">
        <v>39</v>
      </c>
      <c r="AD134" t="s">
        <v>39</v>
      </c>
      <c r="AE134" t="s">
        <v>39</v>
      </c>
      <c r="AF134" t="s">
        <v>932</v>
      </c>
      <c r="AG134" t="s">
        <v>39</v>
      </c>
      <c r="AH134" t="s">
        <v>39</v>
      </c>
      <c r="AI134" t="s">
        <v>39</v>
      </c>
      <c r="AJ134" t="s">
        <v>39</v>
      </c>
      <c r="AK134" t="s">
        <v>39</v>
      </c>
      <c r="AL134" t="s">
        <v>35</v>
      </c>
      <c r="AM134" t="s">
        <v>35</v>
      </c>
      <c r="AN134" t="s">
        <v>35</v>
      </c>
      <c r="AO134" t="s">
        <v>35</v>
      </c>
      <c r="AP134" t="s">
        <v>35</v>
      </c>
      <c r="AQ134" t="s">
        <v>35</v>
      </c>
      <c r="AR134" t="s">
        <v>35</v>
      </c>
      <c r="AS134" t="s">
        <v>35</v>
      </c>
      <c r="AT134" t="s">
        <v>35</v>
      </c>
      <c r="AU134" t="s">
        <v>35</v>
      </c>
      <c r="AV134" t="s">
        <v>35</v>
      </c>
      <c r="AW134" t="s">
        <v>35</v>
      </c>
      <c r="AX134" t="s">
        <v>35</v>
      </c>
      <c r="AY134" t="s">
        <v>35</v>
      </c>
      <c r="AZ134" t="s">
        <v>35</v>
      </c>
      <c r="BA134" t="s">
        <v>35</v>
      </c>
      <c r="BB134" t="s">
        <v>35</v>
      </c>
      <c r="BC134" t="s">
        <v>35</v>
      </c>
      <c r="BD134" t="s">
        <v>35</v>
      </c>
      <c r="BE134" t="s">
        <v>35</v>
      </c>
      <c r="BF134" t="s">
        <v>35</v>
      </c>
    </row>
    <row r="135" spans="1:58" x14ac:dyDescent="0.25">
      <c r="K135" t="s">
        <v>932</v>
      </c>
      <c r="R135" t="s">
        <v>932</v>
      </c>
      <c r="Y135" t="s">
        <v>932</v>
      </c>
      <c r="AF135" t="s">
        <v>932</v>
      </c>
    </row>
    <row r="136" spans="1:58" x14ac:dyDescent="0.25">
      <c r="A136" t="s">
        <v>35</v>
      </c>
      <c r="B136" t="s">
        <v>35</v>
      </c>
      <c r="C136" t="s">
        <v>54</v>
      </c>
      <c r="D136" t="s">
        <v>35</v>
      </c>
      <c r="E136" t="s">
        <v>35</v>
      </c>
      <c r="F136" t="s">
        <v>35</v>
      </c>
      <c r="G136" t="s">
        <v>39</v>
      </c>
      <c r="H136" t="s">
        <v>39</v>
      </c>
      <c r="I136" t="s">
        <v>39</v>
      </c>
      <c r="J136" t="s">
        <v>39</v>
      </c>
      <c r="K136" t="s">
        <v>932</v>
      </c>
      <c r="L136" t="s">
        <v>39</v>
      </c>
      <c r="M136" t="s">
        <v>39</v>
      </c>
      <c r="N136" t="s">
        <v>39</v>
      </c>
      <c r="O136" t="s">
        <v>39</v>
      </c>
      <c r="P136" t="s">
        <v>39</v>
      </c>
      <c r="Q136" t="s">
        <v>39</v>
      </c>
      <c r="R136" t="s">
        <v>932</v>
      </c>
      <c r="S136" t="s">
        <v>39</v>
      </c>
      <c r="T136" t="s">
        <v>39</v>
      </c>
      <c r="U136" t="s">
        <v>39</v>
      </c>
      <c r="V136" t="s">
        <v>39</v>
      </c>
      <c r="W136" t="s">
        <v>39</v>
      </c>
      <c r="X136" t="s">
        <v>39</v>
      </c>
      <c r="Y136" t="s">
        <v>932</v>
      </c>
      <c r="Z136" t="s">
        <v>39</v>
      </c>
      <c r="AA136" t="s">
        <v>39</v>
      </c>
      <c r="AB136" t="s">
        <v>39</v>
      </c>
      <c r="AC136" t="s">
        <v>39</v>
      </c>
      <c r="AD136" t="s">
        <v>39</v>
      </c>
      <c r="AE136" t="s">
        <v>39</v>
      </c>
      <c r="AF136" t="s">
        <v>932</v>
      </c>
      <c r="AG136" t="s">
        <v>39</v>
      </c>
      <c r="AH136" t="s">
        <v>39</v>
      </c>
      <c r="AI136" t="s">
        <v>39</v>
      </c>
      <c r="AJ136" t="s">
        <v>39</v>
      </c>
      <c r="AK136" t="s">
        <v>39</v>
      </c>
      <c r="AL136" t="s">
        <v>35</v>
      </c>
      <c r="AM136" t="s">
        <v>35</v>
      </c>
      <c r="AN136" t="s">
        <v>35</v>
      </c>
      <c r="AO136" t="s">
        <v>35</v>
      </c>
      <c r="AP136" t="s">
        <v>35</v>
      </c>
      <c r="AQ136" t="s">
        <v>35</v>
      </c>
      <c r="AR136" t="s">
        <v>35</v>
      </c>
      <c r="AS136" t="s">
        <v>35</v>
      </c>
      <c r="AT136" t="s">
        <v>35</v>
      </c>
      <c r="AU136" t="s">
        <v>35</v>
      </c>
      <c r="AV136" t="s">
        <v>35</v>
      </c>
      <c r="AW136" t="s">
        <v>35</v>
      </c>
      <c r="AX136" t="s">
        <v>35</v>
      </c>
      <c r="AY136" t="s">
        <v>35</v>
      </c>
      <c r="AZ136" t="s">
        <v>35</v>
      </c>
      <c r="BA136" t="s">
        <v>35</v>
      </c>
      <c r="BB136" t="s">
        <v>35</v>
      </c>
      <c r="BC136" t="s">
        <v>35</v>
      </c>
      <c r="BD136" t="s">
        <v>35</v>
      </c>
      <c r="BE136" t="s">
        <v>35</v>
      </c>
      <c r="BF136" t="s">
        <v>35</v>
      </c>
    </row>
    <row r="137" spans="1:58" x14ac:dyDescent="0.25">
      <c r="K137" t="s">
        <v>932</v>
      </c>
      <c r="R137" t="s">
        <v>932</v>
      </c>
      <c r="Y137" t="s">
        <v>932</v>
      </c>
      <c r="AF137" t="s">
        <v>932</v>
      </c>
    </row>
    <row r="138" spans="1:58" x14ac:dyDescent="0.25">
      <c r="A138" t="s">
        <v>746</v>
      </c>
      <c r="B138" t="s">
        <v>35</v>
      </c>
      <c r="C138" t="s">
        <v>48</v>
      </c>
      <c r="D138" t="s">
        <v>35</v>
      </c>
      <c r="E138" t="s">
        <v>35</v>
      </c>
      <c r="F138" t="s">
        <v>35</v>
      </c>
      <c r="G138" t="s">
        <v>39</v>
      </c>
      <c r="H138" t="s">
        <v>500</v>
      </c>
      <c r="I138" t="s">
        <v>208</v>
      </c>
      <c r="J138" t="s">
        <v>153</v>
      </c>
      <c r="K138" t="s">
        <v>932</v>
      </c>
      <c r="L138" t="s">
        <v>153</v>
      </c>
      <c r="M138" t="s">
        <v>501</v>
      </c>
      <c r="N138" t="s">
        <v>39</v>
      </c>
      <c r="O138" t="s">
        <v>236</v>
      </c>
      <c r="P138" t="s">
        <v>236</v>
      </c>
      <c r="Q138" t="s">
        <v>52</v>
      </c>
      <c r="R138" t="s">
        <v>932</v>
      </c>
      <c r="S138" t="s">
        <v>217</v>
      </c>
      <c r="T138" t="s">
        <v>207</v>
      </c>
      <c r="U138" t="s">
        <v>207</v>
      </c>
      <c r="V138" t="s">
        <v>153</v>
      </c>
      <c r="W138" t="s">
        <v>153</v>
      </c>
      <c r="X138" t="s">
        <v>52</v>
      </c>
      <c r="Y138" t="s">
        <v>932</v>
      </c>
      <c r="Z138" t="s">
        <v>153</v>
      </c>
      <c r="AA138" t="s">
        <v>217</v>
      </c>
      <c r="AB138" t="s">
        <v>500</v>
      </c>
      <c r="AC138" t="s">
        <v>217</v>
      </c>
      <c r="AD138" t="s">
        <v>52</v>
      </c>
      <c r="AE138" t="s">
        <v>747</v>
      </c>
      <c r="AF138" t="s">
        <v>932</v>
      </c>
      <c r="AG138" t="s">
        <v>153</v>
      </c>
      <c r="AH138" t="s">
        <v>208</v>
      </c>
      <c r="AI138" t="s">
        <v>207</v>
      </c>
      <c r="AJ138" t="s">
        <v>39</v>
      </c>
      <c r="AK138" t="s">
        <v>501</v>
      </c>
      <c r="AL138" t="s">
        <v>668</v>
      </c>
      <c r="AM138" t="s">
        <v>46</v>
      </c>
      <c r="AN138" t="s">
        <v>57</v>
      </c>
      <c r="AO138" t="s">
        <v>748</v>
      </c>
      <c r="AP138" t="s">
        <v>39</v>
      </c>
      <c r="AQ138" t="s">
        <v>749</v>
      </c>
      <c r="AR138" t="s">
        <v>672</v>
      </c>
      <c r="AS138" t="s">
        <v>152</v>
      </c>
      <c r="AT138" t="s">
        <v>673</v>
      </c>
      <c r="AU138" t="s">
        <v>674</v>
      </c>
      <c r="AV138" t="s">
        <v>152</v>
      </c>
      <c r="AW138" t="s">
        <v>39</v>
      </c>
      <c r="AX138" t="s">
        <v>39</v>
      </c>
      <c r="AY138" t="s">
        <v>50</v>
      </c>
      <c r="AZ138" t="s">
        <v>750</v>
      </c>
      <c r="BA138" t="s">
        <v>75</v>
      </c>
      <c r="BB138" t="s">
        <v>39</v>
      </c>
      <c r="BC138" t="s">
        <v>39</v>
      </c>
      <c r="BD138" t="s">
        <v>39</v>
      </c>
      <c r="BE138" t="s">
        <v>39</v>
      </c>
      <c r="BF138" t="s">
        <v>751</v>
      </c>
    </row>
    <row r="139" spans="1:58" x14ac:dyDescent="0.25">
      <c r="K139" t="s">
        <v>932</v>
      </c>
      <c r="R139" t="s">
        <v>932</v>
      </c>
      <c r="Y139" t="s">
        <v>932</v>
      </c>
      <c r="AF139" t="s">
        <v>932</v>
      </c>
    </row>
    <row r="140" spans="1:58" x14ac:dyDescent="0.25">
      <c r="A140" t="s">
        <v>35</v>
      </c>
      <c r="B140" t="s">
        <v>35</v>
      </c>
      <c r="C140" t="s">
        <v>53</v>
      </c>
      <c r="D140" t="s">
        <v>35</v>
      </c>
      <c r="E140" t="s">
        <v>35</v>
      </c>
      <c r="F140" t="s">
        <v>35</v>
      </c>
      <c r="G140" t="s">
        <v>49</v>
      </c>
      <c r="H140" t="s">
        <v>49</v>
      </c>
      <c r="I140" t="s">
        <v>49</v>
      </c>
      <c r="J140" t="s">
        <v>49</v>
      </c>
      <c r="K140" t="s">
        <v>932</v>
      </c>
      <c r="L140" t="s">
        <v>39</v>
      </c>
      <c r="M140" t="s">
        <v>45</v>
      </c>
      <c r="N140" t="s">
        <v>49</v>
      </c>
      <c r="O140" t="s">
        <v>45</v>
      </c>
      <c r="P140" t="s">
        <v>45</v>
      </c>
      <c r="Q140" t="s">
        <v>45</v>
      </c>
      <c r="R140" t="s">
        <v>932</v>
      </c>
      <c r="S140" t="s">
        <v>39</v>
      </c>
      <c r="T140" t="s">
        <v>39</v>
      </c>
      <c r="U140" t="s">
        <v>45</v>
      </c>
      <c r="V140" t="s">
        <v>45</v>
      </c>
      <c r="W140" t="s">
        <v>39</v>
      </c>
      <c r="X140" t="s">
        <v>45</v>
      </c>
      <c r="Y140" t="s">
        <v>932</v>
      </c>
      <c r="Z140" t="s">
        <v>45</v>
      </c>
      <c r="AA140" t="s">
        <v>45</v>
      </c>
      <c r="AB140" t="s">
        <v>39</v>
      </c>
      <c r="AC140" t="s">
        <v>39</v>
      </c>
      <c r="AD140" t="s">
        <v>39</v>
      </c>
      <c r="AE140" t="s">
        <v>45</v>
      </c>
      <c r="AF140" t="s">
        <v>932</v>
      </c>
      <c r="AG140" t="s">
        <v>45</v>
      </c>
      <c r="AH140" t="s">
        <v>39</v>
      </c>
      <c r="AI140" t="s">
        <v>39</v>
      </c>
      <c r="AJ140" t="s">
        <v>49</v>
      </c>
      <c r="AK140" t="s">
        <v>49</v>
      </c>
      <c r="AL140" t="s">
        <v>35</v>
      </c>
      <c r="AM140" t="s">
        <v>35</v>
      </c>
      <c r="AN140" t="s">
        <v>35</v>
      </c>
      <c r="AO140" t="s">
        <v>35</v>
      </c>
      <c r="AP140" t="s">
        <v>35</v>
      </c>
      <c r="AQ140" t="s">
        <v>35</v>
      </c>
      <c r="AR140" t="s">
        <v>35</v>
      </c>
      <c r="AS140" t="s">
        <v>35</v>
      </c>
      <c r="AT140" t="s">
        <v>35</v>
      </c>
      <c r="AU140" t="s">
        <v>35</v>
      </c>
      <c r="AV140" t="s">
        <v>35</v>
      </c>
      <c r="AW140" t="s">
        <v>35</v>
      </c>
      <c r="AX140" t="s">
        <v>35</v>
      </c>
      <c r="AY140" t="s">
        <v>35</v>
      </c>
      <c r="AZ140" t="s">
        <v>35</v>
      </c>
      <c r="BA140" t="s">
        <v>35</v>
      </c>
      <c r="BB140" t="s">
        <v>35</v>
      </c>
      <c r="BC140" t="s">
        <v>35</v>
      </c>
      <c r="BD140" t="s">
        <v>35</v>
      </c>
      <c r="BE140" t="s">
        <v>35</v>
      </c>
      <c r="BF140" t="s">
        <v>35</v>
      </c>
    </row>
    <row r="141" spans="1:58" x14ac:dyDescent="0.25">
      <c r="K141" t="s">
        <v>932</v>
      </c>
      <c r="R141" t="s">
        <v>932</v>
      </c>
      <c r="Y141" t="s">
        <v>932</v>
      </c>
      <c r="AF141" t="s">
        <v>932</v>
      </c>
    </row>
    <row r="142" spans="1:58" x14ac:dyDescent="0.25">
      <c r="A142" t="s">
        <v>35</v>
      </c>
      <c r="B142" t="s">
        <v>35</v>
      </c>
      <c r="C142" t="s">
        <v>54</v>
      </c>
      <c r="D142" t="s">
        <v>35</v>
      </c>
      <c r="E142" t="s">
        <v>35</v>
      </c>
      <c r="F142" t="s">
        <v>35</v>
      </c>
      <c r="G142" t="s">
        <v>38</v>
      </c>
      <c r="H142" t="s">
        <v>38</v>
      </c>
      <c r="I142" t="s">
        <v>38</v>
      </c>
      <c r="J142" t="s">
        <v>49</v>
      </c>
      <c r="K142" t="s">
        <v>932</v>
      </c>
      <c r="L142" t="s">
        <v>38</v>
      </c>
      <c r="M142" t="s">
        <v>49</v>
      </c>
      <c r="N142" t="s">
        <v>38</v>
      </c>
      <c r="O142" t="s">
        <v>49</v>
      </c>
      <c r="P142" t="s">
        <v>44</v>
      </c>
      <c r="Q142" t="s">
        <v>49</v>
      </c>
      <c r="R142" t="s">
        <v>932</v>
      </c>
      <c r="S142" t="s">
        <v>38</v>
      </c>
      <c r="T142" t="s">
        <v>38</v>
      </c>
      <c r="U142" t="s">
        <v>67</v>
      </c>
      <c r="V142" t="s">
        <v>38</v>
      </c>
      <c r="W142" t="s">
        <v>44</v>
      </c>
      <c r="X142" t="s">
        <v>38</v>
      </c>
      <c r="Y142" t="s">
        <v>932</v>
      </c>
      <c r="Z142" t="s">
        <v>38</v>
      </c>
      <c r="AA142" t="s">
        <v>49</v>
      </c>
      <c r="AB142" t="s">
        <v>38</v>
      </c>
      <c r="AC142" t="s">
        <v>49</v>
      </c>
      <c r="AD142" t="s">
        <v>49</v>
      </c>
      <c r="AE142" t="s">
        <v>45</v>
      </c>
      <c r="AF142" t="s">
        <v>932</v>
      </c>
      <c r="AG142" t="s">
        <v>38</v>
      </c>
      <c r="AH142" t="s">
        <v>67</v>
      </c>
      <c r="AI142" t="s">
        <v>38</v>
      </c>
      <c r="AJ142" t="s">
        <v>38</v>
      </c>
      <c r="AK142" t="s">
        <v>45</v>
      </c>
      <c r="AL142" t="s">
        <v>35</v>
      </c>
      <c r="AM142" t="s">
        <v>35</v>
      </c>
      <c r="AN142" t="s">
        <v>35</v>
      </c>
      <c r="AO142" t="s">
        <v>35</v>
      </c>
      <c r="AP142" t="s">
        <v>35</v>
      </c>
      <c r="AQ142" t="s">
        <v>35</v>
      </c>
      <c r="AR142" t="s">
        <v>35</v>
      </c>
      <c r="AS142" t="s">
        <v>35</v>
      </c>
      <c r="AT142" t="s">
        <v>35</v>
      </c>
      <c r="AU142" t="s">
        <v>35</v>
      </c>
      <c r="AV142" t="s">
        <v>35</v>
      </c>
      <c r="AW142" t="s">
        <v>35</v>
      </c>
      <c r="AX142" t="s">
        <v>35</v>
      </c>
      <c r="AY142" t="s">
        <v>35</v>
      </c>
      <c r="AZ142" t="s">
        <v>35</v>
      </c>
      <c r="BA142" t="s">
        <v>35</v>
      </c>
      <c r="BB142" t="s">
        <v>35</v>
      </c>
      <c r="BC142" t="s">
        <v>35</v>
      </c>
      <c r="BD142" t="s">
        <v>35</v>
      </c>
      <c r="BE142" t="s">
        <v>35</v>
      </c>
      <c r="BF142" t="s">
        <v>35</v>
      </c>
    </row>
    <row r="143" spans="1:58" x14ac:dyDescent="0.25">
      <c r="K143" t="s">
        <v>932</v>
      </c>
      <c r="R143" t="s">
        <v>932</v>
      </c>
      <c r="Y143" t="s">
        <v>932</v>
      </c>
      <c r="AF143" t="s">
        <v>932</v>
      </c>
    </row>
    <row r="144" spans="1:58" x14ac:dyDescent="0.25">
      <c r="K144" t="s">
        <v>932</v>
      </c>
      <c r="R144" t="s">
        <v>932</v>
      </c>
      <c r="Y144" t="s">
        <v>932</v>
      </c>
      <c r="AF144" t="s">
        <v>932</v>
      </c>
    </row>
    <row r="145" spans="7:32" x14ac:dyDescent="0.25">
      <c r="G145" t="s">
        <v>131</v>
      </c>
      <c r="K145" t="s">
        <v>932</v>
      </c>
      <c r="O145" t="s">
        <v>132</v>
      </c>
      <c r="R145" t="s">
        <v>932</v>
      </c>
      <c r="W145" t="s">
        <v>133</v>
      </c>
      <c r="Y145" t="s">
        <v>932</v>
      </c>
      <c r="AF145" t="s">
        <v>932</v>
      </c>
    </row>
    <row r="146" spans="7:32" x14ac:dyDescent="0.25">
      <c r="K146" t="s">
        <v>932</v>
      </c>
      <c r="O146" t="s">
        <v>30</v>
      </c>
      <c r="R146" t="s">
        <v>932</v>
      </c>
      <c r="W146" t="s">
        <v>134</v>
      </c>
      <c r="Y146" t="s">
        <v>932</v>
      </c>
      <c r="AF146" t="s">
        <v>932</v>
      </c>
    </row>
    <row r="147" spans="7:32" x14ac:dyDescent="0.25">
      <c r="K147" t="s">
        <v>932</v>
      </c>
      <c r="O147" t="s">
        <v>135</v>
      </c>
      <c r="R147" t="s">
        <v>932</v>
      </c>
      <c r="W147" t="s">
        <v>136</v>
      </c>
      <c r="Y147" t="s">
        <v>932</v>
      </c>
      <c r="AF147" t="s">
        <v>932</v>
      </c>
    </row>
    <row r="148" spans="7:32" x14ac:dyDescent="0.25">
      <c r="K148" t="s">
        <v>932</v>
      </c>
      <c r="O148" t="s">
        <v>137</v>
      </c>
      <c r="R148" t="s">
        <v>932</v>
      </c>
      <c r="W148" t="s">
        <v>138</v>
      </c>
      <c r="Y148" t="s">
        <v>932</v>
      </c>
      <c r="AF148" t="s">
        <v>932</v>
      </c>
    </row>
    <row r="149" spans="7:32" x14ac:dyDescent="0.25">
      <c r="K149" t="s">
        <v>932</v>
      </c>
      <c r="O149" t="s">
        <v>139</v>
      </c>
      <c r="R149" t="s">
        <v>932</v>
      </c>
      <c r="W149" t="s">
        <v>140</v>
      </c>
      <c r="Y149" t="s">
        <v>932</v>
      </c>
      <c r="AF149" t="s">
        <v>932</v>
      </c>
    </row>
    <row r="150" spans="7:32" x14ac:dyDescent="0.25">
      <c r="K150" t="s">
        <v>932</v>
      </c>
      <c r="O150" t="s">
        <v>141</v>
      </c>
      <c r="R150" t="s">
        <v>932</v>
      </c>
      <c r="W150" t="s">
        <v>142</v>
      </c>
      <c r="Y150" t="s">
        <v>932</v>
      </c>
      <c r="AF150" t="s">
        <v>932</v>
      </c>
    </row>
    <row r="151" spans="7:32" x14ac:dyDescent="0.25">
      <c r="K151" t="s">
        <v>932</v>
      </c>
      <c r="O151" t="s">
        <v>143</v>
      </c>
      <c r="R151" t="s">
        <v>932</v>
      </c>
      <c r="W151" t="s">
        <v>144</v>
      </c>
      <c r="Y151" t="s">
        <v>932</v>
      </c>
      <c r="AF151" t="s">
        <v>932</v>
      </c>
    </row>
    <row r="152" spans="7:32" x14ac:dyDescent="0.25">
      <c r="K152" t="s">
        <v>932</v>
      </c>
      <c r="O152" t="s">
        <v>25</v>
      </c>
      <c r="R152" t="s">
        <v>932</v>
      </c>
      <c r="W152" t="s">
        <v>145</v>
      </c>
      <c r="Y152" t="s">
        <v>932</v>
      </c>
      <c r="AF152" t="s">
        <v>932</v>
      </c>
    </row>
    <row r="153" spans="7:32" x14ac:dyDescent="0.25">
      <c r="K153" t="s">
        <v>932</v>
      </c>
      <c r="O153" t="s">
        <v>146</v>
      </c>
      <c r="R153" t="s">
        <v>932</v>
      </c>
      <c r="W153" t="s">
        <v>12</v>
      </c>
      <c r="Y153" t="s">
        <v>932</v>
      </c>
      <c r="AF153" t="s">
        <v>932</v>
      </c>
    </row>
    <row r="154" spans="7:32" x14ac:dyDescent="0.25">
      <c r="K154" t="s">
        <v>932</v>
      </c>
      <c r="O154" t="s">
        <v>147</v>
      </c>
      <c r="R154" t="s">
        <v>932</v>
      </c>
      <c r="Y154" t="s">
        <v>932</v>
      </c>
      <c r="AF154" t="s">
        <v>932</v>
      </c>
    </row>
    <row r="155" spans="7:32" x14ac:dyDescent="0.25">
      <c r="K155" t="s">
        <v>932</v>
      </c>
      <c r="R155" t="s">
        <v>932</v>
      </c>
      <c r="Y155" t="s">
        <v>932</v>
      </c>
      <c r="AF155" t="s">
        <v>932</v>
      </c>
    </row>
    <row r="156" spans="7:32" x14ac:dyDescent="0.25">
      <c r="K156" t="s">
        <v>932</v>
      </c>
      <c r="R156" t="s">
        <v>932</v>
      </c>
      <c r="Y156" t="s">
        <v>932</v>
      </c>
      <c r="AF156" t="s">
        <v>932</v>
      </c>
    </row>
    <row r="157" spans="7:32" x14ac:dyDescent="0.25">
      <c r="K157" t="s">
        <v>932</v>
      </c>
      <c r="R157" t="s">
        <v>932</v>
      </c>
      <c r="Y157" t="s">
        <v>932</v>
      </c>
      <c r="AF157" t="s">
        <v>932</v>
      </c>
    </row>
    <row r="158" spans="7:32" x14ac:dyDescent="0.25">
      <c r="K158" t="s">
        <v>932</v>
      </c>
      <c r="R158" t="s">
        <v>932</v>
      </c>
      <c r="Y158" t="s">
        <v>932</v>
      </c>
      <c r="AF158" t="s">
        <v>932</v>
      </c>
    </row>
    <row r="159" spans="7:32" x14ac:dyDescent="0.25">
      <c r="K159" t="s">
        <v>932</v>
      </c>
      <c r="R159" t="s">
        <v>932</v>
      </c>
      <c r="Y159" t="s">
        <v>932</v>
      </c>
      <c r="AF159" t="s">
        <v>932</v>
      </c>
    </row>
    <row r="160" spans="7:32" x14ac:dyDescent="0.25">
      <c r="K160" t="s">
        <v>932</v>
      </c>
      <c r="R160" t="s">
        <v>932</v>
      </c>
      <c r="Y160" t="s">
        <v>932</v>
      </c>
      <c r="AF160" t="s">
        <v>932</v>
      </c>
    </row>
  </sheetData>
  <conditionalFormatting sqref="C11:C135">
    <cfRule type="expression" dxfId="20" priority="6">
      <formula>$C11=VLOOKUP($C11,TRou,1,FALSE)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Ws106"/>
  <dimension ref="A1:EV160"/>
  <sheetViews>
    <sheetView workbookViewId="0">
      <pane xSplit="3" ySplit="6" topLeftCell="DD7" activePane="bottomRight" state="frozen"/>
      <selection activeCell="BF17" sqref="BF17"/>
      <selection pane="topRight" activeCell="BF17" sqref="BF17"/>
      <selection pane="bottomLeft" activeCell="BF17" sqref="BF17"/>
      <selection pane="bottomRight" activeCell="DD21" sqref="DD21"/>
    </sheetView>
  </sheetViews>
  <sheetFormatPr baseColWidth="10" defaultRowHeight="15" x14ac:dyDescent="0.25"/>
  <cols>
    <col min="3" max="3" width="25.28515625" bestFit="1" customWidth="1"/>
    <col min="5" max="58" width="11.42578125" customWidth="1"/>
    <col min="106" max="16384" width="11.42578125" style="22"/>
  </cols>
  <sheetData>
    <row r="1" spans="1:152" x14ac:dyDescent="0.25">
      <c r="AK1" s="10"/>
    </row>
    <row r="2" spans="1:152" x14ac:dyDescent="0.25">
      <c r="A2" t="s">
        <v>555</v>
      </c>
      <c r="AK2" s="10"/>
    </row>
    <row r="3" spans="1:152" x14ac:dyDescent="0.25">
      <c r="A3" t="s">
        <v>752</v>
      </c>
      <c r="AK3" s="10"/>
    </row>
    <row r="4" spans="1:152" x14ac:dyDescent="0.25">
      <c r="AK4" s="10"/>
    </row>
    <row r="5" spans="1:152" x14ac:dyDescent="0.25">
      <c r="A5" s="30" t="s">
        <v>0</v>
      </c>
      <c r="B5" s="30" t="s">
        <v>1</v>
      </c>
      <c r="C5" s="30" t="s">
        <v>2</v>
      </c>
      <c r="D5" s="30" t="s">
        <v>3</v>
      </c>
      <c r="E5" s="30" t="s">
        <v>4</v>
      </c>
      <c r="F5" s="30" t="s">
        <v>5</v>
      </c>
      <c r="G5" s="30" t="s">
        <v>753</v>
      </c>
      <c r="H5" s="30" t="s">
        <v>753</v>
      </c>
      <c r="I5" s="30" t="s">
        <v>754</v>
      </c>
      <c r="J5" s="30" t="s">
        <v>754</v>
      </c>
      <c r="K5" s="30" t="s">
        <v>754</v>
      </c>
      <c r="L5" s="30" t="s">
        <v>754</v>
      </c>
      <c r="M5" s="30" t="s">
        <v>754</v>
      </c>
      <c r="N5" s="30" t="s">
        <v>754</v>
      </c>
      <c r="O5" s="30" t="s">
        <v>754</v>
      </c>
      <c r="P5" s="30" t="s">
        <v>755</v>
      </c>
      <c r="Q5" s="30" t="s">
        <v>755</v>
      </c>
      <c r="R5" s="30" t="s">
        <v>755</v>
      </c>
      <c r="S5" s="30" t="s">
        <v>755</v>
      </c>
      <c r="T5" s="30" t="s">
        <v>755</v>
      </c>
      <c r="U5" s="30" t="s">
        <v>755</v>
      </c>
      <c r="V5" s="30" t="s">
        <v>755</v>
      </c>
      <c r="W5" s="30" t="s">
        <v>756</v>
      </c>
      <c r="X5" s="30" t="s">
        <v>756</v>
      </c>
      <c r="Y5" s="30" t="s">
        <v>756</v>
      </c>
      <c r="Z5" s="30" t="s">
        <v>756</v>
      </c>
      <c r="AA5" s="30" t="s">
        <v>756</v>
      </c>
      <c r="AB5" s="30" t="s">
        <v>756</v>
      </c>
      <c r="AC5" s="30" t="s">
        <v>756</v>
      </c>
      <c r="AD5" s="30" t="s">
        <v>757</v>
      </c>
      <c r="AE5" s="30" t="s">
        <v>757</v>
      </c>
      <c r="AF5" s="30" t="s">
        <v>757</v>
      </c>
      <c r="AG5" s="30" t="s">
        <v>757</v>
      </c>
      <c r="AH5" s="30" t="s">
        <v>757</v>
      </c>
      <c r="AI5" s="30" t="s">
        <v>757</v>
      </c>
      <c r="AJ5" s="30" t="s">
        <v>757</v>
      </c>
      <c r="AK5" s="30"/>
      <c r="AL5" s="30" t="s">
        <v>10</v>
      </c>
      <c r="AM5" s="30" t="s">
        <v>11</v>
      </c>
      <c r="AN5" s="30" t="s">
        <v>12</v>
      </c>
      <c r="AO5" s="30" t="s">
        <v>13</v>
      </c>
      <c r="AP5" s="30" t="s">
        <v>14</v>
      </c>
      <c r="AQ5" s="30" t="s">
        <v>15</v>
      </c>
      <c r="AR5" s="30" t="s">
        <v>16</v>
      </c>
      <c r="AS5" s="30" t="s">
        <v>17</v>
      </c>
      <c r="AT5" s="30" t="s">
        <v>18</v>
      </c>
      <c r="AU5" s="30" t="s">
        <v>19</v>
      </c>
      <c r="AV5" s="30" t="s">
        <v>20</v>
      </c>
      <c r="AW5" s="30" t="s">
        <v>21</v>
      </c>
      <c r="AX5" s="30" t="s">
        <v>22</v>
      </c>
      <c r="AY5" s="30" t="s">
        <v>23</v>
      </c>
      <c r="AZ5" s="30" t="s">
        <v>24</v>
      </c>
      <c r="BA5" s="30" t="s">
        <v>25</v>
      </c>
      <c r="BB5" s="30" t="s">
        <v>26</v>
      </c>
      <c r="BC5" s="30" t="s">
        <v>27</v>
      </c>
      <c r="BD5" s="30" t="s">
        <v>28</v>
      </c>
      <c r="BE5" s="30" t="s">
        <v>29</v>
      </c>
      <c r="BF5" s="30" t="s">
        <v>30</v>
      </c>
      <c r="BG5" s="30"/>
      <c r="BH5" s="6" t="s">
        <v>244</v>
      </c>
      <c r="BI5" s="6" t="s">
        <v>250</v>
      </c>
      <c r="BJ5" s="6" t="s">
        <v>242</v>
      </c>
      <c r="BK5" s="6" t="s">
        <v>246</v>
      </c>
      <c r="BL5" s="6" t="s">
        <v>292</v>
      </c>
      <c r="BM5" s="6" t="s">
        <v>288</v>
      </c>
      <c r="BN5" s="6" t="s">
        <v>285</v>
      </c>
      <c r="BO5" s="6" t="s">
        <v>283</v>
      </c>
      <c r="BP5" s="6" t="s">
        <v>277</v>
      </c>
      <c r="BQ5" s="6" t="s">
        <v>275</v>
      </c>
      <c r="BR5" s="6" t="s">
        <v>270</v>
      </c>
      <c r="BS5" s="6" t="s">
        <v>249</v>
      </c>
      <c r="BT5" s="6" t="s">
        <v>263</v>
      </c>
      <c r="BU5" s="6" t="s">
        <v>257</v>
      </c>
      <c r="BV5" s="6" t="s">
        <v>367</v>
      </c>
      <c r="BW5" s="6" t="s">
        <v>364</v>
      </c>
      <c r="BX5" s="6" t="s">
        <v>361</v>
      </c>
      <c r="BY5" s="6" t="s">
        <v>358</v>
      </c>
      <c r="BZ5" s="6" t="s">
        <v>354</v>
      </c>
      <c r="CA5" s="6" t="s">
        <v>350</v>
      </c>
      <c r="CB5" s="6" t="s">
        <v>523</v>
      </c>
      <c r="CC5" s="6" t="s">
        <v>338</v>
      </c>
      <c r="CD5" s="6" t="s">
        <v>527</v>
      </c>
      <c r="CE5" s="6" t="s">
        <v>334</v>
      </c>
      <c r="CF5" s="6" t="s">
        <v>330</v>
      </c>
      <c r="CG5" s="6" t="s">
        <v>323</v>
      </c>
      <c r="CH5" s="6" t="s">
        <v>529</v>
      </c>
      <c r="CI5" s="6" t="s">
        <v>386</v>
      </c>
      <c r="CJ5" s="6" t="s">
        <v>425</v>
      </c>
      <c r="CK5" s="6" t="s">
        <v>422</v>
      </c>
      <c r="CL5" s="6" t="s">
        <v>419</v>
      </c>
      <c r="CM5" s="6" t="s">
        <v>415</v>
      </c>
      <c r="CN5" s="6" t="s">
        <v>412</v>
      </c>
      <c r="CO5" s="6" t="s">
        <v>385</v>
      </c>
      <c r="CP5" s="6" t="s">
        <v>387</v>
      </c>
      <c r="CQ5" s="6" t="s">
        <v>404</v>
      </c>
      <c r="CR5" s="6" t="s">
        <v>401</v>
      </c>
      <c r="CS5" s="6" t="s">
        <v>396</v>
      </c>
      <c r="CT5" s="6" t="s">
        <v>392</v>
      </c>
      <c r="CU5" s="6" t="s">
        <v>390</v>
      </c>
      <c r="CV5" s="6" t="s">
        <v>445</v>
      </c>
      <c r="CW5" s="6" t="s">
        <v>440</v>
      </c>
      <c r="CX5" s="6" t="s">
        <v>543</v>
      </c>
      <c r="CY5" s="6" t="s">
        <v>462</v>
      </c>
      <c r="CZ5" s="6" t="s">
        <v>464</v>
      </c>
      <c r="DA5" s="30"/>
    </row>
    <row r="6" spans="1:152" x14ac:dyDescent="0.25">
      <c r="A6" s="30"/>
      <c r="B6" s="30"/>
      <c r="C6" s="30"/>
      <c r="D6" s="30"/>
      <c r="E6" s="30"/>
      <c r="F6" s="30"/>
      <c r="G6" s="30" t="s">
        <v>758</v>
      </c>
      <c r="H6" s="30" t="s">
        <v>759</v>
      </c>
      <c r="I6" s="30" t="s">
        <v>760</v>
      </c>
      <c r="J6" s="30" t="s">
        <v>761</v>
      </c>
      <c r="K6" s="30" t="s">
        <v>762</v>
      </c>
      <c r="L6" s="30" t="s">
        <v>763</v>
      </c>
      <c r="M6" s="30" t="s">
        <v>764</v>
      </c>
      <c r="N6" s="30" t="s">
        <v>765</v>
      </c>
      <c r="O6" s="30" t="s">
        <v>766</v>
      </c>
      <c r="P6" s="30" t="s">
        <v>767</v>
      </c>
      <c r="Q6" s="30" t="s">
        <v>768</v>
      </c>
      <c r="R6" s="30" t="s">
        <v>769</v>
      </c>
      <c r="S6" s="30" t="s">
        <v>770</v>
      </c>
      <c r="T6" s="30" t="s">
        <v>771</v>
      </c>
      <c r="U6" s="30" t="s">
        <v>772</v>
      </c>
      <c r="V6" s="30" t="s">
        <v>773</v>
      </c>
      <c r="W6" s="30" t="s">
        <v>774</v>
      </c>
      <c r="X6" s="30" t="s">
        <v>775</v>
      </c>
      <c r="Y6" s="30" t="s">
        <v>776</v>
      </c>
      <c r="Z6" s="30" t="s">
        <v>777</v>
      </c>
      <c r="AA6" s="30" t="s">
        <v>778</v>
      </c>
      <c r="AB6" s="30" t="s">
        <v>779</v>
      </c>
      <c r="AC6" s="30" t="s">
        <v>780</v>
      </c>
      <c r="AD6" s="30" t="s">
        <v>781</v>
      </c>
      <c r="AE6" s="30" t="s">
        <v>782</v>
      </c>
      <c r="AF6" s="30" t="s">
        <v>783</v>
      </c>
      <c r="AG6" s="30" t="s">
        <v>784</v>
      </c>
      <c r="AH6" s="30" t="s">
        <v>785</v>
      </c>
      <c r="AI6" s="30" t="s">
        <v>786</v>
      </c>
      <c r="AJ6" s="30" t="s">
        <v>787</v>
      </c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C6" s="16" t="s">
        <v>233</v>
      </c>
      <c r="DD6" s="16" t="s">
        <v>244</v>
      </c>
      <c r="DE6" s="16" t="s">
        <v>250</v>
      </c>
      <c r="DF6" s="16" t="s">
        <v>242</v>
      </c>
      <c r="DG6" s="16" t="s">
        <v>246</v>
      </c>
      <c r="DH6" s="16" t="s">
        <v>292</v>
      </c>
      <c r="DI6" s="16" t="s">
        <v>288</v>
      </c>
      <c r="DJ6" s="16" t="s">
        <v>285</v>
      </c>
      <c r="DK6" s="16" t="s">
        <v>283</v>
      </c>
      <c r="DL6" s="16" t="s">
        <v>277</v>
      </c>
      <c r="DM6" s="16" t="s">
        <v>275</v>
      </c>
      <c r="DN6" s="16" t="s">
        <v>270</v>
      </c>
      <c r="DO6" s="16" t="s">
        <v>249</v>
      </c>
      <c r="DP6" s="16" t="s">
        <v>263</v>
      </c>
      <c r="DQ6" s="16" t="s">
        <v>257</v>
      </c>
      <c r="DR6" s="16" t="s">
        <v>367</v>
      </c>
      <c r="DS6" s="16" t="s">
        <v>364</v>
      </c>
      <c r="DT6" s="16" t="s">
        <v>361</v>
      </c>
      <c r="DU6" s="16" t="s">
        <v>358</v>
      </c>
      <c r="DV6" s="16" t="s">
        <v>354</v>
      </c>
      <c r="DW6" s="16" t="s">
        <v>350</v>
      </c>
      <c r="DX6" s="16" t="s">
        <v>523</v>
      </c>
      <c r="DY6" s="16" t="s">
        <v>338</v>
      </c>
      <c r="DZ6" s="16" t="s">
        <v>527</v>
      </c>
      <c r="EA6" s="16" t="s">
        <v>334</v>
      </c>
      <c r="EB6" s="16" t="s">
        <v>330</v>
      </c>
      <c r="EC6" s="16" t="s">
        <v>323</v>
      </c>
      <c r="ED6" s="16" t="s">
        <v>529</v>
      </c>
      <c r="EE6" s="16" t="s">
        <v>386</v>
      </c>
      <c r="EF6" s="16" t="s">
        <v>425</v>
      </c>
      <c r="EG6" s="16" t="s">
        <v>422</v>
      </c>
      <c r="EH6" s="16" t="s">
        <v>419</v>
      </c>
      <c r="EI6" s="16" t="s">
        <v>415</v>
      </c>
      <c r="EJ6" s="16" t="s">
        <v>412</v>
      </c>
      <c r="EK6" s="16" t="s">
        <v>385</v>
      </c>
      <c r="EL6" s="16" t="s">
        <v>387</v>
      </c>
      <c r="EM6" s="16" t="s">
        <v>404</v>
      </c>
      <c r="EN6" s="16" t="s">
        <v>401</v>
      </c>
      <c r="EO6" s="16" t="s">
        <v>396</v>
      </c>
      <c r="EP6" s="16" t="s">
        <v>392</v>
      </c>
      <c r="EQ6" s="16" t="s">
        <v>390</v>
      </c>
      <c r="ER6" s="16" t="s">
        <v>445</v>
      </c>
      <c r="ES6" s="16" t="s">
        <v>440</v>
      </c>
      <c r="ET6" s="16" t="s">
        <v>543</v>
      </c>
      <c r="EU6" s="16" t="s">
        <v>462</v>
      </c>
      <c r="EV6" s="17" t="s">
        <v>464</v>
      </c>
    </row>
    <row r="7" spans="1:152" x14ac:dyDescent="0.25">
      <c r="H7" t="s">
        <v>932</v>
      </c>
      <c r="O7" t="s">
        <v>932</v>
      </c>
      <c r="V7" t="s">
        <v>932</v>
      </c>
      <c r="AC7" t="s">
        <v>932</v>
      </c>
      <c r="AJ7" t="s">
        <v>932</v>
      </c>
      <c r="AK7" s="10"/>
      <c r="DC7" t="s">
        <v>623</v>
      </c>
      <c r="DD7" s="18">
        <f>IFERROR(VLOOKUP($DC7,'06'!$C$11:$CZ$150,COLUMN()-50,FALSE)," ")</f>
        <v>0</v>
      </c>
      <c r="DE7" s="18">
        <f>IFERROR(VLOOKUP($DC7,'06'!$C$11:$CZ$150,COLUMN()-50,FALSE)," ")</f>
        <v>0</v>
      </c>
      <c r="DF7" s="18">
        <f>IFERROR(VLOOKUP($DC7,'06'!$C$11:$CZ$150,COLUMN()-50,FALSE)," ")</f>
        <v>0</v>
      </c>
      <c r="DG7" s="18">
        <f>IFERROR(VLOOKUP($DC7,'06'!$C$11:$CZ$150,COLUMN()-50,FALSE)," ")</f>
        <v>0</v>
      </c>
      <c r="DH7" s="18">
        <f>IFERROR(VLOOKUP($DC7,'06'!$C$11:$CZ$150,COLUMN()-50,FALSE)," ")</f>
        <v>0</v>
      </c>
      <c r="DI7" s="18">
        <f>IFERROR(VLOOKUP($DC7,'06'!$C$11:$CZ$150,COLUMN()-50,FALSE)," ")</f>
        <v>0</v>
      </c>
      <c r="DJ7" s="18">
        <f>IFERROR(VLOOKUP($DC7,'06'!$C$11:$CZ$150,COLUMN()-50,FALSE)," ")</f>
        <v>0</v>
      </c>
      <c r="DK7" s="18">
        <f>IFERROR(VLOOKUP($DC7,'06'!$C$11:$CZ$150,COLUMN()-50,FALSE)," ")</f>
        <v>0</v>
      </c>
      <c r="DL7" s="18">
        <f>IFERROR(VLOOKUP($DC7,'06'!$C$11:$CZ$150,COLUMN()-50,FALSE)," ")</f>
        <v>0</v>
      </c>
      <c r="DM7" s="18">
        <f>IFERROR(VLOOKUP($DC7,'06'!$C$11:$CZ$150,COLUMN()-50,FALSE)," ")</f>
        <v>0</v>
      </c>
      <c r="DN7" s="18">
        <f>IFERROR(VLOOKUP($DC7,'06'!$C$11:$CZ$150,COLUMN()-50,FALSE)," ")</f>
        <v>0</v>
      </c>
      <c r="DO7" s="18">
        <f>IFERROR(VLOOKUP($DC7,'06'!$C$11:$CZ$150,COLUMN()-50,FALSE)," ")</f>
        <v>0</v>
      </c>
      <c r="DP7" s="18">
        <f>IFERROR(VLOOKUP($DC7,'06'!$C$11:$CZ$150,COLUMN()-50,FALSE)," ")</f>
        <v>0</v>
      </c>
      <c r="DQ7" s="18">
        <f>IFERROR(VLOOKUP($DC7,'06'!$C$11:$CZ$150,COLUMN()-50,FALSE)," ")</f>
        <v>0</v>
      </c>
      <c r="DR7" s="18">
        <f>IFERROR(VLOOKUP($DC7,'06'!$C$11:$CZ$150,COLUMN()-50,FALSE)," ")</f>
        <v>0</v>
      </c>
      <c r="DS7" s="18">
        <f>IFERROR(VLOOKUP($DC7,'06'!$C$11:$CZ$150,COLUMN()-50,FALSE)," ")</f>
        <v>0</v>
      </c>
      <c r="DT7" s="18">
        <f>IFERROR(VLOOKUP($DC7,'06'!$C$11:$CZ$150,COLUMN()-50,FALSE)," ")</f>
        <v>0</v>
      </c>
      <c r="DU7" s="18">
        <f>IFERROR(VLOOKUP($DC7,'06'!$C$11:$CZ$150,COLUMN()-50,FALSE)," ")</f>
        <v>0</v>
      </c>
      <c r="DV7" s="18">
        <f>IFERROR(VLOOKUP($DC7,'06'!$C$11:$CZ$150,COLUMN()-50,FALSE)," ")</f>
        <v>0</v>
      </c>
      <c r="DW7" s="18">
        <f>IFERROR(VLOOKUP($DC7,'06'!$C$11:$CZ$150,COLUMN()-50,FALSE)," ")</f>
        <v>0</v>
      </c>
      <c r="DX7" s="18">
        <f>IFERROR(VLOOKUP($DC7,'06'!$C$11:$CZ$150,COLUMN()-50,FALSE)," ")</f>
        <v>0</v>
      </c>
      <c r="DY7" s="18">
        <f>IFERROR(VLOOKUP($DC7,'06'!$C$11:$CZ$150,COLUMN()-50,FALSE)," ")</f>
        <v>0</v>
      </c>
      <c r="DZ7" s="18">
        <f>IFERROR(VLOOKUP($DC7,'06'!$C$11:$CZ$150,COLUMN()-50,FALSE)," ")</f>
        <v>0</v>
      </c>
      <c r="EA7" s="18">
        <f>IFERROR(VLOOKUP($DC7,'06'!$C$11:$CZ$150,COLUMN()-50,FALSE)," ")</f>
        <v>0</v>
      </c>
      <c r="EB7" s="18">
        <f>IFERROR(VLOOKUP($DC7,'06'!$C$11:$CZ$150,COLUMN()-50,FALSE)," ")</f>
        <v>0</v>
      </c>
      <c r="EC7" s="18">
        <f>IFERROR(VLOOKUP($DC7,'06'!$C$11:$CZ$150,COLUMN()-50,FALSE)," ")</f>
        <v>0</v>
      </c>
      <c r="ED7" s="18">
        <f>IFERROR(VLOOKUP($DC7,'06'!$C$11:$CZ$150,COLUMN()-50,FALSE)," ")</f>
        <v>0</v>
      </c>
      <c r="EE7" s="18">
        <f>IFERROR(VLOOKUP($DC7,'06'!$C$11:$CZ$150,COLUMN()-50,FALSE)," ")</f>
        <v>0</v>
      </c>
      <c r="EF7" s="18">
        <f>IFERROR(VLOOKUP($DC7,'06'!$C$11:$CZ$150,COLUMN()-50,FALSE)," ")</f>
        <v>0</v>
      </c>
      <c r="EG7" s="18">
        <f>IFERROR(VLOOKUP($DC7,'06'!$C$11:$CZ$150,COLUMN()-50,FALSE)," ")</f>
        <v>0</v>
      </c>
      <c r="EH7" s="18">
        <f>IFERROR(VLOOKUP($DC7,'06'!$C$11:$CZ$150,COLUMN()-50,FALSE)," ")</f>
        <v>0</v>
      </c>
      <c r="EI7" s="18">
        <f>IFERROR(VLOOKUP($DC7,'06'!$C$11:$CZ$150,COLUMN()-50,FALSE)," ")</f>
        <v>0</v>
      </c>
      <c r="EJ7" s="18">
        <f>IFERROR(VLOOKUP($DC7,'06'!$C$11:$CZ$150,COLUMN()-50,FALSE)," ")</f>
        <v>0</v>
      </c>
      <c r="EK7" s="18">
        <f>IFERROR(VLOOKUP($DC7,'06'!$C$11:$CZ$150,COLUMN()-50,FALSE)," ")</f>
        <v>0</v>
      </c>
      <c r="EL7" s="18">
        <f>IFERROR(VLOOKUP($DC7,'06'!$C$11:$CZ$150,COLUMN()-50,FALSE)," ")</f>
        <v>0</v>
      </c>
      <c r="EM7" s="18">
        <f>IFERROR(VLOOKUP($DC7,'06'!$C$11:$CZ$150,COLUMN()-50,FALSE)," ")</f>
        <v>0</v>
      </c>
      <c r="EN7" s="18">
        <f>IFERROR(VLOOKUP($DC7,'06'!$C$11:$CZ$150,COLUMN()-50,FALSE)," ")</f>
        <v>0</v>
      </c>
      <c r="EO7" s="18">
        <f>IFERROR(VLOOKUP($DC7,'06'!$C$11:$CZ$150,COLUMN()-50,FALSE)," ")</f>
        <v>0</v>
      </c>
      <c r="EP7" s="18">
        <f>IFERROR(VLOOKUP($DC7,'06'!$C$11:$CZ$150,COLUMN()-50,FALSE)," ")</f>
        <v>0</v>
      </c>
      <c r="EQ7" s="18">
        <f>IFERROR(VLOOKUP($DC7,'06'!$C$11:$CZ$150,COLUMN()-50,FALSE)," ")</f>
        <v>0</v>
      </c>
      <c r="ER7" s="18">
        <f>IFERROR(VLOOKUP($DC7,'06'!$C$11:$CZ$150,COLUMN()-50,FALSE)," ")</f>
        <v>0</v>
      </c>
      <c r="ES7" s="18">
        <f>IFERROR(VLOOKUP($DC7,'06'!$C$11:$CZ$150,COLUMN()-50,FALSE)," ")</f>
        <v>0</v>
      </c>
      <c r="ET7" s="18">
        <f>IFERROR(VLOOKUP($DC7,'06'!$C$11:$CZ$150,COLUMN()-50,FALSE)," ")</f>
        <v>0</v>
      </c>
      <c r="EU7" s="18">
        <f>IFERROR(VLOOKUP($DC7,'06'!$C$11:$CZ$150,COLUMN()-50,FALSE)," ")</f>
        <v>0</v>
      </c>
      <c r="EV7" s="18">
        <f>IFERROR(VLOOKUP($DC7,'06'!$C$11:$CZ$150,COLUMN()-50,FALSE)," ")</f>
        <v>0</v>
      </c>
    </row>
    <row r="8" spans="1:152" x14ac:dyDescent="0.25">
      <c r="H8" t="s">
        <v>932</v>
      </c>
      <c r="O8" t="s">
        <v>932</v>
      </c>
      <c r="V8" t="s">
        <v>932</v>
      </c>
      <c r="AC8" t="s">
        <v>932</v>
      </c>
      <c r="AJ8" t="s">
        <v>932</v>
      </c>
      <c r="AK8" s="10"/>
      <c r="DC8" s="20" t="s">
        <v>374</v>
      </c>
      <c r="DD8" s="20">
        <f>IFERROR(VLOOKUP($DC8,'06'!$C$11:$CZ$150,COLUMN()-50,FALSE)," ")</f>
        <v>0</v>
      </c>
      <c r="DE8" s="20">
        <f>IFERROR(VLOOKUP($DC8,'06'!$C$11:$CZ$150,COLUMN()-50,FALSE)," ")</f>
        <v>0</v>
      </c>
      <c r="DF8" s="20">
        <f>IFERROR(VLOOKUP($DC8,'06'!$C$11:$CZ$150,COLUMN()-50,FALSE)," ")</f>
        <v>0</v>
      </c>
      <c r="DG8" s="20">
        <f>IFERROR(VLOOKUP($DC8,'06'!$C$11:$CZ$150,COLUMN()-50,FALSE)," ")</f>
        <v>0</v>
      </c>
      <c r="DH8" s="20">
        <f>IFERROR(VLOOKUP($DC8,'06'!$C$11:$CZ$150,COLUMN()-50,FALSE)," ")</f>
        <v>0</v>
      </c>
      <c r="DI8" s="20">
        <f>IFERROR(VLOOKUP($DC8,'06'!$C$11:$CZ$150,COLUMN()-50,FALSE)," ")</f>
        <v>0</v>
      </c>
      <c r="DJ8" s="20">
        <f>IFERROR(VLOOKUP($DC8,'06'!$C$11:$CZ$150,COLUMN()-50,FALSE)," ")</f>
        <v>0</v>
      </c>
      <c r="DK8" s="20">
        <f>IFERROR(VLOOKUP($DC8,'06'!$C$11:$CZ$150,COLUMN()-50,FALSE)," ")</f>
        <v>0</v>
      </c>
      <c r="DL8" s="20">
        <f>IFERROR(VLOOKUP($DC8,'06'!$C$11:$CZ$150,COLUMN()-50,FALSE)," ")</f>
        <v>0</v>
      </c>
      <c r="DM8" s="20">
        <f>IFERROR(VLOOKUP($DC8,'06'!$C$11:$CZ$150,COLUMN()-50,FALSE)," ")</f>
        <v>0</v>
      </c>
      <c r="DN8" s="20">
        <f>IFERROR(VLOOKUP($DC8,'06'!$C$11:$CZ$150,COLUMN()-50,FALSE)," ")</f>
        <v>0</v>
      </c>
      <c r="DO8" s="20">
        <f>IFERROR(VLOOKUP($DC8,'06'!$C$11:$CZ$150,COLUMN()-50,FALSE)," ")</f>
        <v>0</v>
      </c>
      <c r="DP8" s="20">
        <f>IFERROR(VLOOKUP($DC8,'06'!$C$11:$CZ$150,COLUMN()-50,FALSE)," ")</f>
        <v>0</v>
      </c>
      <c r="DQ8" s="20">
        <f>IFERROR(VLOOKUP($DC8,'06'!$C$11:$CZ$150,COLUMN()-50,FALSE)," ")</f>
        <v>1</v>
      </c>
      <c r="DR8" s="20">
        <f>IFERROR(VLOOKUP($DC8,'06'!$C$11:$CZ$150,COLUMN()-50,FALSE)," ")</f>
        <v>1</v>
      </c>
      <c r="DS8" s="20">
        <f>IFERROR(VLOOKUP($DC8,'06'!$C$11:$CZ$150,COLUMN()-50,FALSE)," ")</f>
        <v>0</v>
      </c>
      <c r="DT8" s="20">
        <f>IFERROR(VLOOKUP($DC8,'06'!$C$11:$CZ$150,COLUMN()-50,FALSE)," ")</f>
        <v>0</v>
      </c>
      <c r="DU8" s="20">
        <f>IFERROR(VLOOKUP($DC8,'06'!$C$11:$CZ$150,COLUMN()-50,FALSE)," ")</f>
        <v>0</v>
      </c>
      <c r="DV8" s="20">
        <f>IFERROR(VLOOKUP($DC8,'06'!$C$11:$CZ$150,COLUMN()-50,FALSE)," ")</f>
        <v>2</v>
      </c>
      <c r="DW8" s="20">
        <f>IFERROR(VLOOKUP($DC8,'06'!$C$11:$CZ$150,COLUMN()-50,FALSE)," ")</f>
        <v>0</v>
      </c>
      <c r="DX8" s="20">
        <f>IFERROR(VLOOKUP($DC8,'06'!$C$11:$CZ$150,COLUMN()-50,FALSE)," ")</f>
        <v>0</v>
      </c>
      <c r="DY8" s="20">
        <f>IFERROR(VLOOKUP($DC8,'06'!$C$11:$CZ$150,COLUMN()-50,FALSE)," ")</f>
        <v>5</v>
      </c>
      <c r="DZ8" s="20">
        <f>IFERROR(VLOOKUP($DC8,'06'!$C$11:$CZ$150,COLUMN()-50,FALSE)," ")</f>
        <v>1</v>
      </c>
      <c r="EA8" s="20">
        <f>IFERROR(VLOOKUP($DC8,'06'!$C$11:$CZ$150,COLUMN()-50,FALSE)," ")</f>
        <v>0</v>
      </c>
      <c r="EB8" s="20">
        <f>IFERROR(VLOOKUP($DC8,'06'!$C$11:$CZ$150,COLUMN()-50,FALSE)," ")</f>
        <v>0</v>
      </c>
      <c r="EC8" s="20">
        <f>IFERROR(VLOOKUP($DC8,'06'!$C$11:$CZ$150,COLUMN()-50,FALSE)," ")</f>
        <v>0</v>
      </c>
      <c r="ED8" s="20">
        <f>IFERROR(VLOOKUP($DC8,'06'!$C$11:$CZ$150,COLUMN()-50,FALSE)," ")</f>
        <v>0</v>
      </c>
      <c r="EE8" s="20">
        <f>IFERROR(VLOOKUP($DC8,'06'!$C$11:$CZ$150,COLUMN()-50,FALSE)," ")</f>
        <v>0</v>
      </c>
      <c r="EF8" s="20">
        <f>IFERROR(VLOOKUP($DC8,'06'!$C$11:$CZ$150,COLUMN()-50,FALSE)," ")</f>
        <v>0</v>
      </c>
      <c r="EG8" s="20">
        <f>IFERROR(VLOOKUP($DC8,'06'!$C$11:$CZ$150,COLUMN()-50,FALSE)," ")</f>
        <v>0</v>
      </c>
      <c r="EH8" s="20">
        <f>IFERROR(VLOOKUP($DC8,'06'!$C$11:$CZ$150,COLUMN()-50,FALSE)," ")</f>
        <v>0</v>
      </c>
      <c r="EI8" s="20">
        <f>IFERROR(VLOOKUP($DC8,'06'!$C$11:$CZ$150,COLUMN()-50,FALSE)," ")</f>
        <v>0</v>
      </c>
      <c r="EJ8" s="20">
        <f>IFERROR(VLOOKUP($DC8,'06'!$C$11:$CZ$150,COLUMN()-50,FALSE)," ")</f>
        <v>0</v>
      </c>
      <c r="EK8" s="20">
        <f>IFERROR(VLOOKUP($DC8,'06'!$C$11:$CZ$150,COLUMN()-50,FALSE)," ")</f>
        <v>0</v>
      </c>
      <c r="EL8" s="20">
        <f>IFERROR(VLOOKUP($DC8,'06'!$C$11:$CZ$150,COLUMN()-50,FALSE)," ")</f>
        <v>0</v>
      </c>
      <c r="EM8" s="20">
        <f>IFERROR(VLOOKUP($DC8,'06'!$C$11:$CZ$150,COLUMN()-50,FALSE)," ")</f>
        <v>0</v>
      </c>
      <c r="EN8" s="20">
        <f>IFERROR(VLOOKUP($DC8,'06'!$C$11:$CZ$150,COLUMN()-50,FALSE)," ")</f>
        <v>0</v>
      </c>
      <c r="EO8" s="20">
        <f>IFERROR(VLOOKUP($DC8,'06'!$C$11:$CZ$150,COLUMN()-50,FALSE)," ")</f>
        <v>4</v>
      </c>
      <c r="EP8" s="20">
        <f>IFERROR(VLOOKUP($DC8,'06'!$C$11:$CZ$150,COLUMN()-50,FALSE)," ")</f>
        <v>0</v>
      </c>
      <c r="EQ8" s="20">
        <f>IFERROR(VLOOKUP($DC8,'06'!$C$11:$CZ$150,COLUMN()-50,FALSE)," ")</f>
        <v>0</v>
      </c>
      <c r="ER8" s="20">
        <f>IFERROR(VLOOKUP($DC8,'06'!$C$11:$CZ$150,COLUMN()-50,FALSE)," ")</f>
        <v>0</v>
      </c>
      <c r="ES8" s="20">
        <f>IFERROR(VLOOKUP($DC8,'06'!$C$11:$CZ$150,COLUMN()-50,FALSE)," ")</f>
        <v>0</v>
      </c>
      <c r="ET8" s="20">
        <f>IFERROR(VLOOKUP($DC8,'06'!$C$11:$CZ$150,COLUMN()-50,FALSE)," ")</f>
        <v>0</v>
      </c>
      <c r="EU8" s="20">
        <f>IFERROR(VLOOKUP($DC8,'06'!$C$11:$CZ$150,COLUMN()-50,FALSE)," ")</f>
        <v>6</v>
      </c>
      <c r="EV8" s="21">
        <f>IFERROR(VLOOKUP($DC8,'06'!$C$11:$CZ$150,COLUMN()-50,FALSE)," ")</f>
        <v>0</v>
      </c>
    </row>
    <row r="9" spans="1:152" x14ac:dyDescent="0.25">
      <c r="H9" t="s">
        <v>932</v>
      </c>
      <c r="O9" t="s">
        <v>932</v>
      </c>
      <c r="V9" t="s">
        <v>932</v>
      </c>
      <c r="AC9" t="s">
        <v>932</v>
      </c>
      <c r="AJ9" t="s">
        <v>932</v>
      </c>
      <c r="AK9" s="10"/>
      <c r="DC9" t="s">
        <v>650</v>
      </c>
      <c r="DD9" s="18">
        <f>IFERROR(VLOOKUP($DC9,'06'!$C$11:$CZ$150,COLUMN()-50,FALSE)," ")</f>
        <v>0</v>
      </c>
      <c r="DE9" s="18">
        <f>IFERROR(VLOOKUP($DC9,'06'!$C$11:$CZ$150,COLUMN()-50,FALSE)," ")</f>
        <v>0</v>
      </c>
      <c r="DF9" s="18">
        <f>IFERROR(VLOOKUP($DC9,'06'!$C$11:$CZ$150,COLUMN()-50,FALSE)," ")</f>
        <v>0</v>
      </c>
      <c r="DG9" s="18">
        <f>IFERROR(VLOOKUP($DC9,'06'!$C$11:$CZ$150,COLUMN()-50,FALSE)," ")</f>
        <v>0</v>
      </c>
      <c r="DH9" s="18">
        <f>IFERROR(VLOOKUP($DC9,'06'!$C$11:$CZ$150,COLUMN()-50,FALSE)," ")</f>
        <v>0</v>
      </c>
      <c r="DI9" s="18">
        <f>IFERROR(VLOOKUP($DC9,'06'!$C$11:$CZ$150,COLUMN()-50,FALSE)," ")</f>
        <v>0</v>
      </c>
      <c r="DJ9" s="18">
        <f>IFERROR(VLOOKUP($DC9,'06'!$C$11:$CZ$150,COLUMN()-50,FALSE)," ")</f>
        <v>0</v>
      </c>
      <c r="DK9" s="18">
        <f>IFERROR(VLOOKUP($DC9,'06'!$C$11:$CZ$150,COLUMN()-50,FALSE)," ")</f>
        <v>0</v>
      </c>
      <c r="DL9" s="18">
        <f>IFERROR(VLOOKUP($DC9,'06'!$C$11:$CZ$150,COLUMN()-50,FALSE)," ")</f>
        <v>0</v>
      </c>
      <c r="DM9" s="18">
        <f>IFERROR(VLOOKUP($DC9,'06'!$C$11:$CZ$150,COLUMN()-50,FALSE)," ")</f>
        <v>0</v>
      </c>
      <c r="DN9" s="18">
        <f>IFERROR(VLOOKUP($DC9,'06'!$C$11:$CZ$150,COLUMN()-50,FALSE)," ")</f>
        <v>0</v>
      </c>
      <c r="DO9" s="18">
        <f>IFERROR(VLOOKUP($DC9,'06'!$C$11:$CZ$150,COLUMN()-50,FALSE)," ")</f>
        <v>0</v>
      </c>
      <c r="DP9" s="18">
        <f>IFERROR(VLOOKUP($DC9,'06'!$C$11:$CZ$150,COLUMN()-50,FALSE)," ")</f>
        <v>0</v>
      </c>
      <c r="DQ9" s="18">
        <f>IFERROR(VLOOKUP($DC9,'06'!$C$11:$CZ$150,COLUMN()-50,FALSE)," ")</f>
        <v>0</v>
      </c>
      <c r="DR9" s="18">
        <f>IFERROR(VLOOKUP($DC9,'06'!$C$11:$CZ$150,COLUMN()-50,FALSE)," ")</f>
        <v>0</v>
      </c>
      <c r="DS9" s="18">
        <f>IFERROR(VLOOKUP($DC9,'06'!$C$11:$CZ$150,COLUMN()-50,FALSE)," ")</f>
        <v>0</v>
      </c>
      <c r="DT9" s="18">
        <f>IFERROR(VLOOKUP($DC9,'06'!$C$11:$CZ$150,COLUMN()-50,FALSE)," ")</f>
        <v>0</v>
      </c>
      <c r="DU9" s="18">
        <f>IFERROR(VLOOKUP($DC9,'06'!$C$11:$CZ$150,COLUMN()-50,FALSE)," ")</f>
        <v>0</v>
      </c>
      <c r="DV9" s="18">
        <f>IFERROR(VLOOKUP($DC9,'06'!$C$11:$CZ$150,COLUMN()-50,FALSE)," ")</f>
        <v>0</v>
      </c>
      <c r="DW9" s="18">
        <f>IFERROR(VLOOKUP($DC9,'06'!$C$11:$CZ$150,COLUMN()-50,FALSE)," ")</f>
        <v>0</v>
      </c>
      <c r="DX9" s="18">
        <f>IFERROR(VLOOKUP($DC9,'06'!$C$11:$CZ$150,COLUMN()-50,FALSE)," ")</f>
        <v>0</v>
      </c>
      <c r="DY9" s="18">
        <f>IFERROR(VLOOKUP($DC9,'06'!$C$11:$CZ$150,COLUMN()-50,FALSE)," ")</f>
        <v>0</v>
      </c>
      <c r="DZ9" s="18">
        <f>IFERROR(VLOOKUP($DC9,'06'!$C$11:$CZ$150,COLUMN()-50,FALSE)," ")</f>
        <v>0</v>
      </c>
      <c r="EA9" s="18">
        <f>IFERROR(VLOOKUP($DC9,'06'!$C$11:$CZ$150,COLUMN()-50,FALSE)," ")</f>
        <v>0</v>
      </c>
      <c r="EB9" s="18">
        <f>IFERROR(VLOOKUP($DC9,'06'!$C$11:$CZ$150,COLUMN()-50,FALSE)," ")</f>
        <v>0</v>
      </c>
      <c r="EC9" s="18">
        <f>IFERROR(VLOOKUP($DC9,'06'!$C$11:$CZ$150,COLUMN()-50,FALSE)," ")</f>
        <v>0</v>
      </c>
      <c r="ED9" s="18">
        <f>IFERROR(VLOOKUP($DC9,'06'!$C$11:$CZ$150,COLUMN()-50,FALSE)," ")</f>
        <v>0</v>
      </c>
      <c r="EE9" s="18">
        <f>IFERROR(VLOOKUP($DC9,'06'!$C$11:$CZ$150,COLUMN()-50,FALSE)," ")</f>
        <v>0</v>
      </c>
      <c r="EF9" s="18">
        <f>IFERROR(VLOOKUP($DC9,'06'!$C$11:$CZ$150,COLUMN()-50,FALSE)," ")</f>
        <v>0</v>
      </c>
      <c r="EG9" s="18">
        <f>IFERROR(VLOOKUP($DC9,'06'!$C$11:$CZ$150,COLUMN()-50,FALSE)," ")</f>
        <v>0</v>
      </c>
      <c r="EH9" s="18">
        <f>IFERROR(VLOOKUP($DC9,'06'!$C$11:$CZ$150,COLUMN()-50,FALSE)," ")</f>
        <v>0</v>
      </c>
      <c r="EI9" s="18">
        <f>IFERROR(VLOOKUP($DC9,'06'!$C$11:$CZ$150,COLUMN()-50,FALSE)," ")</f>
        <v>0</v>
      </c>
      <c r="EJ9" s="18">
        <f>IFERROR(VLOOKUP($DC9,'06'!$C$11:$CZ$150,COLUMN()-50,FALSE)," ")</f>
        <v>0</v>
      </c>
      <c r="EK9" s="18">
        <f>IFERROR(VLOOKUP($DC9,'06'!$C$11:$CZ$150,COLUMN()-50,FALSE)," ")</f>
        <v>0</v>
      </c>
      <c r="EL9" s="18">
        <f>IFERROR(VLOOKUP($DC9,'06'!$C$11:$CZ$150,COLUMN()-50,FALSE)," ")</f>
        <v>0</v>
      </c>
      <c r="EM9" s="18">
        <f>IFERROR(VLOOKUP($DC9,'06'!$C$11:$CZ$150,COLUMN()-50,FALSE)," ")</f>
        <v>0</v>
      </c>
      <c r="EN9" s="18">
        <f>IFERROR(VLOOKUP($DC9,'06'!$C$11:$CZ$150,COLUMN()-50,FALSE)," ")</f>
        <v>0</v>
      </c>
      <c r="EO9" s="18">
        <f>IFERROR(VLOOKUP($DC9,'06'!$C$11:$CZ$150,COLUMN()-50,FALSE)," ")</f>
        <v>0</v>
      </c>
      <c r="EP9" s="18">
        <f>IFERROR(VLOOKUP($DC9,'06'!$C$11:$CZ$150,COLUMN()-50,FALSE)," ")</f>
        <v>0</v>
      </c>
      <c r="EQ9" s="18">
        <f>IFERROR(VLOOKUP($DC9,'06'!$C$11:$CZ$150,COLUMN()-50,FALSE)," ")</f>
        <v>0</v>
      </c>
      <c r="ER9" s="18">
        <f>IFERROR(VLOOKUP($DC9,'06'!$C$11:$CZ$150,COLUMN()-50,FALSE)," ")</f>
        <v>0</v>
      </c>
      <c r="ES9" s="18">
        <f>IFERROR(VLOOKUP($DC9,'06'!$C$11:$CZ$150,COLUMN()-50,FALSE)," ")</f>
        <v>0</v>
      </c>
      <c r="ET9" s="18">
        <f>IFERROR(VLOOKUP($DC9,'06'!$C$11:$CZ$150,COLUMN()-50,FALSE)," ")</f>
        <v>0</v>
      </c>
      <c r="EU9" s="18">
        <f>IFERROR(VLOOKUP($DC9,'06'!$C$11:$CZ$150,COLUMN()-50,FALSE)," ")</f>
        <v>0</v>
      </c>
      <c r="EV9" s="19">
        <f>IFERROR(VLOOKUP($DC9,'06'!$C$11:$CZ$150,COLUMN()-50,FALSE)," ")</f>
        <v>0</v>
      </c>
    </row>
    <row r="10" spans="1:152" x14ac:dyDescent="0.25">
      <c r="A10" t="s">
        <v>239</v>
      </c>
      <c r="H10" t="s">
        <v>932</v>
      </c>
      <c r="O10" t="s">
        <v>932</v>
      </c>
      <c r="V10" t="s">
        <v>932</v>
      </c>
      <c r="AC10" t="s">
        <v>932</v>
      </c>
      <c r="AJ10" t="s">
        <v>932</v>
      </c>
      <c r="AK10" s="10"/>
      <c r="DC10" s="20" t="s">
        <v>241</v>
      </c>
      <c r="DD10" s="20">
        <f>IFERROR(VLOOKUP($DC10,'06'!$C$11:$CZ$150,COLUMN()-50,FALSE)," ")</f>
        <v>1</v>
      </c>
      <c r="DE10" s="20">
        <f>IFERROR(VLOOKUP($DC10,'06'!$C$11:$CZ$150,COLUMN()-50,FALSE)," ")</f>
        <v>2</v>
      </c>
      <c r="DF10" s="20">
        <f>IFERROR(VLOOKUP($DC10,'06'!$C$11:$CZ$150,COLUMN()-50,FALSE)," ")</f>
        <v>0</v>
      </c>
      <c r="DG10" s="20">
        <f>IFERROR(VLOOKUP($DC10,'06'!$C$11:$CZ$150,COLUMN()-50,FALSE)," ")</f>
        <v>2</v>
      </c>
      <c r="DH10" s="20">
        <f>IFERROR(VLOOKUP($DC10,'06'!$C$11:$CZ$150,COLUMN()-50,FALSE)," ")</f>
        <v>0</v>
      </c>
      <c r="DI10" s="20">
        <f>IFERROR(VLOOKUP($DC10,'06'!$C$11:$CZ$150,COLUMN()-50,FALSE)," ")</f>
        <v>0</v>
      </c>
      <c r="DJ10" s="20">
        <f>IFERROR(VLOOKUP($DC10,'06'!$C$11:$CZ$150,COLUMN()-50,FALSE)," ")</f>
        <v>0</v>
      </c>
      <c r="DK10" s="20">
        <f>IFERROR(VLOOKUP($DC10,'06'!$C$11:$CZ$150,COLUMN()-50,FALSE)," ")</f>
        <v>1</v>
      </c>
      <c r="DL10" s="20">
        <f>IFERROR(VLOOKUP($DC10,'06'!$C$11:$CZ$150,COLUMN()-50,FALSE)," ")</f>
        <v>1</v>
      </c>
      <c r="DM10" s="20">
        <f>IFERROR(VLOOKUP($DC10,'06'!$C$11:$CZ$150,COLUMN()-50,FALSE)," ")</f>
        <v>3</v>
      </c>
      <c r="DN10" s="20">
        <f>IFERROR(VLOOKUP($DC10,'06'!$C$11:$CZ$150,COLUMN()-50,FALSE)," ")</f>
        <v>0</v>
      </c>
      <c r="DO10" s="20">
        <f>IFERROR(VLOOKUP($DC10,'06'!$C$11:$CZ$150,COLUMN()-50,FALSE)," ")</f>
        <v>1</v>
      </c>
      <c r="DP10" s="20">
        <f>IFERROR(VLOOKUP($DC10,'06'!$C$11:$CZ$150,COLUMN()-50,FALSE)," ")</f>
        <v>0</v>
      </c>
      <c r="DQ10" s="20">
        <f>IFERROR(VLOOKUP($DC10,'06'!$C$11:$CZ$150,COLUMN()-50,FALSE)," ")</f>
        <v>3</v>
      </c>
      <c r="DR10" s="20">
        <f>IFERROR(VLOOKUP($DC10,'06'!$C$11:$CZ$150,COLUMN()-50,FALSE)," ")</f>
        <v>0</v>
      </c>
      <c r="DS10" s="20">
        <f>IFERROR(VLOOKUP($DC10,'06'!$C$11:$CZ$150,COLUMN()-50,FALSE)," ")</f>
        <v>0</v>
      </c>
      <c r="DT10" s="20">
        <f>IFERROR(VLOOKUP($DC10,'06'!$C$11:$CZ$150,COLUMN()-50,FALSE)," ")</f>
        <v>0</v>
      </c>
      <c r="DU10" s="20">
        <f>IFERROR(VLOOKUP($DC10,'06'!$C$11:$CZ$150,COLUMN()-50,FALSE)," ")</f>
        <v>0</v>
      </c>
      <c r="DV10" s="20">
        <f>IFERROR(VLOOKUP($DC10,'06'!$C$11:$CZ$150,COLUMN()-50,FALSE)," ")</f>
        <v>0</v>
      </c>
      <c r="DW10" s="20">
        <f>IFERROR(VLOOKUP($DC10,'06'!$C$11:$CZ$150,COLUMN()-50,FALSE)," ")</f>
        <v>0</v>
      </c>
      <c r="DX10" s="20">
        <f>IFERROR(VLOOKUP($DC10,'06'!$C$11:$CZ$150,COLUMN()-50,FALSE)," ")</f>
        <v>0</v>
      </c>
      <c r="DY10" s="20">
        <f>IFERROR(VLOOKUP($DC10,'06'!$C$11:$CZ$150,COLUMN()-50,FALSE)," ")</f>
        <v>0</v>
      </c>
      <c r="DZ10" s="20">
        <f>IFERROR(VLOOKUP($DC10,'06'!$C$11:$CZ$150,COLUMN()-50,FALSE)," ")</f>
        <v>0</v>
      </c>
      <c r="EA10" s="20">
        <f>IFERROR(VLOOKUP($DC10,'06'!$C$11:$CZ$150,COLUMN()-50,FALSE)," ")</f>
        <v>0</v>
      </c>
      <c r="EB10" s="20">
        <f>IFERROR(VLOOKUP($DC10,'06'!$C$11:$CZ$150,COLUMN()-50,FALSE)," ")</f>
        <v>0</v>
      </c>
      <c r="EC10" s="20">
        <f>IFERROR(VLOOKUP($DC10,'06'!$C$11:$CZ$150,COLUMN()-50,FALSE)," ")</f>
        <v>0</v>
      </c>
      <c r="ED10" s="20">
        <f>IFERROR(VLOOKUP($DC10,'06'!$C$11:$CZ$150,COLUMN()-50,FALSE)," ")</f>
        <v>0</v>
      </c>
      <c r="EE10" s="20">
        <f>IFERROR(VLOOKUP($DC10,'06'!$C$11:$CZ$150,COLUMN()-50,FALSE)," ")</f>
        <v>0</v>
      </c>
      <c r="EF10" s="20">
        <f>IFERROR(VLOOKUP($DC10,'06'!$C$11:$CZ$150,COLUMN()-50,FALSE)," ")</f>
        <v>0</v>
      </c>
      <c r="EG10" s="20">
        <f>IFERROR(VLOOKUP($DC10,'06'!$C$11:$CZ$150,COLUMN()-50,FALSE)," ")</f>
        <v>0</v>
      </c>
      <c r="EH10" s="20">
        <f>IFERROR(VLOOKUP($DC10,'06'!$C$11:$CZ$150,COLUMN()-50,FALSE)," ")</f>
        <v>0</v>
      </c>
      <c r="EI10" s="20">
        <f>IFERROR(VLOOKUP($DC10,'06'!$C$11:$CZ$150,COLUMN()-50,FALSE)," ")</f>
        <v>0</v>
      </c>
      <c r="EJ10" s="20">
        <f>IFERROR(VLOOKUP($DC10,'06'!$C$11:$CZ$150,COLUMN()-50,FALSE)," ")</f>
        <v>0</v>
      </c>
      <c r="EK10" s="20">
        <f>IFERROR(VLOOKUP($DC10,'06'!$C$11:$CZ$150,COLUMN()-50,FALSE)," ")</f>
        <v>0</v>
      </c>
      <c r="EL10" s="20">
        <f>IFERROR(VLOOKUP($DC10,'06'!$C$11:$CZ$150,COLUMN()-50,FALSE)," ")</f>
        <v>0</v>
      </c>
      <c r="EM10" s="20">
        <f>IFERROR(VLOOKUP($DC10,'06'!$C$11:$CZ$150,COLUMN()-50,FALSE)," ")</f>
        <v>0</v>
      </c>
      <c r="EN10" s="20">
        <f>IFERROR(VLOOKUP($DC10,'06'!$C$11:$CZ$150,COLUMN()-50,FALSE)," ")</f>
        <v>0</v>
      </c>
      <c r="EO10" s="20">
        <f>IFERROR(VLOOKUP($DC10,'06'!$C$11:$CZ$150,COLUMN()-50,FALSE)," ")</f>
        <v>0</v>
      </c>
      <c r="EP10" s="20">
        <f>IFERROR(VLOOKUP($DC10,'06'!$C$11:$CZ$150,COLUMN()-50,FALSE)," ")</f>
        <v>0</v>
      </c>
      <c r="EQ10" s="20">
        <f>IFERROR(VLOOKUP($DC10,'06'!$C$11:$CZ$150,COLUMN()-50,FALSE)," ")</f>
        <v>0</v>
      </c>
      <c r="ER10" s="20">
        <f>IFERROR(VLOOKUP($DC10,'06'!$C$11:$CZ$150,COLUMN()-50,FALSE)," ")</f>
        <v>0</v>
      </c>
      <c r="ES10" s="20">
        <f>IFERROR(VLOOKUP($DC10,'06'!$C$11:$CZ$150,COLUMN()-50,FALSE)," ")</f>
        <v>0</v>
      </c>
      <c r="ET10" s="20">
        <f>IFERROR(VLOOKUP($DC10,'06'!$C$11:$CZ$150,COLUMN()-50,FALSE)," ")</f>
        <v>0</v>
      </c>
      <c r="EU10" s="20">
        <f>IFERROR(VLOOKUP($DC10,'06'!$C$11:$CZ$150,COLUMN()-50,FALSE)," ")</f>
        <v>0</v>
      </c>
      <c r="EV10" s="21">
        <f>IFERROR(VLOOKUP($DC10,'06'!$C$11:$CZ$150,COLUMN()-50,FALSE)," ")</f>
        <v>0</v>
      </c>
    </row>
    <row r="11" spans="1:152" x14ac:dyDescent="0.25">
      <c r="A11" t="s">
        <v>240</v>
      </c>
      <c r="B11" t="s">
        <v>31</v>
      </c>
      <c r="C11" t="s">
        <v>241</v>
      </c>
      <c r="D11" t="s">
        <v>32</v>
      </c>
      <c r="E11" t="s">
        <v>33</v>
      </c>
      <c r="F11" t="s">
        <v>55</v>
      </c>
      <c r="G11" t="s">
        <v>36</v>
      </c>
      <c r="H11" t="s">
        <v>932</v>
      </c>
      <c r="I11" t="s">
        <v>36</v>
      </c>
      <c r="J11" t="s">
        <v>275</v>
      </c>
      <c r="K11" t="s">
        <v>714</v>
      </c>
      <c r="L11" t="s">
        <v>714</v>
      </c>
      <c r="M11" t="s">
        <v>283</v>
      </c>
      <c r="N11" t="s">
        <v>277</v>
      </c>
      <c r="O11" t="s">
        <v>932</v>
      </c>
      <c r="P11" t="s">
        <v>35</v>
      </c>
      <c r="Q11" t="s">
        <v>36</v>
      </c>
      <c r="R11" t="s">
        <v>275</v>
      </c>
      <c r="S11" t="s">
        <v>247</v>
      </c>
      <c r="T11" t="s">
        <v>249</v>
      </c>
      <c r="U11" t="s">
        <v>257</v>
      </c>
      <c r="V11" t="s">
        <v>932</v>
      </c>
      <c r="W11" t="s">
        <v>275</v>
      </c>
      <c r="X11" t="s">
        <v>246</v>
      </c>
      <c r="Y11" t="s">
        <v>36</v>
      </c>
      <c r="Z11" t="s">
        <v>37</v>
      </c>
      <c r="AA11" t="s">
        <v>257</v>
      </c>
      <c r="AB11" t="s">
        <v>257</v>
      </c>
      <c r="AC11" t="s">
        <v>932</v>
      </c>
      <c r="AD11" t="s">
        <v>250</v>
      </c>
      <c r="AE11" t="s">
        <v>250</v>
      </c>
      <c r="AF11" t="s">
        <v>246</v>
      </c>
      <c r="AG11" t="s">
        <v>36</v>
      </c>
      <c r="AH11" t="s">
        <v>41</v>
      </c>
      <c r="AI11" t="s">
        <v>244</v>
      </c>
      <c r="AJ11" t="s">
        <v>932</v>
      </c>
      <c r="AK11" s="10"/>
      <c r="AL11" t="s">
        <v>75</v>
      </c>
      <c r="AM11" t="s">
        <v>35</v>
      </c>
      <c r="AN11" t="s">
        <v>35</v>
      </c>
      <c r="AO11" t="s">
        <v>35</v>
      </c>
      <c r="AP11" t="s">
        <v>35</v>
      </c>
      <c r="AQ11" t="s">
        <v>45</v>
      </c>
      <c r="AR11" t="s">
        <v>39</v>
      </c>
      <c r="AS11" t="s">
        <v>39</v>
      </c>
      <c r="AT11" t="s">
        <v>101</v>
      </c>
      <c r="AU11" t="s">
        <v>593</v>
      </c>
      <c r="AV11" t="s">
        <v>35</v>
      </c>
      <c r="AW11" t="s">
        <v>35</v>
      </c>
      <c r="AX11" t="s">
        <v>35</v>
      </c>
      <c r="AY11" t="s">
        <v>35</v>
      </c>
      <c r="AZ11" t="s">
        <v>49</v>
      </c>
      <c r="BA11" t="s">
        <v>150</v>
      </c>
      <c r="BB11" t="s">
        <v>35</v>
      </c>
      <c r="BC11" t="s">
        <v>35</v>
      </c>
      <c r="BD11" t="s">
        <v>35</v>
      </c>
      <c r="BE11" t="s">
        <v>35</v>
      </c>
      <c r="BF11" t="s">
        <v>622</v>
      </c>
      <c r="BH11">
        <f t="shared" ref="BH11:CZ11" si="0">GALOPIN</f>
        <v>1</v>
      </c>
      <c r="BI11">
        <f t="shared" si="0"/>
        <v>2</v>
      </c>
      <c r="BJ11">
        <f t="shared" si="0"/>
        <v>0</v>
      </c>
      <c r="BK11">
        <f t="shared" si="0"/>
        <v>2</v>
      </c>
      <c r="BL11">
        <f t="shared" si="0"/>
        <v>0</v>
      </c>
      <c r="BM11">
        <f t="shared" si="0"/>
        <v>0</v>
      </c>
      <c r="BN11">
        <f t="shared" si="0"/>
        <v>0</v>
      </c>
      <c r="BO11">
        <f t="shared" si="0"/>
        <v>1</v>
      </c>
      <c r="BP11">
        <f t="shared" si="0"/>
        <v>1</v>
      </c>
      <c r="BQ11">
        <f t="shared" si="0"/>
        <v>3</v>
      </c>
      <c r="BR11">
        <f t="shared" si="0"/>
        <v>0</v>
      </c>
      <c r="BS11">
        <f t="shared" si="0"/>
        <v>1</v>
      </c>
      <c r="BT11">
        <f t="shared" si="0"/>
        <v>0</v>
      </c>
      <c r="BU11">
        <f t="shared" si="0"/>
        <v>3</v>
      </c>
      <c r="BV11">
        <f t="shared" si="0"/>
        <v>0</v>
      </c>
      <c r="BW11">
        <f t="shared" si="0"/>
        <v>0</v>
      </c>
      <c r="BX11">
        <f t="shared" si="0"/>
        <v>0</v>
      </c>
      <c r="BY11">
        <f t="shared" si="0"/>
        <v>0</v>
      </c>
      <c r="BZ11">
        <f t="shared" si="0"/>
        <v>0</v>
      </c>
      <c r="CA11">
        <f t="shared" si="0"/>
        <v>0</v>
      </c>
      <c r="CB11">
        <f t="shared" si="0"/>
        <v>0</v>
      </c>
      <c r="CC11">
        <f t="shared" si="0"/>
        <v>0</v>
      </c>
      <c r="CD11">
        <f t="shared" si="0"/>
        <v>0</v>
      </c>
      <c r="CE11">
        <f t="shared" si="0"/>
        <v>0</v>
      </c>
      <c r="CF11">
        <f t="shared" si="0"/>
        <v>0</v>
      </c>
      <c r="CG11">
        <f t="shared" si="0"/>
        <v>0</v>
      </c>
      <c r="CH11">
        <f t="shared" si="0"/>
        <v>0</v>
      </c>
      <c r="CI11">
        <f t="shared" si="0"/>
        <v>0</v>
      </c>
      <c r="CJ11">
        <f t="shared" si="0"/>
        <v>0</v>
      </c>
      <c r="CK11">
        <f t="shared" si="0"/>
        <v>0</v>
      </c>
      <c r="CL11">
        <f t="shared" si="0"/>
        <v>0</v>
      </c>
      <c r="CM11">
        <f t="shared" si="0"/>
        <v>0</v>
      </c>
      <c r="CN11">
        <f t="shared" si="0"/>
        <v>0</v>
      </c>
      <c r="CO11">
        <f t="shared" si="0"/>
        <v>0</v>
      </c>
      <c r="CP11">
        <f t="shared" si="0"/>
        <v>0</v>
      </c>
      <c r="CQ11">
        <f t="shared" si="0"/>
        <v>0</v>
      </c>
      <c r="CR11">
        <f t="shared" si="0"/>
        <v>0</v>
      </c>
      <c r="CS11">
        <f t="shared" si="0"/>
        <v>0</v>
      </c>
      <c r="CT11">
        <f t="shared" si="0"/>
        <v>0</v>
      </c>
      <c r="CU11">
        <f t="shared" si="0"/>
        <v>0</v>
      </c>
      <c r="CV11">
        <f t="shared" si="0"/>
        <v>0</v>
      </c>
      <c r="CW11">
        <f t="shared" si="0"/>
        <v>0</v>
      </c>
      <c r="CX11">
        <f t="shared" si="0"/>
        <v>0</v>
      </c>
      <c r="CY11">
        <f t="shared" si="0"/>
        <v>0</v>
      </c>
      <c r="CZ11">
        <f t="shared" si="0"/>
        <v>0</v>
      </c>
      <c r="DC11" s="18" t="s">
        <v>431</v>
      </c>
      <c r="DD11" s="18">
        <f>IFERROR(VLOOKUP($DC11,'06'!$C$11:$CZ$150,COLUMN()-50,FALSE)," ")</f>
        <v>0</v>
      </c>
      <c r="DE11" s="18">
        <f>IFERROR(VLOOKUP($DC11,'06'!$C$11:$CZ$150,COLUMN()-50,FALSE)," ")</f>
        <v>0</v>
      </c>
      <c r="DF11" s="18">
        <f>IFERROR(VLOOKUP($DC11,'06'!$C$11:$CZ$150,COLUMN()-50,FALSE)," ")</f>
        <v>0</v>
      </c>
      <c r="DG11" s="18">
        <f>IFERROR(VLOOKUP($DC11,'06'!$C$11:$CZ$150,COLUMN()-50,FALSE)," ")</f>
        <v>0</v>
      </c>
      <c r="DH11" s="18">
        <f>IFERROR(VLOOKUP($DC11,'06'!$C$11:$CZ$150,COLUMN()-50,FALSE)," ")</f>
        <v>0</v>
      </c>
      <c r="DI11" s="18">
        <f>IFERROR(VLOOKUP($DC11,'06'!$C$11:$CZ$150,COLUMN()-50,FALSE)," ")</f>
        <v>0</v>
      </c>
      <c r="DJ11" s="18">
        <f>IFERROR(VLOOKUP($DC11,'06'!$C$11:$CZ$150,COLUMN()-50,FALSE)," ")</f>
        <v>0</v>
      </c>
      <c r="DK11" s="18">
        <f>IFERROR(VLOOKUP($DC11,'06'!$C$11:$CZ$150,COLUMN()-50,FALSE)," ")</f>
        <v>0</v>
      </c>
      <c r="DL11" s="18">
        <f>IFERROR(VLOOKUP($DC11,'06'!$C$11:$CZ$150,COLUMN()-50,FALSE)," ")</f>
        <v>0</v>
      </c>
      <c r="DM11" s="18">
        <f>IFERROR(VLOOKUP($DC11,'06'!$C$11:$CZ$150,COLUMN()-50,FALSE)," ")</f>
        <v>0</v>
      </c>
      <c r="DN11" s="18">
        <f>IFERROR(VLOOKUP($DC11,'06'!$C$11:$CZ$150,COLUMN()-50,FALSE)," ")</f>
        <v>0</v>
      </c>
      <c r="DO11" s="18">
        <f>IFERROR(VLOOKUP($DC11,'06'!$C$11:$CZ$150,COLUMN()-50,FALSE)," ")</f>
        <v>0</v>
      </c>
      <c r="DP11" s="18">
        <f>IFERROR(VLOOKUP($DC11,'06'!$C$11:$CZ$150,COLUMN()-50,FALSE)," ")</f>
        <v>0</v>
      </c>
      <c r="DQ11" s="18">
        <f>IFERROR(VLOOKUP($DC11,'06'!$C$11:$CZ$150,COLUMN()-50,FALSE)," ")</f>
        <v>0</v>
      </c>
      <c r="DR11" s="18">
        <f>IFERROR(VLOOKUP($DC11,'06'!$C$11:$CZ$150,COLUMN()-50,FALSE)," ")</f>
        <v>0</v>
      </c>
      <c r="DS11" s="18">
        <f>IFERROR(VLOOKUP($DC11,'06'!$C$11:$CZ$150,COLUMN()-50,FALSE)," ")</f>
        <v>0</v>
      </c>
      <c r="DT11" s="18">
        <f>IFERROR(VLOOKUP($DC11,'06'!$C$11:$CZ$150,COLUMN()-50,FALSE)," ")</f>
        <v>0</v>
      </c>
      <c r="DU11" s="18">
        <f>IFERROR(VLOOKUP($DC11,'06'!$C$11:$CZ$150,COLUMN()-50,FALSE)," ")</f>
        <v>0</v>
      </c>
      <c r="DV11" s="18">
        <f>IFERROR(VLOOKUP($DC11,'06'!$C$11:$CZ$150,COLUMN()-50,FALSE)," ")</f>
        <v>0</v>
      </c>
      <c r="DW11" s="18">
        <f>IFERROR(VLOOKUP($DC11,'06'!$C$11:$CZ$150,COLUMN()-50,FALSE)," ")</f>
        <v>0</v>
      </c>
      <c r="DX11" s="18">
        <f>IFERROR(VLOOKUP($DC11,'06'!$C$11:$CZ$150,COLUMN()-50,FALSE)," ")</f>
        <v>0</v>
      </c>
      <c r="DY11" s="18">
        <f>IFERROR(VLOOKUP($DC11,'06'!$C$11:$CZ$150,COLUMN()-50,FALSE)," ")</f>
        <v>0</v>
      </c>
      <c r="DZ11" s="18">
        <f>IFERROR(VLOOKUP($DC11,'06'!$C$11:$CZ$150,COLUMN()-50,FALSE)," ")</f>
        <v>0</v>
      </c>
      <c r="EA11" s="18">
        <f>IFERROR(VLOOKUP($DC11,'06'!$C$11:$CZ$150,COLUMN()-50,FALSE)," ")</f>
        <v>0</v>
      </c>
      <c r="EB11" s="18">
        <f>IFERROR(VLOOKUP($DC11,'06'!$C$11:$CZ$150,COLUMN()-50,FALSE)," ")</f>
        <v>0</v>
      </c>
      <c r="EC11" s="18">
        <f>IFERROR(VLOOKUP($DC11,'06'!$C$11:$CZ$150,COLUMN()-50,FALSE)," ")</f>
        <v>0</v>
      </c>
      <c r="ED11" s="18">
        <f>IFERROR(VLOOKUP($DC11,'06'!$C$11:$CZ$150,COLUMN()-50,FALSE)," ")</f>
        <v>0</v>
      </c>
      <c r="EE11" s="18">
        <f>IFERROR(VLOOKUP($DC11,'06'!$C$11:$CZ$150,COLUMN()-50,FALSE)," ")</f>
        <v>0</v>
      </c>
      <c r="EF11" s="18">
        <f>IFERROR(VLOOKUP($DC11,'06'!$C$11:$CZ$150,COLUMN()-50,FALSE)," ")</f>
        <v>1</v>
      </c>
      <c r="EG11" s="18">
        <f>IFERROR(VLOOKUP($DC11,'06'!$C$11:$CZ$150,COLUMN()-50,FALSE)," ")</f>
        <v>6</v>
      </c>
      <c r="EH11" s="18">
        <f>IFERROR(VLOOKUP($DC11,'06'!$C$11:$CZ$150,COLUMN()-50,FALSE)," ")</f>
        <v>0</v>
      </c>
      <c r="EI11" s="18">
        <f>IFERROR(VLOOKUP($DC11,'06'!$C$11:$CZ$150,COLUMN()-50,FALSE)," ")</f>
        <v>9</v>
      </c>
      <c r="EJ11" s="18">
        <f>IFERROR(VLOOKUP($DC11,'06'!$C$11:$CZ$150,COLUMN()-50,FALSE)," ")</f>
        <v>2</v>
      </c>
      <c r="EK11" s="18">
        <f>IFERROR(VLOOKUP($DC11,'06'!$C$11:$CZ$150,COLUMN()-50,FALSE)," ")</f>
        <v>0</v>
      </c>
      <c r="EL11" s="18">
        <f>IFERROR(VLOOKUP($DC11,'06'!$C$11:$CZ$150,COLUMN()-50,FALSE)," ")</f>
        <v>0</v>
      </c>
      <c r="EM11" s="18">
        <f>IFERROR(VLOOKUP($DC11,'06'!$C$11:$CZ$150,COLUMN()-50,FALSE)," ")</f>
        <v>0</v>
      </c>
      <c r="EN11" s="18">
        <f>IFERROR(VLOOKUP($DC11,'06'!$C$11:$CZ$150,COLUMN()-50,FALSE)," ")</f>
        <v>0</v>
      </c>
      <c r="EO11" s="18">
        <f>IFERROR(VLOOKUP($DC11,'06'!$C$11:$CZ$150,COLUMN()-50,FALSE)," ")</f>
        <v>4</v>
      </c>
      <c r="EP11" s="18">
        <f>IFERROR(VLOOKUP($DC11,'06'!$C$11:$CZ$150,COLUMN()-50,FALSE)," ")</f>
        <v>0</v>
      </c>
      <c r="EQ11" s="18">
        <f>IFERROR(VLOOKUP($DC11,'06'!$C$11:$CZ$150,COLUMN()-50,FALSE)," ")</f>
        <v>0</v>
      </c>
      <c r="ER11" s="18">
        <f>IFERROR(VLOOKUP($DC11,'06'!$C$11:$CZ$150,COLUMN()-50,FALSE)," ")</f>
        <v>0</v>
      </c>
      <c r="ES11" s="18">
        <f>IFERROR(VLOOKUP($DC11,'06'!$C$11:$CZ$150,COLUMN()-50,FALSE)," ")</f>
        <v>0</v>
      </c>
      <c r="ET11" s="18">
        <f>IFERROR(VLOOKUP($DC11,'06'!$C$11:$CZ$150,COLUMN()-50,FALSE)," ")</f>
        <v>0</v>
      </c>
      <c r="EU11" s="18">
        <f>IFERROR(VLOOKUP($DC11,'06'!$C$11:$CZ$150,COLUMN()-50,FALSE)," ")</f>
        <v>0</v>
      </c>
      <c r="EV11" s="19">
        <f>IFERROR(VLOOKUP($DC11,'06'!$C$11:$CZ$150,COLUMN()-50,FALSE)," ")</f>
        <v>0</v>
      </c>
    </row>
    <row r="12" spans="1:152" x14ac:dyDescent="0.25">
      <c r="A12" t="s">
        <v>252</v>
      </c>
      <c r="B12" t="s">
        <v>56</v>
      </c>
      <c r="C12" t="s">
        <v>35</v>
      </c>
      <c r="D12" t="s">
        <v>35</v>
      </c>
      <c r="E12" t="s">
        <v>35</v>
      </c>
      <c r="F12" t="s">
        <v>55</v>
      </c>
      <c r="G12" t="s">
        <v>35</v>
      </c>
      <c r="H12" t="s">
        <v>932</v>
      </c>
      <c r="I12" t="s">
        <v>35</v>
      </c>
      <c r="J12" t="s">
        <v>35</v>
      </c>
      <c r="K12" t="s">
        <v>35</v>
      </c>
      <c r="L12" t="s">
        <v>35</v>
      </c>
      <c r="M12" t="s">
        <v>35</v>
      </c>
      <c r="N12" t="s">
        <v>35</v>
      </c>
      <c r="O12" t="s">
        <v>932</v>
      </c>
      <c r="P12" t="s">
        <v>35</v>
      </c>
      <c r="Q12" t="s">
        <v>35</v>
      </c>
      <c r="R12" t="s">
        <v>35</v>
      </c>
      <c r="S12" t="s">
        <v>35</v>
      </c>
      <c r="T12" t="s">
        <v>35</v>
      </c>
      <c r="U12" t="s">
        <v>35</v>
      </c>
      <c r="V12" t="s">
        <v>932</v>
      </c>
      <c r="W12" t="s">
        <v>35</v>
      </c>
      <c r="X12" t="s">
        <v>35</v>
      </c>
      <c r="Y12" t="s">
        <v>35</v>
      </c>
      <c r="Z12" t="s">
        <v>35</v>
      </c>
      <c r="AA12" t="s">
        <v>35</v>
      </c>
      <c r="AB12" t="s">
        <v>35</v>
      </c>
      <c r="AC12" t="s">
        <v>932</v>
      </c>
      <c r="AD12" t="s">
        <v>35</v>
      </c>
      <c r="AE12" t="s">
        <v>35</v>
      </c>
      <c r="AF12" t="s">
        <v>35</v>
      </c>
      <c r="AG12" t="s">
        <v>35</v>
      </c>
      <c r="AH12" t="s">
        <v>35</v>
      </c>
      <c r="AI12" t="s">
        <v>35</v>
      </c>
      <c r="AJ12" t="s">
        <v>932</v>
      </c>
      <c r="AK12" s="10"/>
      <c r="AL12" t="s">
        <v>35</v>
      </c>
      <c r="AM12" t="s">
        <v>35</v>
      </c>
      <c r="AN12" t="s">
        <v>35</v>
      </c>
      <c r="AO12" t="s">
        <v>35</v>
      </c>
      <c r="AP12" t="s">
        <v>35</v>
      </c>
      <c r="AQ12" t="s">
        <v>35</v>
      </c>
      <c r="AR12" t="s">
        <v>35</v>
      </c>
      <c r="AS12" t="s">
        <v>35</v>
      </c>
      <c r="AT12" t="s">
        <v>35</v>
      </c>
      <c r="AU12" t="s">
        <v>35</v>
      </c>
      <c r="AV12" t="s">
        <v>35</v>
      </c>
      <c r="AW12" t="s">
        <v>35</v>
      </c>
      <c r="AX12" t="s">
        <v>35</v>
      </c>
      <c r="AY12" t="s">
        <v>35</v>
      </c>
      <c r="AZ12" t="s">
        <v>35</v>
      </c>
      <c r="BA12" t="s">
        <v>35</v>
      </c>
      <c r="BB12" t="s">
        <v>35</v>
      </c>
      <c r="BC12" t="s">
        <v>35</v>
      </c>
      <c r="BD12" t="s">
        <v>35</v>
      </c>
      <c r="BE12" t="s">
        <v>35</v>
      </c>
      <c r="BF12" t="s">
        <v>35</v>
      </c>
      <c r="DC12" s="20" t="s">
        <v>303</v>
      </c>
      <c r="DD12" s="20">
        <f>IFERROR(VLOOKUP($DC12,'06'!$C$11:$CZ$150,COLUMN()-50,FALSE)," ")</f>
        <v>1</v>
      </c>
      <c r="DE12" s="20">
        <f>IFERROR(VLOOKUP($DC12,'06'!$C$11:$CZ$150,COLUMN()-50,FALSE)," ")</f>
        <v>1</v>
      </c>
      <c r="DF12" s="20">
        <f>IFERROR(VLOOKUP($DC12,'06'!$C$11:$CZ$150,COLUMN()-50,FALSE)," ")</f>
        <v>0</v>
      </c>
      <c r="DG12" s="20">
        <f>IFERROR(VLOOKUP($DC12,'06'!$C$11:$CZ$150,COLUMN()-50,FALSE)," ")</f>
        <v>0</v>
      </c>
      <c r="DH12" s="20">
        <f>IFERROR(VLOOKUP($DC12,'06'!$C$11:$CZ$150,COLUMN()-50,FALSE)," ")</f>
        <v>0</v>
      </c>
      <c r="DI12" s="20">
        <f>IFERROR(VLOOKUP($DC12,'06'!$C$11:$CZ$150,COLUMN()-50,FALSE)," ")</f>
        <v>1</v>
      </c>
      <c r="DJ12" s="20">
        <f>IFERROR(VLOOKUP($DC12,'06'!$C$11:$CZ$150,COLUMN()-50,FALSE)," ")</f>
        <v>3</v>
      </c>
      <c r="DK12" s="20">
        <f>IFERROR(VLOOKUP($DC12,'06'!$C$11:$CZ$150,COLUMN()-50,FALSE)," ")</f>
        <v>2</v>
      </c>
      <c r="DL12" s="20">
        <f>IFERROR(VLOOKUP($DC12,'06'!$C$11:$CZ$150,COLUMN()-50,FALSE)," ")</f>
        <v>2</v>
      </c>
      <c r="DM12" s="20">
        <f>IFERROR(VLOOKUP($DC12,'06'!$C$11:$CZ$150,COLUMN()-50,FALSE)," ")</f>
        <v>1</v>
      </c>
      <c r="DN12" s="20">
        <f>IFERROR(VLOOKUP($DC12,'06'!$C$11:$CZ$150,COLUMN()-50,FALSE)," ")</f>
        <v>0</v>
      </c>
      <c r="DO12" s="20">
        <f>IFERROR(VLOOKUP($DC12,'06'!$C$11:$CZ$150,COLUMN()-50,FALSE)," ")</f>
        <v>0</v>
      </c>
      <c r="DP12" s="20">
        <f>IFERROR(VLOOKUP($DC12,'06'!$C$11:$CZ$150,COLUMN()-50,FALSE)," ")</f>
        <v>0</v>
      </c>
      <c r="DQ12" s="20">
        <f>IFERROR(VLOOKUP($DC12,'06'!$C$11:$CZ$150,COLUMN()-50,FALSE)," ")</f>
        <v>0</v>
      </c>
      <c r="DR12" s="20">
        <f>IFERROR(VLOOKUP($DC12,'06'!$C$11:$CZ$150,COLUMN()-50,FALSE)," ")</f>
        <v>0</v>
      </c>
      <c r="DS12" s="20">
        <f>IFERROR(VLOOKUP($DC12,'06'!$C$11:$CZ$150,COLUMN()-50,FALSE)," ")</f>
        <v>0</v>
      </c>
      <c r="DT12" s="20">
        <f>IFERROR(VLOOKUP($DC12,'06'!$C$11:$CZ$150,COLUMN()-50,FALSE)," ")</f>
        <v>0</v>
      </c>
      <c r="DU12" s="20">
        <f>IFERROR(VLOOKUP($DC12,'06'!$C$11:$CZ$150,COLUMN()-50,FALSE)," ")</f>
        <v>0</v>
      </c>
      <c r="DV12" s="20">
        <f>IFERROR(VLOOKUP($DC12,'06'!$C$11:$CZ$150,COLUMN()-50,FALSE)," ")</f>
        <v>0</v>
      </c>
      <c r="DW12" s="20">
        <f>IFERROR(VLOOKUP($DC12,'06'!$C$11:$CZ$150,COLUMN()-50,FALSE)," ")</f>
        <v>0</v>
      </c>
      <c r="DX12" s="20">
        <f>IFERROR(VLOOKUP($DC12,'06'!$C$11:$CZ$150,COLUMN()-50,FALSE)," ")</f>
        <v>0</v>
      </c>
      <c r="DY12" s="20">
        <f>IFERROR(VLOOKUP($DC12,'06'!$C$11:$CZ$150,COLUMN()-50,FALSE)," ")</f>
        <v>0</v>
      </c>
      <c r="DZ12" s="20">
        <f>IFERROR(VLOOKUP($DC12,'06'!$C$11:$CZ$150,COLUMN()-50,FALSE)," ")</f>
        <v>0</v>
      </c>
      <c r="EA12" s="20">
        <f>IFERROR(VLOOKUP($DC12,'06'!$C$11:$CZ$150,COLUMN()-50,FALSE)," ")</f>
        <v>0</v>
      </c>
      <c r="EB12" s="20">
        <f>IFERROR(VLOOKUP($DC12,'06'!$C$11:$CZ$150,COLUMN()-50,FALSE)," ")</f>
        <v>0</v>
      </c>
      <c r="EC12" s="20">
        <f>IFERROR(VLOOKUP($DC12,'06'!$C$11:$CZ$150,COLUMN()-50,FALSE)," ")</f>
        <v>0</v>
      </c>
      <c r="ED12" s="20">
        <f>IFERROR(VLOOKUP($DC12,'06'!$C$11:$CZ$150,COLUMN()-50,FALSE)," ")</f>
        <v>0</v>
      </c>
      <c r="EE12" s="20">
        <f>IFERROR(VLOOKUP($DC12,'06'!$C$11:$CZ$150,COLUMN()-50,FALSE)," ")</f>
        <v>0</v>
      </c>
      <c r="EF12" s="20">
        <f>IFERROR(VLOOKUP($DC12,'06'!$C$11:$CZ$150,COLUMN()-50,FALSE)," ")</f>
        <v>0</v>
      </c>
      <c r="EG12" s="20">
        <f>IFERROR(VLOOKUP($DC12,'06'!$C$11:$CZ$150,COLUMN()-50,FALSE)," ")</f>
        <v>0</v>
      </c>
      <c r="EH12" s="20">
        <f>IFERROR(VLOOKUP($DC12,'06'!$C$11:$CZ$150,COLUMN()-50,FALSE)," ")</f>
        <v>0</v>
      </c>
      <c r="EI12" s="20">
        <f>IFERROR(VLOOKUP($DC12,'06'!$C$11:$CZ$150,COLUMN()-50,FALSE)," ")</f>
        <v>0</v>
      </c>
      <c r="EJ12" s="20">
        <f>IFERROR(VLOOKUP($DC12,'06'!$C$11:$CZ$150,COLUMN()-50,FALSE)," ")</f>
        <v>0</v>
      </c>
      <c r="EK12" s="20">
        <f>IFERROR(VLOOKUP($DC12,'06'!$C$11:$CZ$150,COLUMN()-50,FALSE)," ")</f>
        <v>0</v>
      </c>
      <c r="EL12" s="20">
        <f>IFERROR(VLOOKUP($DC12,'06'!$C$11:$CZ$150,COLUMN()-50,FALSE)," ")</f>
        <v>0</v>
      </c>
      <c r="EM12" s="20">
        <f>IFERROR(VLOOKUP($DC12,'06'!$C$11:$CZ$150,COLUMN()-50,FALSE)," ")</f>
        <v>0</v>
      </c>
      <c r="EN12" s="20">
        <f>IFERROR(VLOOKUP($DC12,'06'!$C$11:$CZ$150,COLUMN()-50,FALSE)," ")</f>
        <v>0</v>
      </c>
      <c r="EO12" s="20">
        <f>IFERROR(VLOOKUP($DC12,'06'!$C$11:$CZ$150,COLUMN()-50,FALSE)," ")</f>
        <v>0</v>
      </c>
      <c r="EP12" s="20">
        <f>IFERROR(VLOOKUP($DC12,'06'!$C$11:$CZ$150,COLUMN()-50,FALSE)," ")</f>
        <v>0</v>
      </c>
      <c r="EQ12" s="20">
        <f>IFERROR(VLOOKUP($DC12,'06'!$C$11:$CZ$150,COLUMN()-50,FALSE)," ")</f>
        <v>0</v>
      </c>
      <c r="ER12" s="20">
        <f>IFERROR(VLOOKUP($DC12,'06'!$C$11:$CZ$150,COLUMN()-50,FALSE)," ")</f>
        <v>0</v>
      </c>
      <c r="ES12" s="20">
        <f>IFERROR(VLOOKUP($DC12,'06'!$C$11:$CZ$150,COLUMN()-50,FALSE)," ")</f>
        <v>0</v>
      </c>
      <c r="ET12" s="20">
        <f>IFERROR(VLOOKUP($DC12,'06'!$C$11:$CZ$150,COLUMN()-50,FALSE)," ")</f>
        <v>0</v>
      </c>
      <c r="EU12" s="20">
        <f>IFERROR(VLOOKUP($DC12,'06'!$C$11:$CZ$150,COLUMN()-50,FALSE)," ")</f>
        <v>0</v>
      </c>
      <c r="EV12" s="21">
        <f>IFERROR(VLOOKUP($DC12,'06'!$C$11:$CZ$150,COLUMN()-50,FALSE)," ")</f>
        <v>0</v>
      </c>
    </row>
    <row r="13" spans="1:152" x14ac:dyDescent="0.25">
      <c r="A13" t="s">
        <v>253</v>
      </c>
      <c r="B13" t="s">
        <v>59</v>
      </c>
      <c r="C13" t="s">
        <v>35</v>
      </c>
      <c r="D13" t="s">
        <v>35</v>
      </c>
      <c r="E13" t="s">
        <v>35</v>
      </c>
      <c r="F13" t="s">
        <v>60</v>
      </c>
      <c r="G13" t="s">
        <v>35</v>
      </c>
      <c r="H13" t="s">
        <v>932</v>
      </c>
      <c r="I13" t="s">
        <v>35</v>
      </c>
      <c r="J13" t="s">
        <v>35</v>
      </c>
      <c r="K13" t="s">
        <v>35</v>
      </c>
      <c r="L13" t="s">
        <v>35</v>
      </c>
      <c r="M13" t="s">
        <v>35</v>
      </c>
      <c r="N13" t="s">
        <v>35</v>
      </c>
      <c r="O13" t="s">
        <v>932</v>
      </c>
      <c r="P13" t="s">
        <v>35</v>
      </c>
      <c r="Q13" t="s">
        <v>35</v>
      </c>
      <c r="R13" t="s">
        <v>35</v>
      </c>
      <c r="S13" t="s">
        <v>35</v>
      </c>
      <c r="T13" t="s">
        <v>35</v>
      </c>
      <c r="U13" t="s">
        <v>35</v>
      </c>
      <c r="V13" t="s">
        <v>932</v>
      </c>
      <c r="W13" t="s">
        <v>35</v>
      </c>
      <c r="X13" t="s">
        <v>35</v>
      </c>
      <c r="Y13" t="s">
        <v>35</v>
      </c>
      <c r="Z13" t="s">
        <v>35</v>
      </c>
      <c r="AA13" t="s">
        <v>35</v>
      </c>
      <c r="AB13" t="s">
        <v>35</v>
      </c>
      <c r="AC13" t="s">
        <v>932</v>
      </c>
      <c r="AD13" t="s">
        <v>35</v>
      </c>
      <c r="AE13" t="s">
        <v>35</v>
      </c>
      <c r="AF13" t="s">
        <v>35</v>
      </c>
      <c r="AG13" t="s">
        <v>35</v>
      </c>
      <c r="AH13" t="s">
        <v>35</v>
      </c>
      <c r="AI13" t="s">
        <v>35</v>
      </c>
      <c r="AJ13" t="s">
        <v>932</v>
      </c>
      <c r="AK13" s="10"/>
      <c r="AL13" t="s">
        <v>35</v>
      </c>
      <c r="AM13" t="s">
        <v>35</v>
      </c>
      <c r="AN13" t="s">
        <v>35</v>
      </c>
      <c r="AO13" t="s">
        <v>35</v>
      </c>
      <c r="AP13" t="s">
        <v>35</v>
      </c>
      <c r="AQ13" t="s">
        <v>35</v>
      </c>
      <c r="AR13" t="s">
        <v>35</v>
      </c>
      <c r="AS13" t="s">
        <v>35</v>
      </c>
      <c r="AT13" t="s">
        <v>35</v>
      </c>
      <c r="AU13" t="s">
        <v>35</v>
      </c>
      <c r="AV13" t="s">
        <v>35</v>
      </c>
      <c r="AW13" t="s">
        <v>35</v>
      </c>
      <c r="AX13" t="s">
        <v>35</v>
      </c>
      <c r="AY13" t="s">
        <v>35</v>
      </c>
      <c r="AZ13" t="s">
        <v>35</v>
      </c>
      <c r="BA13" t="s">
        <v>35</v>
      </c>
      <c r="BB13" t="s">
        <v>35</v>
      </c>
      <c r="BC13" t="s">
        <v>35</v>
      </c>
      <c r="BD13" t="s">
        <v>35</v>
      </c>
      <c r="BE13" t="s">
        <v>35</v>
      </c>
      <c r="BF13" t="s">
        <v>35</v>
      </c>
      <c r="DC13" s="18" t="s">
        <v>312</v>
      </c>
      <c r="DD13" s="18">
        <f>IFERROR(VLOOKUP($DC13,'06'!$C$11:$CZ$150,COLUMN()-50,FALSE)," ")</f>
        <v>2</v>
      </c>
      <c r="DE13" s="18">
        <f>IFERROR(VLOOKUP($DC13,'06'!$C$11:$CZ$150,COLUMN()-50,FALSE)," ")</f>
        <v>0</v>
      </c>
      <c r="DF13" s="18">
        <f>IFERROR(VLOOKUP($DC13,'06'!$C$11:$CZ$150,COLUMN()-50,FALSE)," ")</f>
        <v>0</v>
      </c>
      <c r="DG13" s="18">
        <f>IFERROR(VLOOKUP($DC13,'06'!$C$11:$CZ$150,COLUMN()-50,FALSE)," ")</f>
        <v>0</v>
      </c>
      <c r="DH13" s="18">
        <f>IFERROR(VLOOKUP($DC13,'06'!$C$11:$CZ$150,COLUMN()-50,FALSE)," ")</f>
        <v>2</v>
      </c>
      <c r="DI13" s="18">
        <f>IFERROR(VLOOKUP($DC13,'06'!$C$11:$CZ$150,COLUMN()-50,FALSE)," ")</f>
        <v>0</v>
      </c>
      <c r="DJ13" s="18">
        <f>IFERROR(VLOOKUP($DC13,'06'!$C$11:$CZ$150,COLUMN()-50,FALSE)," ")</f>
        <v>0</v>
      </c>
      <c r="DK13" s="18">
        <f>IFERROR(VLOOKUP($DC13,'06'!$C$11:$CZ$150,COLUMN()-50,FALSE)," ")</f>
        <v>1</v>
      </c>
      <c r="DL13" s="18">
        <f>IFERROR(VLOOKUP($DC13,'06'!$C$11:$CZ$150,COLUMN()-50,FALSE)," ")</f>
        <v>0</v>
      </c>
      <c r="DM13" s="18">
        <f>IFERROR(VLOOKUP($DC13,'06'!$C$11:$CZ$150,COLUMN()-50,FALSE)," ")</f>
        <v>0</v>
      </c>
      <c r="DN13" s="18">
        <f>IFERROR(VLOOKUP($DC13,'06'!$C$11:$CZ$150,COLUMN()-50,FALSE)," ")</f>
        <v>0</v>
      </c>
      <c r="DO13" s="18">
        <f>IFERROR(VLOOKUP($DC13,'06'!$C$11:$CZ$150,COLUMN()-50,FALSE)," ")</f>
        <v>0</v>
      </c>
      <c r="DP13" s="18">
        <f>IFERROR(VLOOKUP($DC13,'06'!$C$11:$CZ$150,COLUMN()-50,FALSE)," ")</f>
        <v>0</v>
      </c>
      <c r="DQ13" s="18">
        <f>IFERROR(VLOOKUP($DC13,'06'!$C$11:$CZ$150,COLUMN()-50,FALSE)," ")</f>
        <v>0</v>
      </c>
      <c r="DR13" s="18">
        <f>IFERROR(VLOOKUP($DC13,'06'!$C$11:$CZ$150,COLUMN()-50,FALSE)," ")</f>
        <v>0</v>
      </c>
      <c r="DS13" s="18">
        <f>IFERROR(VLOOKUP($DC13,'06'!$C$11:$CZ$150,COLUMN()-50,FALSE)," ")</f>
        <v>1</v>
      </c>
      <c r="DT13" s="18">
        <f>IFERROR(VLOOKUP($DC13,'06'!$C$11:$CZ$150,COLUMN()-50,FALSE)," ")</f>
        <v>0</v>
      </c>
      <c r="DU13" s="18">
        <f>IFERROR(VLOOKUP($DC13,'06'!$C$11:$CZ$150,COLUMN()-50,FALSE)," ")</f>
        <v>0</v>
      </c>
      <c r="DV13" s="18">
        <f>IFERROR(VLOOKUP($DC13,'06'!$C$11:$CZ$150,COLUMN()-50,FALSE)," ")</f>
        <v>0</v>
      </c>
      <c r="DW13" s="18">
        <f>IFERROR(VLOOKUP($DC13,'06'!$C$11:$CZ$150,COLUMN()-50,FALSE)," ")</f>
        <v>0</v>
      </c>
      <c r="DX13" s="18">
        <f>IFERROR(VLOOKUP($DC13,'06'!$C$11:$CZ$150,COLUMN()-50,FALSE)," ")</f>
        <v>0</v>
      </c>
      <c r="DY13" s="18">
        <f>IFERROR(VLOOKUP($DC13,'06'!$C$11:$CZ$150,COLUMN()-50,FALSE)," ")</f>
        <v>0</v>
      </c>
      <c r="DZ13" s="18">
        <f>IFERROR(VLOOKUP($DC13,'06'!$C$11:$CZ$150,COLUMN()-50,FALSE)," ")</f>
        <v>0</v>
      </c>
      <c r="EA13" s="18">
        <f>IFERROR(VLOOKUP($DC13,'06'!$C$11:$CZ$150,COLUMN()-50,FALSE)," ")</f>
        <v>0</v>
      </c>
      <c r="EB13" s="18">
        <f>IFERROR(VLOOKUP($DC13,'06'!$C$11:$CZ$150,COLUMN()-50,FALSE)," ")</f>
        <v>0</v>
      </c>
      <c r="EC13" s="18">
        <f>IFERROR(VLOOKUP($DC13,'06'!$C$11:$CZ$150,COLUMN()-50,FALSE)," ")</f>
        <v>0</v>
      </c>
      <c r="ED13" s="18">
        <f>IFERROR(VLOOKUP($DC13,'06'!$C$11:$CZ$150,COLUMN()-50,FALSE)," ")</f>
        <v>0</v>
      </c>
      <c r="EE13" s="18">
        <f>IFERROR(VLOOKUP($DC13,'06'!$C$11:$CZ$150,COLUMN()-50,FALSE)," ")</f>
        <v>0</v>
      </c>
      <c r="EF13" s="18">
        <f>IFERROR(VLOOKUP($DC13,'06'!$C$11:$CZ$150,COLUMN()-50,FALSE)," ")</f>
        <v>0</v>
      </c>
      <c r="EG13" s="18">
        <f>IFERROR(VLOOKUP($DC13,'06'!$C$11:$CZ$150,COLUMN()-50,FALSE)," ")</f>
        <v>0</v>
      </c>
      <c r="EH13" s="18">
        <f>IFERROR(VLOOKUP($DC13,'06'!$C$11:$CZ$150,COLUMN()-50,FALSE)," ")</f>
        <v>0</v>
      </c>
      <c r="EI13" s="18">
        <f>IFERROR(VLOOKUP($DC13,'06'!$C$11:$CZ$150,COLUMN()-50,FALSE)," ")</f>
        <v>0</v>
      </c>
      <c r="EJ13" s="18">
        <f>IFERROR(VLOOKUP($DC13,'06'!$C$11:$CZ$150,COLUMN()-50,FALSE)," ")</f>
        <v>0</v>
      </c>
      <c r="EK13" s="18">
        <f>IFERROR(VLOOKUP($DC13,'06'!$C$11:$CZ$150,COLUMN()-50,FALSE)," ")</f>
        <v>0</v>
      </c>
      <c r="EL13" s="18">
        <f>IFERROR(VLOOKUP($DC13,'06'!$C$11:$CZ$150,COLUMN()-50,FALSE)," ")</f>
        <v>0</v>
      </c>
      <c r="EM13" s="18">
        <f>IFERROR(VLOOKUP($DC13,'06'!$C$11:$CZ$150,COLUMN()-50,FALSE)," ")</f>
        <v>0</v>
      </c>
      <c r="EN13" s="18">
        <f>IFERROR(VLOOKUP($DC13,'06'!$C$11:$CZ$150,COLUMN()-50,FALSE)," ")</f>
        <v>0</v>
      </c>
      <c r="EO13" s="18">
        <f>IFERROR(VLOOKUP($DC13,'06'!$C$11:$CZ$150,COLUMN()-50,FALSE)," ")</f>
        <v>0</v>
      </c>
      <c r="EP13" s="18">
        <f>IFERROR(VLOOKUP($DC13,'06'!$C$11:$CZ$150,COLUMN()-50,FALSE)," ")</f>
        <v>0</v>
      </c>
      <c r="EQ13" s="18">
        <f>IFERROR(VLOOKUP($DC13,'06'!$C$11:$CZ$150,COLUMN()-50,FALSE)," ")</f>
        <v>0</v>
      </c>
      <c r="ER13" s="18">
        <f>IFERROR(VLOOKUP($DC13,'06'!$C$11:$CZ$150,COLUMN()-50,FALSE)," ")</f>
        <v>0</v>
      </c>
      <c r="ES13" s="18">
        <f>IFERROR(VLOOKUP($DC13,'06'!$C$11:$CZ$150,COLUMN()-50,FALSE)," ")</f>
        <v>0</v>
      </c>
      <c r="ET13" s="18">
        <f>IFERROR(VLOOKUP($DC13,'06'!$C$11:$CZ$150,COLUMN()-50,FALSE)," ")</f>
        <v>0</v>
      </c>
      <c r="EU13" s="18">
        <f>IFERROR(VLOOKUP($DC13,'06'!$C$11:$CZ$150,COLUMN()-50,FALSE)," ")</f>
        <v>0</v>
      </c>
      <c r="EV13" s="19">
        <f>IFERROR(VLOOKUP($DC13,'06'!$C$11:$CZ$150,COLUMN()-50,FALSE)," ")</f>
        <v>0</v>
      </c>
    </row>
    <row r="14" spans="1:152" x14ac:dyDescent="0.25">
      <c r="A14" t="s">
        <v>254</v>
      </c>
      <c r="B14" t="s">
        <v>62</v>
      </c>
      <c r="C14" t="s">
        <v>255</v>
      </c>
      <c r="D14" t="s">
        <v>32</v>
      </c>
      <c r="E14" t="s">
        <v>33</v>
      </c>
      <c r="F14" t="s">
        <v>60</v>
      </c>
      <c r="G14" t="s">
        <v>249</v>
      </c>
      <c r="H14" t="s">
        <v>932</v>
      </c>
      <c r="I14" t="s">
        <v>37</v>
      </c>
      <c r="J14" t="s">
        <v>36</v>
      </c>
      <c r="K14" t="s">
        <v>35</v>
      </c>
      <c r="L14" t="s">
        <v>35</v>
      </c>
      <c r="M14" t="s">
        <v>35</v>
      </c>
      <c r="N14" t="s">
        <v>35</v>
      </c>
      <c r="O14" t="s">
        <v>932</v>
      </c>
      <c r="P14" t="s">
        <v>35</v>
      </c>
      <c r="Q14" t="s">
        <v>285</v>
      </c>
      <c r="R14" t="s">
        <v>36</v>
      </c>
      <c r="S14" t="s">
        <v>35</v>
      </c>
      <c r="T14" t="s">
        <v>35</v>
      </c>
      <c r="U14" t="s">
        <v>35</v>
      </c>
      <c r="V14" t="s">
        <v>932</v>
      </c>
      <c r="W14" t="s">
        <v>37</v>
      </c>
      <c r="X14" t="s">
        <v>37</v>
      </c>
      <c r="Y14" t="s">
        <v>37</v>
      </c>
      <c r="Z14" t="s">
        <v>36</v>
      </c>
      <c r="AA14" t="s">
        <v>37</v>
      </c>
      <c r="AB14" t="s">
        <v>124</v>
      </c>
      <c r="AC14" t="s">
        <v>932</v>
      </c>
      <c r="AD14" t="s">
        <v>37</v>
      </c>
      <c r="AE14" t="s">
        <v>37</v>
      </c>
      <c r="AF14" t="s">
        <v>37</v>
      </c>
      <c r="AG14" t="s">
        <v>37</v>
      </c>
      <c r="AH14" t="s">
        <v>36</v>
      </c>
      <c r="AI14" t="s">
        <v>124</v>
      </c>
      <c r="AJ14" t="s">
        <v>932</v>
      </c>
      <c r="AK14" s="10"/>
      <c r="AL14" t="s">
        <v>81</v>
      </c>
      <c r="AM14" t="s">
        <v>35</v>
      </c>
      <c r="AN14" t="s">
        <v>49</v>
      </c>
      <c r="AO14" t="s">
        <v>35</v>
      </c>
      <c r="AP14" t="s">
        <v>35</v>
      </c>
      <c r="AQ14" t="s">
        <v>35</v>
      </c>
      <c r="AR14" t="s">
        <v>45</v>
      </c>
      <c r="AS14" t="s">
        <v>39</v>
      </c>
      <c r="AT14" t="s">
        <v>160</v>
      </c>
      <c r="AU14" t="s">
        <v>594</v>
      </c>
      <c r="AV14" t="s">
        <v>35</v>
      </c>
      <c r="AW14" t="s">
        <v>35</v>
      </c>
      <c r="AX14" t="s">
        <v>35</v>
      </c>
      <c r="AY14" t="s">
        <v>35</v>
      </c>
      <c r="AZ14" t="s">
        <v>35</v>
      </c>
      <c r="BA14" t="s">
        <v>631</v>
      </c>
      <c r="BB14" t="s">
        <v>35</v>
      </c>
      <c r="BC14" t="s">
        <v>35</v>
      </c>
      <c r="BD14" t="s">
        <v>35</v>
      </c>
      <c r="BE14" t="s">
        <v>35</v>
      </c>
      <c r="BF14" t="s">
        <v>164</v>
      </c>
      <c r="BH14">
        <f t="shared" ref="BH14:CZ14" si="1">GALOPIN</f>
        <v>0</v>
      </c>
      <c r="BI14">
        <f t="shared" si="1"/>
        <v>0</v>
      </c>
      <c r="BJ14">
        <f t="shared" si="1"/>
        <v>0</v>
      </c>
      <c r="BK14">
        <f t="shared" si="1"/>
        <v>0</v>
      </c>
      <c r="BL14">
        <f t="shared" si="1"/>
        <v>0</v>
      </c>
      <c r="BM14">
        <f t="shared" si="1"/>
        <v>0</v>
      </c>
      <c r="BN14">
        <f t="shared" si="1"/>
        <v>1</v>
      </c>
      <c r="BO14">
        <f t="shared" si="1"/>
        <v>0</v>
      </c>
      <c r="BP14">
        <f t="shared" si="1"/>
        <v>0</v>
      </c>
      <c r="BQ14">
        <f t="shared" si="1"/>
        <v>0</v>
      </c>
      <c r="BR14">
        <f t="shared" si="1"/>
        <v>0</v>
      </c>
      <c r="BS14">
        <f t="shared" si="1"/>
        <v>1</v>
      </c>
      <c r="BT14">
        <f t="shared" si="1"/>
        <v>0</v>
      </c>
      <c r="BU14">
        <f t="shared" si="1"/>
        <v>0</v>
      </c>
      <c r="BV14">
        <f t="shared" si="1"/>
        <v>0</v>
      </c>
      <c r="BW14">
        <f t="shared" si="1"/>
        <v>0</v>
      </c>
      <c r="BX14">
        <f t="shared" si="1"/>
        <v>0</v>
      </c>
      <c r="BY14">
        <f t="shared" si="1"/>
        <v>0</v>
      </c>
      <c r="BZ14">
        <f t="shared" si="1"/>
        <v>0</v>
      </c>
      <c r="CA14">
        <f t="shared" si="1"/>
        <v>0</v>
      </c>
      <c r="CB14">
        <f t="shared" si="1"/>
        <v>0</v>
      </c>
      <c r="CC14">
        <f t="shared" si="1"/>
        <v>0</v>
      </c>
      <c r="CD14">
        <f t="shared" si="1"/>
        <v>0</v>
      </c>
      <c r="CE14">
        <f t="shared" si="1"/>
        <v>0</v>
      </c>
      <c r="CF14">
        <f t="shared" si="1"/>
        <v>0</v>
      </c>
      <c r="CG14">
        <f t="shared" si="1"/>
        <v>0</v>
      </c>
      <c r="CH14">
        <f t="shared" si="1"/>
        <v>0</v>
      </c>
      <c r="CI14">
        <f t="shared" si="1"/>
        <v>0</v>
      </c>
      <c r="CJ14">
        <f t="shared" si="1"/>
        <v>0</v>
      </c>
      <c r="CK14">
        <f t="shared" si="1"/>
        <v>0</v>
      </c>
      <c r="CL14">
        <f t="shared" si="1"/>
        <v>0</v>
      </c>
      <c r="CM14">
        <f t="shared" si="1"/>
        <v>0</v>
      </c>
      <c r="CN14">
        <f t="shared" si="1"/>
        <v>0</v>
      </c>
      <c r="CO14">
        <f t="shared" si="1"/>
        <v>0</v>
      </c>
      <c r="CP14">
        <f t="shared" si="1"/>
        <v>0</v>
      </c>
      <c r="CQ14">
        <f t="shared" si="1"/>
        <v>0</v>
      </c>
      <c r="CR14">
        <f t="shared" si="1"/>
        <v>0</v>
      </c>
      <c r="CS14">
        <f t="shared" si="1"/>
        <v>0</v>
      </c>
      <c r="CT14">
        <f t="shared" si="1"/>
        <v>0</v>
      </c>
      <c r="CU14">
        <f t="shared" si="1"/>
        <v>0</v>
      </c>
      <c r="CV14">
        <f t="shared" si="1"/>
        <v>0</v>
      </c>
      <c r="CW14">
        <f t="shared" si="1"/>
        <v>0</v>
      </c>
      <c r="CX14">
        <f t="shared" si="1"/>
        <v>0</v>
      </c>
      <c r="CY14">
        <f t="shared" si="1"/>
        <v>0</v>
      </c>
      <c r="CZ14">
        <f t="shared" si="1"/>
        <v>0</v>
      </c>
      <c r="DC14" s="20" t="s">
        <v>255</v>
      </c>
      <c r="DD14" s="20">
        <f>IFERROR(VLOOKUP($DC14,'06'!$C$11:$CZ$150,COLUMN()-50,FALSE)," ")</f>
        <v>0</v>
      </c>
      <c r="DE14" s="20">
        <f>IFERROR(VLOOKUP($DC14,'06'!$C$11:$CZ$150,COLUMN()-50,FALSE)," ")</f>
        <v>0</v>
      </c>
      <c r="DF14" s="20">
        <f>IFERROR(VLOOKUP($DC14,'06'!$C$11:$CZ$150,COLUMN()-50,FALSE)," ")</f>
        <v>0</v>
      </c>
      <c r="DG14" s="20">
        <f>IFERROR(VLOOKUP($DC14,'06'!$C$11:$CZ$150,COLUMN()-50,FALSE)," ")</f>
        <v>0</v>
      </c>
      <c r="DH14" s="20">
        <f>IFERROR(VLOOKUP($DC14,'06'!$C$11:$CZ$150,COLUMN()-50,FALSE)," ")</f>
        <v>0</v>
      </c>
      <c r="DI14" s="20">
        <f>IFERROR(VLOOKUP($DC14,'06'!$C$11:$CZ$150,COLUMN()-50,FALSE)," ")</f>
        <v>0</v>
      </c>
      <c r="DJ14" s="20">
        <f>IFERROR(VLOOKUP($DC14,'06'!$C$11:$CZ$150,COLUMN()-50,FALSE)," ")</f>
        <v>1</v>
      </c>
      <c r="DK14" s="20">
        <f>IFERROR(VLOOKUP($DC14,'06'!$C$11:$CZ$150,COLUMN()-50,FALSE)," ")</f>
        <v>0</v>
      </c>
      <c r="DL14" s="20">
        <f>IFERROR(VLOOKUP($DC14,'06'!$C$11:$CZ$150,COLUMN()-50,FALSE)," ")</f>
        <v>0</v>
      </c>
      <c r="DM14" s="20">
        <f>IFERROR(VLOOKUP($DC14,'06'!$C$11:$CZ$150,COLUMN()-50,FALSE)," ")</f>
        <v>0</v>
      </c>
      <c r="DN14" s="20">
        <f>IFERROR(VLOOKUP($DC14,'06'!$C$11:$CZ$150,COLUMN()-50,FALSE)," ")</f>
        <v>0</v>
      </c>
      <c r="DO14" s="20">
        <f>IFERROR(VLOOKUP($DC14,'06'!$C$11:$CZ$150,COLUMN()-50,FALSE)," ")</f>
        <v>1</v>
      </c>
      <c r="DP14" s="20">
        <f>IFERROR(VLOOKUP($DC14,'06'!$C$11:$CZ$150,COLUMN()-50,FALSE)," ")</f>
        <v>0</v>
      </c>
      <c r="DQ14" s="20">
        <f>IFERROR(VLOOKUP($DC14,'06'!$C$11:$CZ$150,COLUMN()-50,FALSE)," ")</f>
        <v>0</v>
      </c>
      <c r="DR14" s="20">
        <f>IFERROR(VLOOKUP($DC14,'06'!$C$11:$CZ$150,COLUMN()-50,FALSE)," ")</f>
        <v>0</v>
      </c>
      <c r="DS14" s="20">
        <f>IFERROR(VLOOKUP($DC14,'06'!$C$11:$CZ$150,COLUMN()-50,FALSE)," ")</f>
        <v>0</v>
      </c>
      <c r="DT14" s="20">
        <f>IFERROR(VLOOKUP($DC14,'06'!$C$11:$CZ$150,COLUMN()-50,FALSE)," ")</f>
        <v>0</v>
      </c>
      <c r="DU14" s="20">
        <f>IFERROR(VLOOKUP($DC14,'06'!$C$11:$CZ$150,COLUMN()-50,FALSE)," ")</f>
        <v>0</v>
      </c>
      <c r="DV14" s="20">
        <f>IFERROR(VLOOKUP($DC14,'06'!$C$11:$CZ$150,COLUMN()-50,FALSE)," ")</f>
        <v>0</v>
      </c>
      <c r="DW14" s="20">
        <f>IFERROR(VLOOKUP($DC14,'06'!$C$11:$CZ$150,COLUMN()-50,FALSE)," ")</f>
        <v>0</v>
      </c>
      <c r="DX14" s="20">
        <f>IFERROR(VLOOKUP($DC14,'06'!$C$11:$CZ$150,COLUMN()-50,FALSE)," ")</f>
        <v>0</v>
      </c>
      <c r="DY14" s="20">
        <f>IFERROR(VLOOKUP($DC14,'06'!$C$11:$CZ$150,COLUMN()-50,FALSE)," ")</f>
        <v>0</v>
      </c>
      <c r="DZ14" s="20">
        <f>IFERROR(VLOOKUP($DC14,'06'!$C$11:$CZ$150,COLUMN()-50,FALSE)," ")</f>
        <v>0</v>
      </c>
      <c r="EA14" s="20">
        <f>IFERROR(VLOOKUP($DC14,'06'!$C$11:$CZ$150,COLUMN()-50,FALSE)," ")</f>
        <v>0</v>
      </c>
      <c r="EB14" s="20">
        <f>IFERROR(VLOOKUP($DC14,'06'!$C$11:$CZ$150,COLUMN()-50,FALSE)," ")</f>
        <v>0</v>
      </c>
      <c r="EC14" s="20">
        <f>IFERROR(VLOOKUP($DC14,'06'!$C$11:$CZ$150,COLUMN()-50,FALSE)," ")</f>
        <v>0</v>
      </c>
      <c r="ED14" s="20">
        <f>IFERROR(VLOOKUP($DC14,'06'!$C$11:$CZ$150,COLUMN()-50,FALSE)," ")</f>
        <v>0</v>
      </c>
      <c r="EE14" s="20">
        <f>IFERROR(VLOOKUP($DC14,'06'!$C$11:$CZ$150,COLUMN()-50,FALSE)," ")</f>
        <v>0</v>
      </c>
      <c r="EF14" s="20">
        <f>IFERROR(VLOOKUP($DC14,'06'!$C$11:$CZ$150,COLUMN()-50,FALSE)," ")</f>
        <v>0</v>
      </c>
      <c r="EG14" s="20">
        <f>IFERROR(VLOOKUP($DC14,'06'!$C$11:$CZ$150,COLUMN()-50,FALSE)," ")</f>
        <v>0</v>
      </c>
      <c r="EH14" s="20">
        <f>IFERROR(VLOOKUP($DC14,'06'!$C$11:$CZ$150,COLUMN()-50,FALSE)," ")</f>
        <v>0</v>
      </c>
      <c r="EI14" s="20">
        <f>IFERROR(VLOOKUP($DC14,'06'!$C$11:$CZ$150,COLUMN()-50,FALSE)," ")</f>
        <v>0</v>
      </c>
      <c r="EJ14" s="20">
        <f>IFERROR(VLOOKUP($DC14,'06'!$C$11:$CZ$150,COLUMN()-50,FALSE)," ")</f>
        <v>0</v>
      </c>
      <c r="EK14" s="20">
        <f>IFERROR(VLOOKUP($DC14,'06'!$C$11:$CZ$150,COLUMN()-50,FALSE)," ")</f>
        <v>0</v>
      </c>
      <c r="EL14" s="20">
        <f>IFERROR(VLOOKUP($DC14,'06'!$C$11:$CZ$150,COLUMN()-50,FALSE)," ")</f>
        <v>0</v>
      </c>
      <c r="EM14" s="20">
        <f>IFERROR(VLOOKUP($DC14,'06'!$C$11:$CZ$150,COLUMN()-50,FALSE)," ")</f>
        <v>0</v>
      </c>
      <c r="EN14" s="20">
        <f>IFERROR(VLOOKUP($DC14,'06'!$C$11:$CZ$150,COLUMN()-50,FALSE)," ")</f>
        <v>0</v>
      </c>
      <c r="EO14" s="20">
        <f>IFERROR(VLOOKUP($DC14,'06'!$C$11:$CZ$150,COLUMN()-50,FALSE)," ")</f>
        <v>0</v>
      </c>
      <c r="EP14" s="20">
        <f>IFERROR(VLOOKUP($DC14,'06'!$C$11:$CZ$150,COLUMN()-50,FALSE)," ")</f>
        <v>0</v>
      </c>
      <c r="EQ14" s="20">
        <f>IFERROR(VLOOKUP($DC14,'06'!$C$11:$CZ$150,COLUMN()-50,FALSE)," ")</f>
        <v>0</v>
      </c>
      <c r="ER14" s="20">
        <f>IFERROR(VLOOKUP($DC14,'06'!$C$11:$CZ$150,COLUMN()-50,FALSE)," ")</f>
        <v>0</v>
      </c>
      <c r="ES14" s="20">
        <f>IFERROR(VLOOKUP($DC14,'06'!$C$11:$CZ$150,COLUMN()-50,FALSE)," ")</f>
        <v>0</v>
      </c>
      <c r="ET14" s="20">
        <f>IFERROR(VLOOKUP($DC14,'06'!$C$11:$CZ$150,COLUMN()-50,FALSE)," ")</f>
        <v>0</v>
      </c>
      <c r="EU14" s="20">
        <f>IFERROR(VLOOKUP($DC14,'06'!$C$11:$CZ$150,COLUMN()-50,FALSE)," ")</f>
        <v>0</v>
      </c>
      <c r="EV14" s="21">
        <f>IFERROR(VLOOKUP($DC14,'06'!$C$11:$CZ$150,COLUMN()-50,FALSE)," ")</f>
        <v>0</v>
      </c>
    </row>
    <row r="15" spans="1:152" x14ac:dyDescent="0.25">
      <c r="A15" t="s">
        <v>257</v>
      </c>
      <c r="B15" t="s">
        <v>62</v>
      </c>
      <c r="C15" t="s">
        <v>258</v>
      </c>
      <c r="D15" t="s">
        <v>32</v>
      </c>
      <c r="E15" t="s">
        <v>33</v>
      </c>
      <c r="F15" t="s">
        <v>63</v>
      </c>
      <c r="G15" t="s">
        <v>35</v>
      </c>
      <c r="H15" t="s">
        <v>932</v>
      </c>
      <c r="I15" t="s">
        <v>37</v>
      </c>
      <c r="J15" t="s">
        <v>35</v>
      </c>
      <c r="K15" t="s">
        <v>35</v>
      </c>
      <c r="L15" t="s">
        <v>35</v>
      </c>
      <c r="M15" t="s">
        <v>35</v>
      </c>
      <c r="N15" t="s">
        <v>36</v>
      </c>
      <c r="O15" t="s">
        <v>932</v>
      </c>
      <c r="P15" t="s">
        <v>36</v>
      </c>
      <c r="Q15" t="s">
        <v>35</v>
      </c>
      <c r="R15" t="s">
        <v>35</v>
      </c>
      <c r="S15" t="s">
        <v>35</v>
      </c>
      <c r="T15" t="s">
        <v>35</v>
      </c>
      <c r="U15" t="s">
        <v>18</v>
      </c>
      <c r="V15" t="s">
        <v>932</v>
      </c>
      <c r="W15" t="s">
        <v>35</v>
      </c>
      <c r="X15" t="s">
        <v>36</v>
      </c>
      <c r="Y15" t="s">
        <v>35</v>
      </c>
      <c r="Z15" t="s">
        <v>86</v>
      </c>
      <c r="AA15" t="s">
        <v>86</v>
      </c>
      <c r="AB15" t="s">
        <v>86</v>
      </c>
      <c r="AC15" t="s">
        <v>932</v>
      </c>
      <c r="AD15" t="s">
        <v>86</v>
      </c>
      <c r="AE15" t="s">
        <v>86</v>
      </c>
      <c r="AF15" t="s">
        <v>86</v>
      </c>
      <c r="AG15" t="s">
        <v>86</v>
      </c>
      <c r="AH15" t="s">
        <v>86</v>
      </c>
      <c r="AI15" t="s">
        <v>86</v>
      </c>
      <c r="AJ15" t="s">
        <v>932</v>
      </c>
      <c r="AK15" s="10"/>
      <c r="AL15" t="s">
        <v>73</v>
      </c>
      <c r="AM15" t="s">
        <v>35</v>
      </c>
      <c r="AN15" t="s">
        <v>35</v>
      </c>
      <c r="AO15" t="s">
        <v>35</v>
      </c>
      <c r="AP15" t="s">
        <v>35</v>
      </c>
      <c r="AQ15" t="s">
        <v>35</v>
      </c>
      <c r="AR15" t="s">
        <v>67</v>
      </c>
      <c r="AS15" t="s">
        <v>39</v>
      </c>
      <c r="AT15" t="s">
        <v>595</v>
      </c>
      <c r="AU15" t="s">
        <v>596</v>
      </c>
      <c r="AV15" t="s">
        <v>75</v>
      </c>
      <c r="AW15" t="s">
        <v>35</v>
      </c>
      <c r="AX15" t="s">
        <v>35</v>
      </c>
      <c r="AY15" t="s">
        <v>35</v>
      </c>
      <c r="AZ15" t="s">
        <v>35</v>
      </c>
      <c r="BA15" t="s">
        <v>150</v>
      </c>
      <c r="BB15" t="s">
        <v>35</v>
      </c>
      <c r="BC15" t="s">
        <v>35</v>
      </c>
      <c r="BD15" t="s">
        <v>35</v>
      </c>
      <c r="BE15" t="s">
        <v>35</v>
      </c>
      <c r="BF15" t="s">
        <v>35</v>
      </c>
      <c r="DC15" s="18" t="s">
        <v>458</v>
      </c>
      <c r="DD15" s="18">
        <f>IFERROR(VLOOKUP($DC15,'06'!$C$11:$CZ$150,COLUMN()-50,FALSE)," ")</f>
        <v>1</v>
      </c>
      <c r="DE15" s="18">
        <f>IFERROR(VLOOKUP($DC15,'06'!$C$11:$CZ$150,COLUMN()-50,FALSE)," ")</f>
        <v>0</v>
      </c>
      <c r="DF15" s="18">
        <f>IFERROR(VLOOKUP($DC15,'06'!$C$11:$CZ$150,COLUMN()-50,FALSE)," ")</f>
        <v>2</v>
      </c>
      <c r="DG15" s="18">
        <f>IFERROR(VLOOKUP($DC15,'06'!$C$11:$CZ$150,COLUMN()-50,FALSE)," ")</f>
        <v>0</v>
      </c>
      <c r="DH15" s="18">
        <f>IFERROR(VLOOKUP($DC15,'06'!$C$11:$CZ$150,COLUMN()-50,FALSE)," ")</f>
        <v>0</v>
      </c>
      <c r="DI15" s="18">
        <f>IFERROR(VLOOKUP($DC15,'06'!$C$11:$CZ$150,COLUMN()-50,FALSE)," ")</f>
        <v>3</v>
      </c>
      <c r="DJ15" s="18">
        <f>IFERROR(VLOOKUP($DC15,'06'!$C$11:$CZ$150,COLUMN()-50,FALSE)," ")</f>
        <v>0</v>
      </c>
      <c r="DK15" s="18">
        <f>IFERROR(VLOOKUP($DC15,'06'!$C$11:$CZ$150,COLUMN()-50,FALSE)," ")</f>
        <v>0</v>
      </c>
      <c r="DL15" s="18">
        <f>IFERROR(VLOOKUP($DC15,'06'!$C$11:$CZ$150,COLUMN()-50,FALSE)," ")</f>
        <v>0</v>
      </c>
      <c r="DM15" s="18">
        <f>IFERROR(VLOOKUP($DC15,'06'!$C$11:$CZ$150,COLUMN()-50,FALSE)," ")</f>
        <v>0</v>
      </c>
      <c r="DN15" s="18">
        <f>IFERROR(VLOOKUP($DC15,'06'!$C$11:$CZ$150,COLUMN()-50,FALSE)," ")</f>
        <v>0</v>
      </c>
      <c r="DO15" s="18">
        <f>IFERROR(VLOOKUP($DC15,'06'!$C$11:$CZ$150,COLUMN()-50,FALSE)," ")</f>
        <v>1</v>
      </c>
      <c r="DP15" s="18">
        <f>IFERROR(VLOOKUP($DC15,'06'!$C$11:$CZ$150,COLUMN()-50,FALSE)," ")</f>
        <v>0</v>
      </c>
      <c r="DQ15" s="18">
        <f>IFERROR(VLOOKUP($DC15,'06'!$C$11:$CZ$150,COLUMN()-50,FALSE)," ")</f>
        <v>0</v>
      </c>
      <c r="DR15" s="18">
        <f>IFERROR(VLOOKUP($DC15,'06'!$C$11:$CZ$150,COLUMN()-50,FALSE)," ")</f>
        <v>0</v>
      </c>
      <c r="DS15" s="18">
        <f>IFERROR(VLOOKUP($DC15,'06'!$C$11:$CZ$150,COLUMN()-50,FALSE)," ")</f>
        <v>0</v>
      </c>
      <c r="DT15" s="18">
        <f>IFERROR(VLOOKUP($DC15,'06'!$C$11:$CZ$150,COLUMN()-50,FALSE)," ")</f>
        <v>0</v>
      </c>
      <c r="DU15" s="18">
        <f>IFERROR(VLOOKUP($DC15,'06'!$C$11:$CZ$150,COLUMN()-50,FALSE)," ")</f>
        <v>0</v>
      </c>
      <c r="DV15" s="18">
        <f>IFERROR(VLOOKUP($DC15,'06'!$C$11:$CZ$150,COLUMN()-50,FALSE)," ")</f>
        <v>0</v>
      </c>
      <c r="DW15" s="18">
        <f>IFERROR(VLOOKUP($DC15,'06'!$C$11:$CZ$150,COLUMN()-50,FALSE)," ")</f>
        <v>0</v>
      </c>
      <c r="DX15" s="18">
        <f>IFERROR(VLOOKUP($DC15,'06'!$C$11:$CZ$150,COLUMN()-50,FALSE)," ")</f>
        <v>0</v>
      </c>
      <c r="DY15" s="18">
        <f>IFERROR(VLOOKUP($DC15,'06'!$C$11:$CZ$150,COLUMN()-50,FALSE)," ")</f>
        <v>0</v>
      </c>
      <c r="DZ15" s="18">
        <f>IFERROR(VLOOKUP($DC15,'06'!$C$11:$CZ$150,COLUMN()-50,FALSE)," ")</f>
        <v>0</v>
      </c>
      <c r="EA15" s="18">
        <f>IFERROR(VLOOKUP($DC15,'06'!$C$11:$CZ$150,COLUMN()-50,FALSE)," ")</f>
        <v>0</v>
      </c>
      <c r="EB15" s="18">
        <f>IFERROR(VLOOKUP($DC15,'06'!$C$11:$CZ$150,COLUMN()-50,FALSE)," ")</f>
        <v>1</v>
      </c>
      <c r="EC15" s="18">
        <f>IFERROR(VLOOKUP($DC15,'06'!$C$11:$CZ$150,COLUMN()-50,FALSE)," ")</f>
        <v>0</v>
      </c>
      <c r="ED15" s="18">
        <f>IFERROR(VLOOKUP($DC15,'06'!$C$11:$CZ$150,COLUMN()-50,FALSE)," ")</f>
        <v>0</v>
      </c>
      <c r="EE15" s="18">
        <f>IFERROR(VLOOKUP($DC15,'06'!$C$11:$CZ$150,COLUMN()-50,FALSE)," ")</f>
        <v>0</v>
      </c>
      <c r="EF15" s="18">
        <f>IFERROR(VLOOKUP($DC15,'06'!$C$11:$CZ$150,COLUMN()-50,FALSE)," ")</f>
        <v>1</v>
      </c>
      <c r="EG15" s="18">
        <f>IFERROR(VLOOKUP($DC15,'06'!$C$11:$CZ$150,COLUMN()-50,FALSE)," ")</f>
        <v>0</v>
      </c>
      <c r="EH15" s="18">
        <f>IFERROR(VLOOKUP($DC15,'06'!$C$11:$CZ$150,COLUMN()-50,FALSE)," ")</f>
        <v>0</v>
      </c>
      <c r="EI15" s="18">
        <f>IFERROR(VLOOKUP($DC15,'06'!$C$11:$CZ$150,COLUMN()-50,FALSE)," ")</f>
        <v>0</v>
      </c>
      <c r="EJ15" s="18">
        <f>IFERROR(VLOOKUP($DC15,'06'!$C$11:$CZ$150,COLUMN()-50,FALSE)," ")</f>
        <v>0</v>
      </c>
      <c r="EK15" s="18">
        <f>IFERROR(VLOOKUP($DC15,'06'!$C$11:$CZ$150,COLUMN()-50,FALSE)," ")</f>
        <v>0</v>
      </c>
      <c r="EL15" s="18">
        <f>IFERROR(VLOOKUP($DC15,'06'!$C$11:$CZ$150,COLUMN()-50,FALSE)," ")</f>
        <v>0</v>
      </c>
      <c r="EM15" s="18">
        <f>IFERROR(VLOOKUP($DC15,'06'!$C$11:$CZ$150,COLUMN()-50,FALSE)," ")</f>
        <v>0</v>
      </c>
      <c r="EN15" s="18">
        <f>IFERROR(VLOOKUP($DC15,'06'!$C$11:$CZ$150,COLUMN()-50,FALSE)," ")</f>
        <v>0</v>
      </c>
      <c r="EO15" s="18">
        <f>IFERROR(VLOOKUP($DC15,'06'!$C$11:$CZ$150,COLUMN()-50,FALSE)," ")</f>
        <v>0</v>
      </c>
      <c r="EP15" s="18">
        <f>IFERROR(VLOOKUP($DC15,'06'!$C$11:$CZ$150,COLUMN()-50,FALSE)," ")</f>
        <v>0</v>
      </c>
      <c r="EQ15" s="18">
        <f>IFERROR(VLOOKUP($DC15,'06'!$C$11:$CZ$150,COLUMN()-50,FALSE)," ")</f>
        <v>0</v>
      </c>
      <c r="ER15" s="18">
        <f>IFERROR(VLOOKUP($DC15,'06'!$C$11:$CZ$150,COLUMN()-50,FALSE)," ")</f>
        <v>0</v>
      </c>
      <c r="ES15" s="18">
        <f>IFERROR(VLOOKUP($DC15,'06'!$C$11:$CZ$150,COLUMN()-50,FALSE)," ")</f>
        <v>3</v>
      </c>
      <c r="ET15" s="18">
        <f>IFERROR(VLOOKUP($DC15,'06'!$C$11:$CZ$150,COLUMN()-50,FALSE)," ")</f>
        <v>0</v>
      </c>
      <c r="EU15" s="18">
        <f>IFERROR(VLOOKUP($DC15,'06'!$C$11:$CZ$150,COLUMN()-50,FALSE)," ")</f>
        <v>3</v>
      </c>
      <c r="EV15" s="19">
        <f>IFERROR(VLOOKUP($DC15,'06'!$C$11:$CZ$150,COLUMN()-50,FALSE)," ")</f>
        <v>0</v>
      </c>
    </row>
    <row r="16" spans="1:152" x14ac:dyDescent="0.25">
      <c r="A16" t="s">
        <v>263</v>
      </c>
      <c r="B16" t="s">
        <v>62</v>
      </c>
      <c r="C16" t="s">
        <v>264</v>
      </c>
      <c r="D16" t="s">
        <v>32</v>
      </c>
      <c r="E16" t="s">
        <v>597</v>
      </c>
      <c r="F16" t="s">
        <v>63</v>
      </c>
      <c r="G16" t="s">
        <v>35</v>
      </c>
      <c r="H16" t="s">
        <v>932</v>
      </c>
      <c r="I16" t="s">
        <v>37</v>
      </c>
      <c r="J16" t="s">
        <v>35</v>
      </c>
      <c r="K16" t="s">
        <v>35</v>
      </c>
      <c r="L16" t="s">
        <v>35</v>
      </c>
      <c r="M16" t="s">
        <v>36</v>
      </c>
      <c r="N16" t="s">
        <v>41</v>
      </c>
      <c r="O16" t="s">
        <v>932</v>
      </c>
      <c r="P16" t="s">
        <v>35</v>
      </c>
      <c r="Q16" t="s">
        <v>35</v>
      </c>
      <c r="R16" t="s">
        <v>35</v>
      </c>
      <c r="S16" t="s">
        <v>35</v>
      </c>
      <c r="T16" t="s">
        <v>35</v>
      </c>
      <c r="U16" t="s">
        <v>36</v>
      </c>
      <c r="V16" t="s">
        <v>932</v>
      </c>
      <c r="W16" t="s">
        <v>36</v>
      </c>
      <c r="X16" t="s">
        <v>66</v>
      </c>
      <c r="Y16" t="s">
        <v>66</v>
      </c>
      <c r="Z16" t="s">
        <v>66</v>
      </c>
      <c r="AA16" t="s">
        <v>66</v>
      </c>
      <c r="AB16" t="s">
        <v>66</v>
      </c>
      <c r="AC16" t="s">
        <v>932</v>
      </c>
      <c r="AD16" t="s">
        <v>35</v>
      </c>
      <c r="AE16" t="s">
        <v>36</v>
      </c>
      <c r="AF16" t="s">
        <v>35</v>
      </c>
      <c r="AG16" t="s">
        <v>35</v>
      </c>
      <c r="AH16" t="s">
        <v>35</v>
      </c>
      <c r="AI16" t="s">
        <v>35</v>
      </c>
      <c r="AJ16" t="s">
        <v>932</v>
      </c>
      <c r="AK16" s="10"/>
      <c r="AL16" t="s">
        <v>61</v>
      </c>
      <c r="AM16" t="s">
        <v>35</v>
      </c>
      <c r="AN16" t="s">
        <v>67</v>
      </c>
      <c r="AO16" t="s">
        <v>35</v>
      </c>
      <c r="AP16" t="s">
        <v>35</v>
      </c>
      <c r="AQ16" t="s">
        <v>45</v>
      </c>
      <c r="AR16" t="s">
        <v>42</v>
      </c>
      <c r="AS16" t="s">
        <v>39</v>
      </c>
      <c r="AT16" t="s">
        <v>598</v>
      </c>
      <c r="AU16" t="s">
        <v>267</v>
      </c>
      <c r="AV16" t="s">
        <v>35</v>
      </c>
      <c r="AW16" t="s">
        <v>35</v>
      </c>
      <c r="AX16" t="s">
        <v>35</v>
      </c>
      <c r="AY16" t="s">
        <v>35</v>
      </c>
      <c r="AZ16" t="s">
        <v>35</v>
      </c>
      <c r="BA16" t="s">
        <v>150</v>
      </c>
      <c r="BB16" t="s">
        <v>35</v>
      </c>
      <c r="BC16" t="s">
        <v>35</v>
      </c>
      <c r="BD16" t="s">
        <v>35</v>
      </c>
      <c r="BE16" t="s">
        <v>35</v>
      </c>
      <c r="BF16" t="s">
        <v>112</v>
      </c>
      <c r="DC16" s="20" t="s">
        <v>278</v>
      </c>
      <c r="DD16" s="20">
        <f>IFERROR(VLOOKUP($DC16,'06'!$C$11:$CZ$150,COLUMN()-50,FALSE)," ")</f>
        <v>0</v>
      </c>
      <c r="DE16" s="20">
        <f>IFERROR(VLOOKUP($DC16,'06'!$C$11:$CZ$150,COLUMN()-50,FALSE)," ")</f>
        <v>0</v>
      </c>
      <c r="DF16" s="20">
        <f>IFERROR(VLOOKUP($DC16,'06'!$C$11:$CZ$150,COLUMN()-50,FALSE)," ")</f>
        <v>0</v>
      </c>
      <c r="DG16" s="20">
        <f>IFERROR(VLOOKUP($DC16,'06'!$C$11:$CZ$150,COLUMN()-50,FALSE)," ")</f>
        <v>0</v>
      </c>
      <c r="DH16" s="20">
        <f>IFERROR(VLOOKUP($DC16,'06'!$C$11:$CZ$150,COLUMN()-50,FALSE)," ")</f>
        <v>0</v>
      </c>
      <c r="DI16" s="20">
        <f>IFERROR(VLOOKUP($DC16,'06'!$C$11:$CZ$150,COLUMN()-50,FALSE)," ")</f>
        <v>0</v>
      </c>
      <c r="DJ16" s="20">
        <f>IFERROR(VLOOKUP($DC16,'06'!$C$11:$CZ$150,COLUMN()-50,FALSE)," ")</f>
        <v>0</v>
      </c>
      <c r="DK16" s="20">
        <f>IFERROR(VLOOKUP($DC16,'06'!$C$11:$CZ$150,COLUMN()-50,FALSE)," ")</f>
        <v>0</v>
      </c>
      <c r="DL16" s="20">
        <f>IFERROR(VLOOKUP($DC16,'06'!$C$11:$CZ$150,COLUMN()-50,FALSE)," ")</f>
        <v>25</v>
      </c>
      <c r="DM16" s="20">
        <f>IFERROR(VLOOKUP($DC16,'06'!$C$11:$CZ$150,COLUMN()-50,FALSE)," ")</f>
        <v>0</v>
      </c>
      <c r="DN16" s="20">
        <f>IFERROR(VLOOKUP($DC16,'06'!$C$11:$CZ$150,COLUMN()-50,FALSE)," ")</f>
        <v>0</v>
      </c>
      <c r="DO16" s="20">
        <f>IFERROR(VLOOKUP($DC16,'06'!$C$11:$CZ$150,COLUMN()-50,FALSE)," ")</f>
        <v>0</v>
      </c>
      <c r="DP16" s="20">
        <f>IFERROR(VLOOKUP($DC16,'06'!$C$11:$CZ$150,COLUMN()-50,FALSE)," ")</f>
        <v>0</v>
      </c>
      <c r="DQ16" s="20">
        <f>IFERROR(VLOOKUP($DC16,'06'!$C$11:$CZ$150,COLUMN()-50,FALSE)," ")</f>
        <v>0</v>
      </c>
      <c r="DR16" s="20">
        <f>IFERROR(VLOOKUP($DC16,'06'!$C$11:$CZ$150,COLUMN()-50,FALSE)," ")</f>
        <v>0</v>
      </c>
      <c r="DS16" s="20">
        <f>IFERROR(VLOOKUP($DC16,'06'!$C$11:$CZ$150,COLUMN()-50,FALSE)," ")</f>
        <v>0</v>
      </c>
      <c r="DT16" s="20">
        <f>IFERROR(VLOOKUP($DC16,'06'!$C$11:$CZ$150,COLUMN()-50,FALSE)," ")</f>
        <v>0</v>
      </c>
      <c r="DU16" s="20">
        <f>IFERROR(VLOOKUP($DC16,'06'!$C$11:$CZ$150,COLUMN()-50,FALSE)," ")</f>
        <v>0</v>
      </c>
      <c r="DV16" s="20">
        <f>IFERROR(VLOOKUP($DC16,'06'!$C$11:$CZ$150,COLUMN()-50,FALSE)," ")</f>
        <v>0</v>
      </c>
      <c r="DW16" s="20">
        <f>IFERROR(VLOOKUP($DC16,'06'!$C$11:$CZ$150,COLUMN()-50,FALSE)," ")</f>
        <v>0</v>
      </c>
      <c r="DX16" s="20">
        <f>IFERROR(VLOOKUP($DC16,'06'!$C$11:$CZ$150,COLUMN()-50,FALSE)," ")</f>
        <v>0</v>
      </c>
      <c r="DY16" s="20">
        <f>IFERROR(VLOOKUP($DC16,'06'!$C$11:$CZ$150,COLUMN()-50,FALSE)," ")</f>
        <v>0</v>
      </c>
      <c r="DZ16" s="20">
        <f>IFERROR(VLOOKUP($DC16,'06'!$C$11:$CZ$150,COLUMN()-50,FALSE)," ")</f>
        <v>0</v>
      </c>
      <c r="EA16" s="20">
        <f>IFERROR(VLOOKUP($DC16,'06'!$C$11:$CZ$150,COLUMN()-50,FALSE)," ")</f>
        <v>0</v>
      </c>
      <c r="EB16" s="20">
        <f>IFERROR(VLOOKUP($DC16,'06'!$C$11:$CZ$150,COLUMN()-50,FALSE)," ")</f>
        <v>0</v>
      </c>
      <c r="EC16" s="20">
        <f>IFERROR(VLOOKUP($DC16,'06'!$C$11:$CZ$150,COLUMN()-50,FALSE)," ")</f>
        <v>0</v>
      </c>
      <c r="ED16" s="20">
        <f>IFERROR(VLOOKUP($DC16,'06'!$C$11:$CZ$150,COLUMN()-50,FALSE)," ")</f>
        <v>0</v>
      </c>
      <c r="EE16" s="20">
        <f>IFERROR(VLOOKUP($DC16,'06'!$C$11:$CZ$150,COLUMN()-50,FALSE)," ")</f>
        <v>0</v>
      </c>
      <c r="EF16" s="20">
        <f>IFERROR(VLOOKUP($DC16,'06'!$C$11:$CZ$150,COLUMN()-50,FALSE)," ")</f>
        <v>0</v>
      </c>
      <c r="EG16" s="20">
        <f>IFERROR(VLOOKUP($DC16,'06'!$C$11:$CZ$150,COLUMN()-50,FALSE)," ")</f>
        <v>0</v>
      </c>
      <c r="EH16" s="20">
        <f>IFERROR(VLOOKUP($DC16,'06'!$C$11:$CZ$150,COLUMN()-50,FALSE)," ")</f>
        <v>0</v>
      </c>
      <c r="EI16" s="20">
        <f>IFERROR(VLOOKUP($DC16,'06'!$C$11:$CZ$150,COLUMN()-50,FALSE)," ")</f>
        <v>0</v>
      </c>
      <c r="EJ16" s="20">
        <f>IFERROR(VLOOKUP($DC16,'06'!$C$11:$CZ$150,COLUMN()-50,FALSE)," ")</f>
        <v>0</v>
      </c>
      <c r="EK16" s="20">
        <f>IFERROR(VLOOKUP($DC16,'06'!$C$11:$CZ$150,COLUMN()-50,FALSE)," ")</f>
        <v>0</v>
      </c>
      <c r="EL16" s="20">
        <f>IFERROR(VLOOKUP($DC16,'06'!$C$11:$CZ$150,COLUMN()-50,FALSE)," ")</f>
        <v>0</v>
      </c>
      <c r="EM16" s="20">
        <f>IFERROR(VLOOKUP($DC16,'06'!$C$11:$CZ$150,COLUMN()-50,FALSE)," ")</f>
        <v>0</v>
      </c>
      <c r="EN16" s="20">
        <f>IFERROR(VLOOKUP($DC16,'06'!$C$11:$CZ$150,COLUMN()-50,FALSE)," ")</f>
        <v>0</v>
      </c>
      <c r="EO16" s="20">
        <f>IFERROR(VLOOKUP($DC16,'06'!$C$11:$CZ$150,COLUMN()-50,FALSE)," ")</f>
        <v>0</v>
      </c>
      <c r="EP16" s="20">
        <f>IFERROR(VLOOKUP($DC16,'06'!$C$11:$CZ$150,COLUMN()-50,FALSE)," ")</f>
        <v>0</v>
      </c>
      <c r="EQ16" s="20">
        <f>IFERROR(VLOOKUP($DC16,'06'!$C$11:$CZ$150,COLUMN()-50,FALSE)," ")</f>
        <v>0</v>
      </c>
      <c r="ER16" s="20">
        <f>IFERROR(VLOOKUP($DC16,'06'!$C$11:$CZ$150,COLUMN()-50,FALSE)," ")</f>
        <v>0</v>
      </c>
      <c r="ES16" s="20">
        <f>IFERROR(VLOOKUP($DC16,'06'!$C$11:$CZ$150,COLUMN()-50,FALSE)," ")</f>
        <v>0</v>
      </c>
      <c r="ET16" s="20">
        <f>IFERROR(VLOOKUP($DC16,'06'!$C$11:$CZ$150,COLUMN()-50,FALSE)," ")</f>
        <v>0</v>
      </c>
      <c r="EU16" s="20">
        <f>IFERROR(VLOOKUP($DC16,'06'!$C$11:$CZ$150,COLUMN()-50,FALSE)," ")</f>
        <v>0</v>
      </c>
      <c r="EV16" s="21">
        <f>IFERROR(VLOOKUP($DC16,'06'!$C$11:$CZ$150,COLUMN()-50,FALSE)," ")</f>
        <v>0</v>
      </c>
    </row>
    <row r="17" spans="1:152" x14ac:dyDescent="0.25">
      <c r="A17" t="s">
        <v>249</v>
      </c>
      <c r="B17" t="s">
        <v>62</v>
      </c>
      <c r="C17" t="s">
        <v>268</v>
      </c>
      <c r="D17" t="s">
        <v>40</v>
      </c>
      <c r="E17" t="s">
        <v>33</v>
      </c>
      <c r="F17" t="s">
        <v>63</v>
      </c>
      <c r="G17" t="s">
        <v>41</v>
      </c>
      <c r="H17" t="s">
        <v>932</v>
      </c>
      <c r="I17" t="s">
        <v>37</v>
      </c>
      <c r="J17" t="s">
        <v>35</v>
      </c>
      <c r="K17" t="s">
        <v>35</v>
      </c>
      <c r="L17" t="s">
        <v>36</v>
      </c>
      <c r="M17" t="s">
        <v>35</v>
      </c>
      <c r="N17" t="s">
        <v>35</v>
      </c>
      <c r="O17" t="s">
        <v>932</v>
      </c>
      <c r="P17" t="s">
        <v>35</v>
      </c>
      <c r="Q17" t="s">
        <v>35</v>
      </c>
      <c r="R17" t="s">
        <v>35</v>
      </c>
      <c r="S17" t="s">
        <v>35</v>
      </c>
      <c r="T17" t="s">
        <v>36</v>
      </c>
      <c r="U17" t="s">
        <v>35</v>
      </c>
      <c r="V17" t="s">
        <v>932</v>
      </c>
      <c r="W17" t="s">
        <v>35</v>
      </c>
      <c r="X17" t="s">
        <v>35</v>
      </c>
      <c r="Y17" t="s">
        <v>35</v>
      </c>
      <c r="Z17" t="s">
        <v>35</v>
      </c>
      <c r="AA17" t="s">
        <v>35</v>
      </c>
      <c r="AB17" t="s">
        <v>36</v>
      </c>
      <c r="AC17" t="s">
        <v>932</v>
      </c>
      <c r="AD17" t="s">
        <v>36</v>
      </c>
      <c r="AE17" t="s">
        <v>35</v>
      </c>
      <c r="AF17" t="s">
        <v>35</v>
      </c>
      <c r="AG17" t="s">
        <v>35</v>
      </c>
      <c r="AH17" t="s">
        <v>35</v>
      </c>
      <c r="AI17" t="s">
        <v>35</v>
      </c>
      <c r="AJ17" t="s">
        <v>932</v>
      </c>
      <c r="AK17" s="10"/>
      <c r="AL17" t="s">
        <v>85</v>
      </c>
      <c r="AM17" t="s">
        <v>35</v>
      </c>
      <c r="AN17" t="s">
        <v>35</v>
      </c>
      <c r="AO17" t="s">
        <v>35</v>
      </c>
      <c r="AP17" t="s">
        <v>35</v>
      </c>
      <c r="AQ17" t="s">
        <v>45</v>
      </c>
      <c r="AR17" t="s">
        <v>77</v>
      </c>
      <c r="AS17" t="s">
        <v>39</v>
      </c>
      <c r="AT17" t="s">
        <v>269</v>
      </c>
      <c r="AU17" t="s">
        <v>599</v>
      </c>
      <c r="AV17" t="s">
        <v>35</v>
      </c>
      <c r="AW17" t="s">
        <v>35</v>
      </c>
      <c r="AX17" t="s">
        <v>35</v>
      </c>
      <c r="AY17" t="s">
        <v>35</v>
      </c>
      <c r="AZ17" t="s">
        <v>35</v>
      </c>
      <c r="BA17" t="s">
        <v>150</v>
      </c>
      <c r="BB17" t="s">
        <v>35</v>
      </c>
      <c r="BC17" t="s">
        <v>35</v>
      </c>
      <c r="BD17" t="s">
        <v>35</v>
      </c>
      <c r="BE17" t="s">
        <v>35</v>
      </c>
      <c r="BF17" t="s">
        <v>35</v>
      </c>
      <c r="DC17" s="18" t="s">
        <v>391</v>
      </c>
      <c r="DD17" s="18">
        <f>IFERROR(VLOOKUP($DC17,'06'!$C$11:$CZ$150,COLUMN()-50,FALSE)," ")</f>
        <v>0</v>
      </c>
      <c r="DE17" s="18">
        <f>IFERROR(VLOOKUP($DC17,'06'!$C$11:$CZ$150,COLUMN()-50,FALSE)," ")</f>
        <v>0</v>
      </c>
      <c r="DF17" s="18">
        <f>IFERROR(VLOOKUP($DC17,'06'!$C$11:$CZ$150,COLUMN()-50,FALSE)," ")</f>
        <v>0</v>
      </c>
      <c r="DG17" s="18">
        <f>IFERROR(VLOOKUP($DC17,'06'!$C$11:$CZ$150,COLUMN()-50,FALSE)," ")</f>
        <v>0</v>
      </c>
      <c r="DH17" s="18">
        <f>IFERROR(VLOOKUP($DC17,'06'!$C$11:$CZ$150,COLUMN()-50,FALSE)," ")</f>
        <v>0</v>
      </c>
      <c r="DI17" s="18">
        <f>IFERROR(VLOOKUP($DC17,'06'!$C$11:$CZ$150,COLUMN()-50,FALSE)," ")</f>
        <v>0</v>
      </c>
      <c r="DJ17" s="18">
        <f>IFERROR(VLOOKUP($DC17,'06'!$C$11:$CZ$150,COLUMN()-50,FALSE)," ")</f>
        <v>0</v>
      </c>
      <c r="DK17" s="18">
        <f>IFERROR(VLOOKUP($DC17,'06'!$C$11:$CZ$150,COLUMN()-50,FALSE)," ")</f>
        <v>0</v>
      </c>
      <c r="DL17" s="18">
        <f>IFERROR(VLOOKUP($DC17,'06'!$C$11:$CZ$150,COLUMN()-50,FALSE)," ")</f>
        <v>0</v>
      </c>
      <c r="DM17" s="18">
        <f>IFERROR(VLOOKUP($DC17,'06'!$C$11:$CZ$150,COLUMN()-50,FALSE)," ")</f>
        <v>0</v>
      </c>
      <c r="DN17" s="18">
        <f>IFERROR(VLOOKUP($DC17,'06'!$C$11:$CZ$150,COLUMN()-50,FALSE)," ")</f>
        <v>0</v>
      </c>
      <c r="DO17" s="18">
        <f>IFERROR(VLOOKUP($DC17,'06'!$C$11:$CZ$150,COLUMN()-50,FALSE)," ")</f>
        <v>0</v>
      </c>
      <c r="DP17" s="18">
        <f>IFERROR(VLOOKUP($DC17,'06'!$C$11:$CZ$150,COLUMN()-50,FALSE)," ")</f>
        <v>0</v>
      </c>
      <c r="DQ17" s="18">
        <f>IFERROR(VLOOKUP($DC17,'06'!$C$11:$CZ$150,COLUMN()-50,FALSE)," ")</f>
        <v>0</v>
      </c>
      <c r="DR17" s="18">
        <f>IFERROR(VLOOKUP($DC17,'06'!$C$11:$CZ$150,COLUMN()-50,FALSE)," ")</f>
        <v>0</v>
      </c>
      <c r="DS17" s="18">
        <f>IFERROR(VLOOKUP($DC17,'06'!$C$11:$CZ$150,COLUMN()-50,FALSE)," ")</f>
        <v>0</v>
      </c>
      <c r="DT17" s="18">
        <f>IFERROR(VLOOKUP($DC17,'06'!$C$11:$CZ$150,COLUMN()-50,FALSE)," ")</f>
        <v>0</v>
      </c>
      <c r="DU17" s="18">
        <f>IFERROR(VLOOKUP($DC17,'06'!$C$11:$CZ$150,COLUMN()-50,FALSE)," ")</f>
        <v>0</v>
      </c>
      <c r="DV17" s="18">
        <f>IFERROR(VLOOKUP($DC17,'06'!$C$11:$CZ$150,COLUMN()-50,FALSE)," ")</f>
        <v>0</v>
      </c>
      <c r="DW17" s="18">
        <f>IFERROR(VLOOKUP($DC17,'06'!$C$11:$CZ$150,COLUMN()-50,FALSE)," ")</f>
        <v>0</v>
      </c>
      <c r="DX17" s="18">
        <f>IFERROR(VLOOKUP($DC17,'06'!$C$11:$CZ$150,COLUMN()-50,FALSE)," ")</f>
        <v>0</v>
      </c>
      <c r="DY17" s="18">
        <f>IFERROR(VLOOKUP($DC17,'06'!$C$11:$CZ$150,COLUMN()-50,FALSE)," ")</f>
        <v>0</v>
      </c>
      <c r="DZ17" s="18">
        <f>IFERROR(VLOOKUP($DC17,'06'!$C$11:$CZ$150,COLUMN()-50,FALSE)," ")</f>
        <v>0</v>
      </c>
      <c r="EA17" s="18">
        <f>IFERROR(VLOOKUP($DC17,'06'!$C$11:$CZ$150,COLUMN()-50,FALSE)," ")</f>
        <v>0</v>
      </c>
      <c r="EB17" s="18">
        <f>IFERROR(VLOOKUP($DC17,'06'!$C$11:$CZ$150,COLUMN()-50,FALSE)," ")</f>
        <v>0</v>
      </c>
      <c r="EC17" s="18">
        <f>IFERROR(VLOOKUP($DC17,'06'!$C$11:$CZ$150,COLUMN()-50,FALSE)," ")</f>
        <v>0</v>
      </c>
      <c r="ED17" s="18">
        <f>IFERROR(VLOOKUP($DC17,'06'!$C$11:$CZ$150,COLUMN()-50,FALSE)," ")</f>
        <v>0</v>
      </c>
      <c r="EE17" s="18">
        <f>IFERROR(VLOOKUP($DC17,'06'!$C$11:$CZ$150,COLUMN()-50,FALSE)," ")</f>
        <v>0</v>
      </c>
      <c r="EF17" s="18">
        <f>IFERROR(VLOOKUP($DC17,'06'!$C$11:$CZ$150,COLUMN()-50,FALSE)," ")</f>
        <v>0</v>
      </c>
      <c r="EG17" s="18">
        <f>IFERROR(VLOOKUP($DC17,'06'!$C$11:$CZ$150,COLUMN()-50,FALSE)," ")</f>
        <v>1</v>
      </c>
      <c r="EH17" s="18">
        <f>IFERROR(VLOOKUP($DC17,'06'!$C$11:$CZ$150,COLUMN()-50,FALSE)," ")</f>
        <v>1</v>
      </c>
      <c r="EI17" s="18">
        <f>IFERROR(VLOOKUP($DC17,'06'!$C$11:$CZ$150,COLUMN()-50,FALSE)," ")</f>
        <v>0</v>
      </c>
      <c r="EJ17" s="18">
        <f>IFERROR(VLOOKUP($DC17,'06'!$C$11:$CZ$150,COLUMN()-50,FALSE)," ")</f>
        <v>1</v>
      </c>
      <c r="EK17" s="18">
        <f>IFERROR(VLOOKUP($DC17,'06'!$C$11:$CZ$150,COLUMN()-50,FALSE)," ")</f>
        <v>0</v>
      </c>
      <c r="EL17" s="18">
        <f>IFERROR(VLOOKUP($DC17,'06'!$C$11:$CZ$150,COLUMN()-50,FALSE)," ")</f>
        <v>0</v>
      </c>
      <c r="EM17" s="18">
        <f>IFERROR(VLOOKUP($DC17,'06'!$C$11:$CZ$150,COLUMN()-50,FALSE)," ")</f>
        <v>0</v>
      </c>
      <c r="EN17" s="18">
        <f>IFERROR(VLOOKUP($DC17,'06'!$C$11:$CZ$150,COLUMN()-50,FALSE)," ")</f>
        <v>0</v>
      </c>
      <c r="EO17" s="18">
        <f>IFERROR(VLOOKUP($DC17,'06'!$C$11:$CZ$150,COLUMN()-50,FALSE)," ")</f>
        <v>2</v>
      </c>
      <c r="EP17" s="18">
        <f>IFERROR(VLOOKUP($DC17,'06'!$C$11:$CZ$150,COLUMN()-50,FALSE)," ")</f>
        <v>2</v>
      </c>
      <c r="EQ17" s="18">
        <f>IFERROR(VLOOKUP($DC17,'06'!$C$11:$CZ$150,COLUMN()-50,FALSE)," ")</f>
        <v>13</v>
      </c>
      <c r="ER17" s="18">
        <f>IFERROR(VLOOKUP($DC17,'06'!$C$11:$CZ$150,COLUMN()-50,FALSE)," ")</f>
        <v>0</v>
      </c>
      <c r="ES17" s="18">
        <f>IFERROR(VLOOKUP($DC17,'06'!$C$11:$CZ$150,COLUMN()-50,FALSE)," ")</f>
        <v>0</v>
      </c>
      <c r="ET17" s="18">
        <f>IFERROR(VLOOKUP($DC17,'06'!$C$11:$CZ$150,COLUMN()-50,FALSE)," ")</f>
        <v>0</v>
      </c>
      <c r="EU17" s="18">
        <f>IFERROR(VLOOKUP($DC17,'06'!$C$11:$CZ$150,COLUMN()-50,FALSE)," ")</f>
        <v>0</v>
      </c>
      <c r="EV17" s="19">
        <f>IFERROR(VLOOKUP($DC17,'06'!$C$11:$CZ$150,COLUMN()-50,FALSE)," ")</f>
        <v>0</v>
      </c>
    </row>
    <row r="18" spans="1:152" x14ac:dyDescent="0.25">
      <c r="A18" t="s">
        <v>270</v>
      </c>
      <c r="B18" t="s">
        <v>62</v>
      </c>
      <c r="C18" t="s">
        <v>271</v>
      </c>
      <c r="D18" t="s">
        <v>32</v>
      </c>
      <c r="E18" t="s">
        <v>33</v>
      </c>
      <c r="F18" t="s">
        <v>63</v>
      </c>
      <c r="G18" t="s">
        <v>35</v>
      </c>
      <c r="H18" t="s">
        <v>932</v>
      </c>
      <c r="I18" t="s">
        <v>37</v>
      </c>
      <c r="J18" t="s">
        <v>35</v>
      </c>
      <c r="K18" t="s">
        <v>36</v>
      </c>
      <c r="L18" t="s">
        <v>35</v>
      </c>
      <c r="M18" t="s">
        <v>35</v>
      </c>
      <c r="N18" t="s">
        <v>35</v>
      </c>
      <c r="O18" t="s">
        <v>932</v>
      </c>
      <c r="P18" t="s">
        <v>35</v>
      </c>
      <c r="Q18" t="s">
        <v>35</v>
      </c>
      <c r="R18" t="s">
        <v>35</v>
      </c>
      <c r="S18" t="s">
        <v>36</v>
      </c>
      <c r="T18" t="s">
        <v>35</v>
      </c>
      <c r="U18" t="s">
        <v>35</v>
      </c>
      <c r="V18" t="s">
        <v>932</v>
      </c>
      <c r="W18" t="s">
        <v>35</v>
      </c>
      <c r="X18" t="s">
        <v>35</v>
      </c>
      <c r="Y18" t="s">
        <v>35</v>
      </c>
      <c r="Z18" t="s">
        <v>35</v>
      </c>
      <c r="AA18" t="s">
        <v>36</v>
      </c>
      <c r="AB18" t="s">
        <v>35</v>
      </c>
      <c r="AC18" t="s">
        <v>932</v>
      </c>
      <c r="AD18" t="s">
        <v>35</v>
      </c>
      <c r="AE18" t="s">
        <v>35</v>
      </c>
      <c r="AF18" t="s">
        <v>35</v>
      </c>
      <c r="AG18" t="s">
        <v>35</v>
      </c>
      <c r="AH18" t="s">
        <v>35</v>
      </c>
      <c r="AI18" t="s">
        <v>36</v>
      </c>
      <c r="AJ18" t="s">
        <v>932</v>
      </c>
      <c r="AK18" s="10"/>
      <c r="AL18" t="s">
        <v>74</v>
      </c>
      <c r="AM18" t="s">
        <v>35</v>
      </c>
      <c r="AN18" t="s">
        <v>35</v>
      </c>
      <c r="AO18" t="s">
        <v>35</v>
      </c>
      <c r="AP18" t="s">
        <v>35</v>
      </c>
      <c r="AQ18" t="s">
        <v>35</v>
      </c>
      <c r="AR18" t="s">
        <v>64</v>
      </c>
      <c r="AS18" t="s">
        <v>39</v>
      </c>
      <c r="AT18" t="s">
        <v>220</v>
      </c>
      <c r="AU18" t="s">
        <v>273</v>
      </c>
      <c r="AV18" t="s">
        <v>35</v>
      </c>
      <c r="AW18" t="s">
        <v>35</v>
      </c>
      <c r="AX18" t="s">
        <v>35</v>
      </c>
      <c r="AY18" t="s">
        <v>35</v>
      </c>
      <c r="AZ18" t="s">
        <v>35</v>
      </c>
      <c r="BA18" t="s">
        <v>150</v>
      </c>
      <c r="BB18" t="s">
        <v>35</v>
      </c>
      <c r="BC18" t="s">
        <v>35</v>
      </c>
      <c r="BD18" t="s">
        <v>35</v>
      </c>
      <c r="BE18" t="s">
        <v>35</v>
      </c>
      <c r="BF18" t="s">
        <v>87</v>
      </c>
      <c r="DC18" s="20" t="s">
        <v>308</v>
      </c>
      <c r="DD18" s="20">
        <f>IFERROR(VLOOKUP($DC18,'06'!$C$11:$CZ$150,COLUMN()-50,FALSE)," ")</f>
        <v>1</v>
      </c>
      <c r="DE18" s="20">
        <f>IFERROR(VLOOKUP($DC18,'06'!$C$11:$CZ$150,COLUMN()-50,FALSE)," ")</f>
        <v>2</v>
      </c>
      <c r="DF18" s="20">
        <f>IFERROR(VLOOKUP($DC18,'06'!$C$11:$CZ$150,COLUMN()-50,FALSE)," ")</f>
        <v>3</v>
      </c>
      <c r="DG18" s="20">
        <f>IFERROR(VLOOKUP($DC18,'06'!$C$11:$CZ$150,COLUMN()-50,FALSE)," ")</f>
        <v>1</v>
      </c>
      <c r="DH18" s="20">
        <f>IFERROR(VLOOKUP($DC18,'06'!$C$11:$CZ$150,COLUMN()-50,FALSE)," ")</f>
        <v>0</v>
      </c>
      <c r="DI18" s="20">
        <f>IFERROR(VLOOKUP($DC18,'06'!$C$11:$CZ$150,COLUMN()-50,FALSE)," ")</f>
        <v>0</v>
      </c>
      <c r="DJ18" s="20">
        <f>IFERROR(VLOOKUP($DC18,'06'!$C$11:$CZ$150,COLUMN()-50,FALSE)," ")</f>
        <v>0</v>
      </c>
      <c r="DK18" s="20">
        <f>IFERROR(VLOOKUP($DC18,'06'!$C$11:$CZ$150,COLUMN()-50,FALSE)," ")</f>
        <v>0</v>
      </c>
      <c r="DL18" s="20">
        <f>IFERROR(VLOOKUP($DC18,'06'!$C$11:$CZ$150,COLUMN()-50,FALSE)," ")</f>
        <v>0</v>
      </c>
      <c r="DM18" s="20">
        <f>IFERROR(VLOOKUP($DC18,'06'!$C$11:$CZ$150,COLUMN()-50,FALSE)," ")</f>
        <v>0</v>
      </c>
      <c r="DN18" s="20">
        <f>IFERROR(VLOOKUP($DC18,'06'!$C$11:$CZ$150,COLUMN()-50,FALSE)," ")</f>
        <v>0</v>
      </c>
      <c r="DO18" s="20">
        <f>IFERROR(VLOOKUP($DC18,'06'!$C$11:$CZ$150,COLUMN()-50,FALSE)," ")</f>
        <v>0</v>
      </c>
      <c r="DP18" s="20">
        <f>IFERROR(VLOOKUP($DC18,'06'!$C$11:$CZ$150,COLUMN()-50,FALSE)," ")</f>
        <v>0</v>
      </c>
      <c r="DQ18" s="20">
        <f>IFERROR(VLOOKUP($DC18,'06'!$C$11:$CZ$150,COLUMN()-50,FALSE)," ")</f>
        <v>0</v>
      </c>
      <c r="DR18" s="20">
        <f>IFERROR(VLOOKUP($DC18,'06'!$C$11:$CZ$150,COLUMN()-50,FALSE)," ")</f>
        <v>0</v>
      </c>
      <c r="DS18" s="20">
        <f>IFERROR(VLOOKUP($DC18,'06'!$C$11:$CZ$150,COLUMN()-50,FALSE)," ")</f>
        <v>0</v>
      </c>
      <c r="DT18" s="20">
        <f>IFERROR(VLOOKUP($DC18,'06'!$C$11:$CZ$150,COLUMN()-50,FALSE)," ")</f>
        <v>0</v>
      </c>
      <c r="DU18" s="20">
        <f>IFERROR(VLOOKUP($DC18,'06'!$C$11:$CZ$150,COLUMN()-50,FALSE)," ")</f>
        <v>0</v>
      </c>
      <c r="DV18" s="20">
        <f>IFERROR(VLOOKUP($DC18,'06'!$C$11:$CZ$150,COLUMN()-50,FALSE)," ")</f>
        <v>0</v>
      </c>
      <c r="DW18" s="20">
        <f>IFERROR(VLOOKUP($DC18,'06'!$C$11:$CZ$150,COLUMN()-50,FALSE)," ")</f>
        <v>0</v>
      </c>
      <c r="DX18" s="20">
        <f>IFERROR(VLOOKUP($DC18,'06'!$C$11:$CZ$150,COLUMN()-50,FALSE)," ")</f>
        <v>0</v>
      </c>
      <c r="DY18" s="20">
        <f>IFERROR(VLOOKUP($DC18,'06'!$C$11:$CZ$150,COLUMN()-50,FALSE)," ")</f>
        <v>0</v>
      </c>
      <c r="DZ18" s="20">
        <f>IFERROR(VLOOKUP($DC18,'06'!$C$11:$CZ$150,COLUMN()-50,FALSE)," ")</f>
        <v>0</v>
      </c>
      <c r="EA18" s="20">
        <f>IFERROR(VLOOKUP($DC18,'06'!$C$11:$CZ$150,COLUMN()-50,FALSE)," ")</f>
        <v>0</v>
      </c>
      <c r="EB18" s="20">
        <f>IFERROR(VLOOKUP($DC18,'06'!$C$11:$CZ$150,COLUMN()-50,FALSE)," ")</f>
        <v>0</v>
      </c>
      <c r="EC18" s="20">
        <f>IFERROR(VLOOKUP($DC18,'06'!$C$11:$CZ$150,COLUMN()-50,FALSE)," ")</f>
        <v>0</v>
      </c>
      <c r="ED18" s="20">
        <f>IFERROR(VLOOKUP($DC18,'06'!$C$11:$CZ$150,COLUMN()-50,FALSE)," ")</f>
        <v>0</v>
      </c>
      <c r="EE18" s="20">
        <f>IFERROR(VLOOKUP($DC18,'06'!$C$11:$CZ$150,COLUMN()-50,FALSE)," ")</f>
        <v>0</v>
      </c>
      <c r="EF18" s="20">
        <f>IFERROR(VLOOKUP($DC18,'06'!$C$11:$CZ$150,COLUMN()-50,FALSE)," ")</f>
        <v>0</v>
      </c>
      <c r="EG18" s="20">
        <f>IFERROR(VLOOKUP($DC18,'06'!$C$11:$CZ$150,COLUMN()-50,FALSE)," ")</f>
        <v>0</v>
      </c>
      <c r="EH18" s="20">
        <f>IFERROR(VLOOKUP($DC18,'06'!$C$11:$CZ$150,COLUMN()-50,FALSE)," ")</f>
        <v>0</v>
      </c>
      <c r="EI18" s="20">
        <f>IFERROR(VLOOKUP($DC18,'06'!$C$11:$CZ$150,COLUMN()-50,FALSE)," ")</f>
        <v>0</v>
      </c>
      <c r="EJ18" s="20">
        <f>IFERROR(VLOOKUP($DC18,'06'!$C$11:$CZ$150,COLUMN()-50,FALSE)," ")</f>
        <v>0</v>
      </c>
      <c r="EK18" s="20">
        <f>IFERROR(VLOOKUP($DC18,'06'!$C$11:$CZ$150,COLUMN()-50,FALSE)," ")</f>
        <v>0</v>
      </c>
      <c r="EL18" s="20">
        <f>IFERROR(VLOOKUP($DC18,'06'!$C$11:$CZ$150,COLUMN()-50,FALSE)," ")</f>
        <v>0</v>
      </c>
      <c r="EM18" s="20">
        <f>IFERROR(VLOOKUP($DC18,'06'!$C$11:$CZ$150,COLUMN()-50,FALSE)," ")</f>
        <v>0</v>
      </c>
      <c r="EN18" s="20">
        <f>IFERROR(VLOOKUP($DC18,'06'!$C$11:$CZ$150,COLUMN()-50,FALSE)," ")</f>
        <v>0</v>
      </c>
      <c r="EO18" s="20">
        <f>IFERROR(VLOOKUP($DC18,'06'!$C$11:$CZ$150,COLUMN()-50,FALSE)," ")</f>
        <v>0</v>
      </c>
      <c r="EP18" s="20">
        <f>IFERROR(VLOOKUP($DC18,'06'!$C$11:$CZ$150,COLUMN()-50,FALSE)," ")</f>
        <v>0</v>
      </c>
      <c r="EQ18" s="20">
        <f>IFERROR(VLOOKUP($DC18,'06'!$C$11:$CZ$150,COLUMN()-50,FALSE)," ")</f>
        <v>0</v>
      </c>
      <c r="ER18" s="20">
        <f>IFERROR(VLOOKUP($DC18,'06'!$C$11:$CZ$150,COLUMN()-50,FALSE)," ")</f>
        <v>0</v>
      </c>
      <c r="ES18" s="20">
        <f>IFERROR(VLOOKUP($DC18,'06'!$C$11:$CZ$150,COLUMN()-50,FALSE)," ")</f>
        <v>0</v>
      </c>
      <c r="ET18" s="20">
        <f>IFERROR(VLOOKUP($DC18,'06'!$C$11:$CZ$150,COLUMN()-50,FALSE)," ")</f>
        <v>0</v>
      </c>
      <c r="EU18" s="20">
        <f>IFERROR(VLOOKUP($DC18,'06'!$C$11:$CZ$150,COLUMN()-50,FALSE)," ")</f>
        <v>0</v>
      </c>
      <c r="EV18" s="21">
        <f>IFERROR(VLOOKUP($DC18,'06'!$C$11:$CZ$150,COLUMN()-50,FALSE)," ")</f>
        <v>0</v>
      </c>
    </row>
    <row r="19" spans="1:152" x14ac:dyDescent="0.25">
      <c r="A19" t="s">
        <v>275</v>
      </c>
      <c r="B19" t="s">
        <v>62</v>
      </c>
      <c r="C19" t="s">
        <v>276</v>
      </c>
      <c r="D19" t="s">
        <v>104</v>
      </c>
      <c r="E19" t="s">
        <v>33</v>
      </c>
      <c r="F19" t="s">
        <v>63</v>
      </c>
      <c r="G19" t="s">
        <v>35</v>
      </c>
      <c r="H19" t="s">
        <v>932</v>
      </c>
      <c r="I19" t="s">
        <v>37</v>
      </c>
      <c r="J19" t="s">
        <v>36</v>
      </c>
      <c r="K19" t="s">
        <v>35</v>
      </c>
      <c r="L19" t="s">
        <v>35</v>
      </c>
      <c r="M19" t="s">
        <v>35</v>
      </c>
      <c r="N19" t="s">
        <v>35</v>
      </c>
      <c r="O19" t="s">
        <v>932</v>
      </c>
      <c r="P19" t="s">
        <v>35</v>
      </c>
      <c r="Q19" t="s">
        <v>35</v>
      </c>
      <c r="R19" t="s">
        <v>36</v>
      </c>
      <c r="S19" t="s">
        <v>35</v>
      </c>
      <c r="T19" t="s">
        <v>35</v>
      </c>
      <c r="U19" t="s">
        <v>35</v>
      </c>
      <c r="V19" t="s">
        <v>932</v>
      </c>
      <c r="W19" t="s">
        <v>35</v>
      </c>
      <c r="X19" t="s">
        <v>35</v>
      </c>
      <c r="Y19" t="s">
        <v>35</v>
      </c>
      <c r="Z19" t="s">
        <v>36</v>
      </c>
      <c r="AA19" t="s">
        <v>35</v>
      </c>
      <c r="AB19" t="s">
        <v>35</v>
      </c>
      <c r="AC19" t="s">
        <v>932</v>
      </c>
      <c r="AD19" t="s">
        <v>35</v>
      </c>
      <c r="AE19" t="s">
        <v>35</v>
      </c>
      <c r="AF19" t="s">
        <v>35</v>
      </c>
      <c r="AG19" t="s">
        <v>35</v>
      </c>
      <c r="AH19" t="s">
        <v>36</v>
      </c>
      <c r="AI19" t="s">
        <v>35</v>
      </c>
      <c r="AJ19" t="s">
        <v>932</v>
      </c>
      <c r="AK19" s="10"/>
      <c r="AL19" t="s">
        <v>67</v>
      </c>
      <c r="AM19" t="s">
        <v>35</v>
      </c>
      <c r="AN19" t="s">
        <v>35</v>
      </c>
      <c r="AO19" t="s">
        <v>35</v>
      </c>
      <c r="AP19" t="s">
        <v>35</v>
      </c>
      <c r="AQ19" t="s">
        <v>35</v>
      </c>
      <c r="AR19" t="s">
        <v>70</v>
      </c>
      <c r="AS19" t="s">
        <v>39</v>
      </c>
      <c r="AT19" t="s">
        <v>82</v>
      </c>
      <c r="AU19" t="s">
        <v>599</v>
      </c>
      <c r="AV19" t="s">
        <v>35</v>
      </c>
      <c r="AW19" t="s">
        <v>35</v>
      </c>
      <c r="AX19" t="s">
        <v>35</v>
      </c>
      <c r="AY19" t="s">
        <v>35</v>
      </c>
      <c r="AZ19" t="s">
        <v>35</v>
      </c>
      <c r="BA19" t="s">
        <v>150</v>
      </c>
      <c r="BB19" t="s">
        <v>35</v>
      </c>
      <c r="BC19" t="s">
        <v>35</v>
      </c>
      <c r="BD19" t="s">
        <v>35</v>
      </c>
      <c r="BE19" t="s">
        <v>35</v>
      </c>
      <c r="BF19" t="s">
        <v>35</v>
      </c>
      <c r="DC19" s="18" t="s">
        <v>450</v>
      </c>
      <c r="DD19" s="18">
        <f>IFERROR(VLOOKUP($DC19,'06'!$C$11:$CZ$150,COLUMN()-50,FALSE)," ")</f>
        <v>0</v>
      </c>
      <c r="DE19" s="18">
        <f>IFERROR(VLOOKUP($DC19,'06'!$C$11:$CZ$150,COLUMN()-50,FALSE)," ")</f>
        <v>0</v>
      </c>
      <c r="DF19" s="18">
        <f>IFERROR(VLOOKUP($DC19,'06'!$C$11:$CZ$150,COLUMN()-50,FALSE)," ")</f>
        <v>0</v>
      </c>
      <c r="DG19" s="18">
        <f>IFERROR(VLOOKUP($DC19,'06'!$C$11:$CZ$150,COLUMN()-50,FALSE)," ")</f>
        <v>0</v>
      </c>
      <c r="DH19" s="18">
        <f>IFERROR(VLOOKUP($DC19,'06'!$C$11:$CZ$150,COLUMN()-50,FALSE)," ")</f>
        <v>0</v>
      </c>
      <c r="DI19" s="18">
        <f>IFERROR(VLOOKUP($DC19,'06'!$C$11:$CZ$150,COLUMN()-50,FALSE)," ")</f>
        <v>0</v>
      </c>
      <c r="DJ19" s="18">
        <f>IFERROR(VLOOKUP($DC19,'06'!$C$11:$CZ$150,COLUMN()-50,FALSE)," ")</f>
        <v>0</v>
      </c>
      <c r="DK19" s="18">
        <f>IFERROR(VLOOKUP($DC19,'06'!$C$11:$CZ$150,COLUMN()-50,FALSE)," ")</f>
        <v>0</v>
      </c>
      <c r="DL19" s="18">
        <f>IFERROR(VLOOKUP($DC19,'06'!$C$11:$CZ$150,COLUMN()-50,FALSE)," ")</f>
        <v>0</v>
      </c>
      <c r="DM19" s="18">
        <f>IFERROR(VLOOKUP($DC19,'06'!$C$11:$CZ$150,COLUMN()-50,FALSE)," ")</f>
        <v>0</v>
      </c>
      <c r="DN19" s="18">
        <f>IFERROR(VLOOKUP($DC19,'06'!$C$11:$CZ$150,COLUMN()-50,FALSE)," ")</f>
        <v>0</v>
      </c>
      <c r="DO19" s="18">
        <f>IFERROR(VLOOKUP($DC19,'06'!$C$11:$CZ$150,COLUMN()-50,FALSE)," ")</f>
        <v>0</v>
      </c>
      <c r="DP19" s="18">
        <f>IFERROR(VLOOKUP($DC19,'06'!$C$11:$CZ$150,COLUMN()-50,FALSE)," ")</f>
        <v>0</v>
      </c>
      <c r="DQ19" s="18">
        <f>IFERROR(VLOOKUP($DC19,'06'!$C$11:$CZ$150,COLUMN()-50,FALSE)," ")</f>
        <v>0</v>
      </c>
      <c r="DR19" s="18">
        <f>IFERROR(VLOOKUP($DC19,'06'!$C$11:$CZ$150,COLUMN()-50,FALSE)," ")</f>
        <v>0</v>
      </c>
      <c r="DS19" s="18">
        <f>IFERROR(VLOOKUP($DC19,'06'!$C$11:$CZ$150,COLUMN()-50,FALSE)," ")</f>
        <v>0</v>
      </c>
      <c r="DT19" s="18">
        <f>IFERROR(VLOOKUP($DC19,'06'!$C$11:$CZ$150,COLUMN()-50,FALSE)," ")</f>
        <v>0</v>
      </c>
      <c r="DU19" s="18">
        <f>IFERROR(VLOOKUP($DC19,'06'!$C$11:$CZ$150,COLUMN()-50,FALSE)," ")</f>
        <v>0</v>
      </c>
      <c r="DV19" s="18">
        <f>IFERROR(VLOOKUP($DC19,'06'!$C$11:$CZ$150,COLUMN()-50,FALSE)," ")</f>
        <v>0</v>
      </c>
      <c r="DW19" s="18">
        <f>IFERROR(VLOOKUP($DC19,'06'!$C$11:$CZ$150,COLUMN()-50,FALSE)," ")</f>
        <v>0</v>
      </c>
      <c r="DX19" s="18">
        <f>IFERROR(VLOOKUP($DC19,'06'!$C$11:$CZ$150,COLUMN()-50,FALSE)," ")</f>
        <v>0</v>
      </c>
      <c r="DY19" s="18">
        <f>IFERROR(VLOOKUP($DC19,'06'!$C$11:$CZ$150,COLUMN()-50,FALSE)," ")</f>
        <v>0</v>
      </c>
      <c r="DZ19" s="18">
        <f>IFERROR(VLOOKUP($DC19,'06'!$C$11:$CZ$150,COLUMN()-50,FALSE)," ")</f>
        <v>0</v>
      </c>
      <c r="EA19" s="18">
        <f>IFERROR(VLOOKUP($DC19,'06'!$C$11:$CZ$150,COLUMN()-50,FALSE)," ")</f>
        <v>0</v>
      </c>
      <c r="EB19" s="18">
        <f>IFERROR(VLOOKUP($DC19,'06'!$C$11:$CZ$150,COLUMN()-50,FALSE)," ")</f>
        <v>0</v>
      </c>
      <c r="EC19" s="18">
        <f>IFERROR(VLOOKUP($DC19,'06'!$C$11:$CZ$150,COLUMN()-50,FALSE)," ")</f>
        <v>0</v>
      </c>
      <c r="ED19" s="18">
        <f>IFERROR(VLOOKUP($DC19,'06'!$C$11:$CZ$150,COLUMN()-50,FALSE)," ")</f>
        <v>0</v>
      </c>
      <c r="EE19" s="18">
        <f>IFERROR(VLOOKUP($DC19,'06'!$C$11:$CZ$150,COLUMN()-50,FALSE)," ")</f>
        <v>0</v>
      </c>
      <c r="EF19" s="18">
        <f>IFERROR(VLOOKUP($DC19,'06'!$C$11:$CZ$150,COLUMN()-50,FALSE)," ")</f>
        <v>1</v>
      </c>
      <c r="EG19" s="18">
        <f>IFERROR(VLOOKUP($DC19,'06'!$C$11:$CZ$150,COLUMN()-50,FALSE)," ")</f>
        <v>0</v>
      </c>
      <c r="EH19" s="18">
        <f>IFERROR(VLOOKUP($DC19,'06'!$C$11:$CZ$150,COLUMN()-50,FALSE)," ")</f>
        <v>0</v>
      </c>
      <c r="EI19" s="18">
        <f>IFERROR(VLOOKUP($DC19,'06'!$C$11:$CZ$150,COLUMN()-50,FALSE)," ")</f>
        <v>0</v>
      </c>
      <c r="EJ19" s="18">
        <f>IFERROR(VLOOKUP($DC19,'06'!$C$11:$CZ$150,COLUMN()-50,FALSE)," ")</f>
        <v>0</v>
      </c>
      <c r="EK19" s="18">
        <f>IFERROR(VLOOKUP($DC19,'06'!$C$11:$CZ$150,COLUMN()-50,FALSE)," ")</f>
        <v>0</v>
      </c>
      <c r="EL19" s="18">
        <f>IFERROR(VLOOKUP($DC19,'06'!$C$11:$CZ$150,COLUMN()-50,FALSE)," ")</f>
        <v>0</v>
      </c>
      <c r="EM19" s="18">
        <f>IFERROR(VLOOKUP($DC19,'06'!$C$11:$CZ$150,COLUMN()-50,FALSE)," ")</f>
        <v>0</v>
      </c>
      <c r="EN19" s="18">
        <f>IFERROR(VLOOKUP($DC19,'06'!$C$11:$CZ$150,COLUMN()-50,FALSE)," ")</f>
        <v>0</v>
      </c>
      <c r="EO19" s="18">
        <f>IFERROR(VLOOKUP($DC19,'06'!$C$11:$CZ$150,COLUMN()-50,FALSE)," ")</f>
        <v>0</v>
      </c>
      <c r="EP19" s="18">
        <f>IFERROR(VLOOKUP($DC19,'06'!$C$11:$CZ$150,COLUMN()-50,FALSE)," ")</f>
        <v>0</v>
      </c>
      <c r="EQ19" s="18">
        <f>IFERROR(VLOOKUP($DC19,'06'!$C$11:$CZ$150,COLUMN()-50,FALSE)," ")</f>
        <v>0</v>
      </c>
      <c r="ER19" s="18">
        <f>IFERROR(VLOOKUP($DC19,'06'!$C$11:$CZ$150,COLUMN()-50,FALSE)," ")</f>
        <v>0</v>
      </c>
      <c r="ES19" s="18">
        <f>IFERROR(VLOOKUP($DC19,'06'!$C$11:$CZ$150,COLUMN()-50,FALSE)," ")</f>
        <v>3</v>
      </c>
      <c r="ET19" s="18">
        <f>IFERROR(VLOOKUP($DC19,'06'!$C$11:$CZ$150,COLUMN()-50,FALSE)," ")</f>
        <v>11</v>
      </c>
      <c r="EU19" s="18">
        <f>IFERROR(VLOOKUP($DC19,'06'!$C$11:$CZ$150,COLUMN()-50,FALSE)," ")</f>
        <v>1</v>
      </c>
      <c r="EV19" s="19">
        <f>IFERROR(VLOOKUP($DC19,'06'!$C$11:$CZ$150,COLUMN()-50,FALSE)," ")</f>
        <v>0</v>
      </c>
    </row>
    <row r="20" spans="1:152" x14ac:dyDescent="0.25">
      <c r="A20" t="s">
        <v>277</v>
      </c>
      <c r="B20" t="s">
        <v>62</v>
      </c>
      <c r="C20" t="s">
        <v>278</v>
      </c>
      <c r="D20" t="s">
        <v>69</v>
      </c>
      <c r="E20" t="s">
        <v>33</v>
      </c>
      <c r="F20" t="s">
        <v>63</v>
      </c>
      <c r="G20" t="s">
        <v>35</v>
      </c>
      <c r="H20" t="s">
        <v>932</v>
      </c>
      <c r="I20" t="s">
        <v>35</v>
      </c>
      <c r="J20" t="s">
        <v>35</v>
      </c>
      <c r="K20" t="s">
        <v>35</v>
      </c>
      <c r="L20" t="s">
        <v>35</v>
      </c>
      <c r="M20" t="s">
        <v>35</v>
      </c>
      <c r="N20" t="s">
        <v>35</v>
      </c>
      <c r="O20" t="s">
        <v>932</v>
      </c>
      <c r="P20" t="s">
        <v>35</v>
      </c>
      <c r="Q20" t="s">
        <v>35</v>
      </c>
      <c r="R20" t="s">
        <v>35</v>
      </c>
      <c r="S20" t="s">
        <v>35</v>
      </c>
      <c r="T20" t="s">
        <v>35</v>
      </c>
      <c r="U20" t="s">
        <v>35</v>
      </c>
      <c r="V20" t="s">
        <v>932</v>
      </c>
      <c r="W20" t="s">
        <v>35</v>
      </c>
      <c r="X20" t="s">
        <v>35</v>
      </c>
      <c r="Y20" t="s">
        <v>35</v>
      </c>
      <c r="Z20" t="s">
        <v>35</v>
      </c>
      <c r="AA20" t="s">
        <v>35</v>
      </c>
      <c r="AB20" t="s">
        <v>35</v>
      </c>
      <c r="AC20" t="s">
        <v>932</v>
      </c>
      <c r="AD20" t="s">
        <v>35</v>
      </c>
      <c r="AE20" t="s">
        <v>35</v>
      </c>
      <c r="AF20" t="s">
        <v>35</v>
      </c>
      <c r="AG20" t="s">
        <v>35</v>
      </c>
      <c r="AH20" t="s">
        <v>35</v>
      </c>
      <c r="AI20" t="s">
        <v>35</v>
      </c>
      <c r="AJ20" t="s">
        <v>932</v>
      </c>
      <c r="AK20" s="10"/>
      <c r="AL20" t="s">
        <v>35</v>
      </c>
      <c r="AM20" t="s">
        <v>35</v>
      </c>
      <c r="AN20" t="s">
        <v>35</v>
      </c>
      <c r="AO20" t="s">
        <v>35</v>
      </c>
      <c r="AP20" t="s">
        <v>35</v>
      </c>
      <c r="AQ20" t="s">
        <v>35</v>
      </c>
      <c r="AR20" t="s">
        <v>35</v>
      </c>
      <c r="AS20" t="s">
        <v>35</v>
      </c>
      <c r="AT20" t="s">
        <v>599</v>
      </c>
      <c r="AU20" t="s">
        <v>599</v>
      </c>
      <c r="AV20" t="s">
        <v>35</v>
      </c>
      <c r="AW20" t="s">
        <v>35</v>
      </c>
      <c r="AX20" t="s">
        <v>35</v>
      </c>
      <c r="AY20" t="s">
        <v>35</v>
      </c>
      <c r="AZ20" t="s">
        <v>35</v>
      </c>
      <c r="BA20" t="s">
        <v>35</v>
      </c>
      <c r="BB20" t="s">
        <v>35</v>
      </c>
      <c r="BC20" t="s">
        <v>35</v>
      </c>
      <c r="BD20" t="s">
        <v>35</v>
      </c>
      <c r="BE20" t="s">
        <v>35</v>
      </c>
      <c r="BF20" t="s">
        <v>35</v>
      </c>
      <c r="BH20">
        <f t="shared" ref="BH20:CZ20" si="2">GALOPIN</f>
        <v>0</v>
      </c>
      <c r="BI20">
        <f t="shared" si="2"/>
        <v>0</v>
      </c>
      <c r="BJ20">
        <f t="shared" si="2"/>
        <v>0</v>
      </c>
      <c r="BK20">
        <f t="shared" si="2"/>
        <v>0</v>
      </c>
      <c r="BL20">
        <f t="shared" si="2"/>
        <v>0</v>
      </c>
      <c r="BM20">
        <f t="shared" si="2"/>
        <v>0</v>
      </c>
      <c r="BN20">
        <f t="shared" si="2"/>
        <v>0</v>
      </c>
      <c r="BO20">
        <f t="shared" si="2"/>
        <v>0</v>
      </c>
      <c r="BP20">
        <f t="shared" si="2"/>
        <v>25</v>
      </c>
      <c r="BQ20">
        <f t="shared" si="2"/>
        <v>0</v>
      </c>
      <c r="BR20">
        <f t="shared" si="2"/>
        <v>0</v>
      </c>
      <c r="BS20">
        <f t="shared" si="2"/>
        <v>0</v>
      </c>
      <c r="BT20">
        <f t="shared" si="2"/>
        <v>0</v>
      </c>
      <c r="BU20">
        <f t="shared" si="2"/>
        <v>0</v>
      </c>
      <c r="BV20">
        <f t="shared" si="2"/>
        <v>0</v>
      </c>
      <c r="BW20">
        <f t="shared" si="2"/>
        <v>0</v>
      </c>
      <c r="BX20">
        <f t="shared" si="2"/>
        <v>0</v>
      </c>
      <c r="BY20">
        <f t="shared" si="2"/>
        <v>0</v>
      </c>
      <c r="BZ20">
        <f t="shared" si="2"/>
        <v>0</v>
      </c>
      <c r="CA20">
        <f t="shared" si="2"/>
        <v>0</v>
      </c>
      <c r="CB20">
        <f t="shared" si="2"/>
        <v>0</v>
      </c>
      <c r="CC20">
        <f t="shared" si="2"/>
        <v>0</v>
      </c>
      <c r="CD20">
        <f t="shared" si="2"/>
        <v>0</v>
      </c>
      <c r="CE20">
        <f t="shared" si="2"/>
        <v>0</v>
      </c>
      <c r="CF20">
        <f t="shared" si="2"/>
        <v>0</v>
      </c>
      <c r="CG20">
        <f t="shared" si="2"/>
        <v>0</v>
      </c>
      <c r="CH20">
        <f t="shared" si="2"/>
        <v>0</v>
      </c>
      <c r="CI20">
        <f t="shared" si="2"/>
        <v>0</v>
      </c>
      <c r="CJ20">
        <f t="shared" si="2"/>
        <v>0</v>
      </c>
      <c r="CK20">
        <f t="shared" si="2"/>
        <v>0</v>
      </c>
      <c r="CL20">
        <f t="shared" si="2"/>
        <v>0</v>
      </c>
      <c r="CM20">
        <f t="shared" si="2"/>
        <v>0</v>
      </c>
      <c r="CN20">
        <f t="shared" si="2"/>
        <v>0</v>
      </c>
      <c r="CO20">
        <f t="shared" si="2"/>
        <v>0</v>
      </c>
      <c r="CP20">
        <f t="shared" si="2"/>
        <v>0</v>
      </c>
      <c r="CQ20">
        <f t="shared" si="2"/>
        <v>0</v>
      </c>
      <c r="CR20">
        <f t="shared" si="2"/>
        <v>0</v>
      </c>
      <c r="CS20">
        <f t="shared" si="2"/>
        <v>0</v>
      </c>
      <c r="CT20">
        <f t="shared" si="2"/>
        <v>0</v>
      </c>
      <c r="CU20">
        <f t="shared" si="2"/>
        <v>0</v>
      </c>
      <c r="CV20">
        <f t="shared" si="2"/>
        <v>0</v>
      </c>
      <c r="CW20">
        <f t="shared" si="2"/>
        <v>0</v>
      </c>
      <c r="CX20">
        <f t="shared" si="2"/>
        <v>0</v>
      </c>
      <c r="CY20">
        <f t="shared" si="2"/>
        <v>0</v>
      </c>
      <c r="CZ20">
        <f t="shared" si="2"/>
        <v>0</v>
      </c>
      <c r="DC20" s="20" t="s">
        <v>479</v>
      </c>
      <c r="DD20" s="20">
        <f>IFERROR(VLOOKUP($DC20,'06'!$C$11:$CZ$150,COLUMN()-50,FALSE)," ")</f>
        <v>0</v>
      </c>
      <c r="DE20" s="20">
        <f>IFERROR(VLOOKUP($DC20,'06'!$C$11:$CZ$150,COLUMN()-50,FALSE)," ")</f>
        <v>0</v>
      </c>
      <c r="DF20" s="20">
        <f>IFERROR(VLOOKUP($DC20,'06'!$C$11:$CZ$150,COLUMN()-50,FALSE)," ")</f>
        <v>0</v>
      </c>
      <c r="DG20" s="20">
        <f>IFERROR(VLOOKUP($DC20,'06'!$C$11:$CZ$150,COLUMN()-50,FALSE)," ")</f>
        <v>0</v>
      </c>
      <c r="DH20" s="20">
        <f>IFERROR(VLOOKUP($DC20,'06'!$C$11:$CZ$150,COLUMN()-50,FALSE)," ")</f>
        <v>0</v>
      </c>
      <c r="DI20" s="20">
        <f>IFERROR(VLOOKUP($DC20,'06'!$C$11:$CZ$150,COLUMN()-50,FALSE)," ")</f>
        <v>0</v>
      </c>
      <c r="DJ20" s="20">
        <f>IFERROR(VLOOKUP($DC20,'06'!$C$11:$CZ$150,COLUMN()-50,FALSE)," ")</f>
        <v>0</v>
      </c>
      <c r="DK20" s="20">
        <f>IFERROR(VLOOKUP($DC20,'06'!$C$11:$CZ$150,COLUMN()-50,FALSE)," ")</f>
        <v>0</v>
      </c>
      <c r="DL20" s="20">
        <f>IFERROR(VLOOKUP($DC20,'06'!$C$11:$CZ$150,COLUMN()-50,FALSE)," ")</f>
        <v>0</v>
      </c>
      <c r="DM20" s="20">
        <f>IFERROR(VLOOKUP($DC20,'06'!$C$11:$CZ$150,COLUMN()-50,FALSE)," ")</f>
        <v>0</v>
      </c>
      <c r="DN20" s="20">
        <f>IFERROR(VLOOKUP($DC20,'06'!$C$11:$CZ$150,COLUMN()-50,FALSE)," ")</f>
        <v>0</v>
      </c>
      <c r="DO20" s="20">
        <f>IFERROR(VLOOKUP($DC20,'06'!$C$11:$CZ$150,COLUMN()-50,FALSE)," ")</f>
        <v>0</v>
      </c>
      <c r="DP20" s="20">
        <f>IFERROR(VLOOKUP($DC20,'06'!$C$11:$CZ$150,COLUMN()-50,FALSE)," ")</f>
        <v>0</v>
      </c>
      <c r="DQ20" s="20">
        <f>IFERROR(VLOOKUP($DC20,'06'!$C$11:$CZ$150,COLUMN()-50,FALSE)," ")</f>
        <v>0</v>
      </c>
      <c r="DR20" s="20">
        <f>IFERROR(VLOOKUP($DC20,'06'!$C$11:$CZ$150,COLUMN()-50,FALSE)," ")</f>
        <v>0</v>
      </c>
      <c r="DS20" s="20">
        <f>IFERROR(VLOOKUP($DC20,'06'!$C$11:$CZ$150,COLUMN()-50,FALSE)," ")</f>
        <v>0</v>
      </c>
      <c r="DT20" s="20">
        <f>IFERROR(VLOOKUP($DC20,'06'!$C$11:$CZ$150,COLUMN()-50,FALSE)," ")</f>
        <v>0</v>
      </c>
      <c r="DU20" s="20">
        <f>IFERROR(VLOOKUP($DC20,'06'!$C$11:$CZ$150,COLUMN()-50,FALSE)," ")</f>
        <v>0</v>
      </c>
      <c r="DV20" s="20">
        <f>IFERROR(VLOOKUP($DC20,'06'!$C$11:$CZ$150,COLUMN()-50,FALSE)," ")</f>
        <v>0</v>
      </c>
      <c r="DW20" s="20">
        <f>IFERROR(VLOOKUP($DC20,'06'!$C$11:$CZ$150,COLUMN()-50,FALSE)," ")</f>
        <v>0</v>
      </c>
      <c r="DX20" s="20">
        <f>IFERROR(VLOOKUP($DC20,'06'!$C$11:$CZ$150,COLUMN()-50,FALSE)," ")</f>
        <v>0</v>
      </c>
      <c r="DY20" s="20">
        <f>IFERROR(VLOOKUP($DC20,'06'!$C$11:$CZ$150,COLUMN()-50,FALSE)," ")</f>
        <v>0</v>
      </c>
      <c r="DZ20" s="20">
        <f>IFERROR(VLOOKUP($DC20,'06'!$C$11:$CZ$150,COLUMN()-50,FALSE)," ")</f>
        <v>0</v>
      </c>
      <c r="EA20" s="20">
        <f>IFERROR(VLOOKUP($DC20,'06'!$C$11:$CZ$150,COLUMN()-50,FALSE)," ")</f>
        <v>0</v>
      </c>
      <c r="EB20" s="20">
        <f>IFERROR(VLOOKUP($DC20,'06'!$C$11:$CZ$150,COLUMN()-50,FALSE)," ")</f>
        <v>0</v>
      </c>
      <c r="EC20" s="20">
        <f>IFERROR(VLOOKUP($DC20,'06'!$C$11:$CZ$150,COLUMN()-50,FALSE)," ")</f>
        <v>0</v>
      </c>
      <c r="ED20" s="20">
        <f>IFERROR(VLOOKUP($DC20,'06'!$C$11:$CZ$150,COLUMN()-50,FALSE)," ")</f>
        <v>0</v>
      </c>
      <c r="EE20" s="20">
        <f>IFERROR(VLOOKUP($DC20,'06'!$C$11:$CZ$150,COLUMN()-50,FALSE)," ")</f>
        <v>0</v>
      </c>
      <c r="EF20" s="20">
        <f>IFERROR(VLOOKUP($DC20,'06'!$C$11:$CZ$150,COLUMN()-50,FALSE)," ")</f>
        <v>0</v>
      </c>
      <c r="EG20" s="20">
        <f>IFERROR(VLOOKUP($DC20,'06'!$C$11:$CZ$150,COLUMN()-50,FALSE)," ")</f>
        <v>0</v>
      </c>
      <c r="EH20" s="20">
        <f>IFERROR(VLOOKUP($DC20,'06'!$C$11:$CZ$150,COLUMN()-50,FALSE)," ")</f>
        <v>0</v>
      </c>
      <c r="EI20" s="20">
        <f>IFERROR(VLOOKUP($DC20,'06'!$C$11:$CZ$150,COLUMN()-50,FALSE)," ")</f>
        <v>0</v>
      </c>
      <c r="EJ20" s="20">
        <f>IFERROR(VLOOKUP($DC20,'06'!$C$11:$CZ$150,COLUMN()-50,FALSE)," ")</f>
        <v>0</v>
      </c>
      <c r="EK20" s="20">
        <f>IFERROR(VLOOKUP($DC20,'06'!$C$11:$CZ$150,COLUMN()-50,FALSE)," ")</f>
        <v>0</v>
      </c>
      <c r="EL20" s="20">
        <f>IFERROR(VLOOKUP($DC20,'06'!$C$11:$CZ$150,COLUMN()-50,FALSE)," ")</f>
        <v>0</v>
      </c>
      <c r="EM20" s="20">
        <f>IFERROR(VLOOKUP($DC20,'06'!$C$11:$CZ$150,COLUMN()-50,FALSE)," ")</f>
        <v>0</v>
      </c>
      <c r="EN20" s="20">
        <f>IFERROR(VLOOKUP($DC20,'06'!$C$11:$CZ$150,COLUMN()-50,FALSE)," ")</f>
        <v>0</v>
      </c>
      <c r="EO20" s="20">
        <f>IFERROR(VLOOKUP($DC20,'06'!$C$11:$CZ$150,COLUMN()-50,FALSE)," ")</f>
        <v>0</v>
      </c>
      <c r="EP20" s="20">
        <f>IFERROR(VLOOKUP($DC20,'06'!$C$11:$CZ$150,COLUMN()-50,FALSE)," ")</f>
        <v>0</v>
      </c>
      <c r="EQ20" s="20">
        <f>IFERROR(VLOOKUP($DC20,'06'!$C$11:$CZ$150,COLUMN()-50,FALSE)," ")</f>
        <v>0</v>
      </c>
      <c r="ER20" s="20">
        <f>IFERROR(VLOOKUP($DC20,'06'!$C$11:$CZ$150,COLUMN()-50,FALSE)," ")</f>
        <v>0</v>
      </c>
      <c r="ES20" s="20">
        <f>IFERROR(VLOOKUP($DC20,'06'!$C$11:$CZ$150,COLUMN()-50,FALSE)," ")</f>
        <v>0</v>
      </c>
      <c r="ET20" s="20">
        <f>IFERROR(VLOOKUP($DC20,'06'!$C$11:$CZ$150,COLUMN()-50,FALSE)," ")</f>
        <v>0</v>
      </c>
      <c r="EU20" s="20">
        <f>IFERROR(VLOOKUP($DC20,'06'!$C$11:$CZ$150,COLUMN()-50,FALSE)," ")</f>
        <v>0</v>
      </c>
      <c r="EV20" s="21">
        <f>IFERROR(VLOOKUP($DC20,'06'!$C$11:$CZ$150,COLUMN()-50,FALSE)," ")</f>
        <v>0</v>
      </c>
    </row>
    <row r="21" spans="1:152" x14ac:dyDescent="0.25">
      <c r="A21" t="s">
        <v>277</v>
      </c>
      <c r="B21" t="s">
        <v>62</v>
      </c>
      <c r="C21" t="s">
        <v>280</v>
      </c>
      <c r="D21" t="s">
        <v>32</v>
      </c>
      <c r="E21" t="s">
        <v>33</v>
      </c>
      <c r="F21" t="s">
        <v>63</v>
      </c>
      <c r="G21" t="s">
        <v>35</v>
      </c>
      <c r="H21" t="s">
        <v>932</v>
      </c>
      <c r="I21" t="s">
        <v>37</v>
      </c>
      <c r="J21" t="s">
        <v>35</v>
      </c>
      <c r="K21" t="s">
        <v>35</v>
      </c>
      <c r="L21" t="s">
        <v>35</v>
      </c>
      <c r="M21" t="s">
        <v>35</v>
      </c>
      <c r="N21" t="s">
        <v>35</v>
      </c>
      <c r="O21" t="s">
        <v>932</v>
      </c>
      <c r="P21" t="s">
        <v>35</v>
      </c>
      <c r="Q21" t="s">
        <v>35</v>
      </c>
      <c r="R21" t="s">
        <v>35</v>
      </c>
      <c r="S21" t="s">
        <v>35</v>
      </c>
      <c r="T21" t="s">
        <v>35</v>
      </c>
      <c r="U21" t="s">
        <v>35</v>
      </c>
      <c r="V21" t="s">
        <v>932</v>
      </c>
      <c r="W21" t="s">
        <v>35</v>
      </c>
      <c r="X21" t="s">
        <v>35</v>
      </c>
      <c r="Y21" t="s">
        <v>35</v>
      </c>
      <c r="Z21" t="s">
        <v>35</v>
      </c>
      <c r="AA21" t="s">
        <v>35</v>
      </c>
      <c r="AB21" t="s">
        <v>18</v>
      </c>
      <c r="AC21" t="s">
        <v>932</v>
      </c>
      <c r="AD21" t="s">
        <v>35</v>
      </c>
      <c r="AE21" t="s">
        <v>35</v>
      </c>
      <c r="AF21" t="s">
        <v>35</v>
      </c>
      <c r="AG21" t="s">
        <v>35</v>
      </c>
      <c r="AH21" t="s">
        <v>35</v>
      </c>
      <c r="AI21" t="s">
        <v>35</v>
      </c>
      <c r="AJ21" t="s">
        <v>932</v>
      </c>
      <c r="AK21" s="10"/>
      <c r="AL21" t="s">
        <v>51</v>
      </c>
      <c r="AM21" t="s">
        <v>35</v>
      </c>
      <c r="AN21" t="s">
        <v>35</v>
      </c>
      <c r="AO21" t="s">
        <v>35</v>
      </c>
      <c r="AP21" t="s">
        <v>35</v>
      </c>
      <c r="AQ21" t="s">
        <v>35</v>
      </c>
      <c r="AR21" t="s">
        <v>51</v>
      </c>
      <c r="AS21" t="s">
        <v>39</v>
      </c>
      <c r="AT21" t="s">
        <v>281</v>
      </c>
      <c r="AU21" t="s">
        <v>282</v>
      </c>
      <c r="AV21" t="s">
        <v>35</v>
      </c>
      <c r="AW21" t="s">
        <v>35</v>
      </c>
      <c r="AX21" t="s">
        <v>35</v>
      </c>
      <c r="AY21" t="s">
        <v>35</v>
      </c>
      <c r="AZ21" t="s">
        <v>35</v>
      </c>
      <c r="BA21" t="s">
        <v>150</v>
      </c>
      <c r="BB21" t="s">
        <v>35</v>
      </c>
      <c r="BC21" t="s">
        <v>35</v>
      </c>
      <c r="BD21" t="s">
        <v>35</v>
      </c>
      <c r="BE21" t="s">
        <v>35</v>
      </c>
      <c r="BF21" t="s">
        <v>35</v>
      </c>
      <c r="DC21" s="18" t="s">
        <v>326</v>
      </c>
      <c r="DD21" s="18">
        <f>IFERROR(VLOOKUP($DC21,'06'!$C$11:$CZ$150,COLUMN()-50,FALSE)," ")</f>
        <v>0</v>
      </c>
      <c r="DE21" s="18">
        <f>IFERROR(VLOOKUP($DC21,'06'!$C$11:$CZ$150,COLUMN()-50,FALSE)," ")</f>
        <v>0</v>
      </c>
      <c r="DF21" s="18">
        <f>IFERROR(VLOOKUP($DC21,'06'!$C$11:$CZ$150,COLUMN()-50,FALSE)," ")</f>
        <v>0</v>
      </c>
      <c r="DG21" s="18">
        <f>IFERROR(VLOOKUP($DC21,'06'!$C$11:$CZ$150,COLUMN()-50,FALSE)," ")</f>
        <v>0</v>
      </c>
      <c r="DH21" s="18">
        <f>IFERROR(VLOOKUP($DC21,'06'!$C$11:$CZ$150,COLUMN()-50,FALSE)," ")</f>
        <v>0</v>
      </c>
      <c r="DI21" s="18">
        <f>IFERROR(VLOOKUP($DC21,'06'!$C$11:$CZ$150,COLUMN()-50,FALSE)," ")</f>
        <v>0</v>
      </c>
      <c r="DJ21" s="18">
        <f>IFERROR(VLOOKUP($DC21,'06'!$C$11:$CZ$150,COLUMN()-50,FALSE)," ")</f>
        <v>0</v>
      </c>
      <c r="DK21" s="18">
        <f>IFERROR(VLOOKUP($DC21,'06'!$C$11:$CZ$150,COLUMN()-50,FALSE)," ")</f>
        <v>0</v>
      </c>
      <c r="DL21" s="18">
        <f>IFERROR(VLOOKUP($DC21,'06'!$C$11:$CZ$150,COLUMN()-50,FALSE)," ")</f>
        <v>0</v>
      </c>
      <c r="DM21" s="18">
        <f>IFERROR(VLOOKUP($DC21,'06'!$C$11:$CZ$150,COLUMN()-50,FALSE)," ")</f>
        <v>0</v>
      </c>
      <c r="DN21" s="18">
        <f>IFERROR(VLOOKUP($DC21,'06'!$C$11:$CZ$150,COLUMN()-50,FALSE)," ")</f>
        <v>0</v>
      </c>
      <c r="DO21" s="18">
        <f>IFERROR(VLOOKUP($DC21,'06'!$C$11:$CZ$150,COLUMN()-50,FALSE)," ")</f>
        <v>0</v>
      </c>
      <c r="DP21" s="18">
        <f>IFERROR(VLOOKUP($DC21,'06'!$C$11:$CZ$150,COLUMN()-50,FALSE)," ")</f>
        <v>0</v>
      </c>
      <c r="DQ21" s="18">
        <f>IFERROR(VLOOKUP($DC21,'06'!$C$11:$CZ$150,COLUMN()-50,FALSE)," ")</f>
        <v>0</v>
      </c>
      <c r="DR21" s="18">
        <f>IFERROR(VLOOKUP($DC21,'06'!$C$11:$CZ$150,COLUMN()-50,FALSE)," ")</f>
        <v>0</v>
      </c>
      <c r="DS21" s="18">
        <f>IFERROR(VLOOKUP($DC21,'06'!$C$11:$CZ$150,COLUMN()-50,FALSE)," ")</f>
        <v>0</v>
      </c>
      <c r="DT21" s="18">
        <f>IFERROR(VLOOKUP($DC21,'06'!$C$11:$CZ$150,COLUMN()-50,FALSE)," ")</f>
        <v>0</v>
      </c>
      <c r="DU21" s="18">
        <f>IFERROR(VLOOKUP($DC21,'06'!$C$11:$CZ$150,COLUMN()-50,FALSE)," ")</f>
        <v>1</v>
      </c>
      <c r="DV21" s="18">
        <f>IFERROR(VLOOKUP($DC21,'06'!$C$11:$CZ$150,COLUMN()-50,FALSE)," ")</f>
        <v>0</v>
      </c>
      <c r="DW21" s="18">
        <f>IFERROR(VLOOKUP($DC21,'06'!$C$11:$CZ$150,COLUMN()-50,FALSE)," ")</f>
        <v>0</v>
      </c>
      <c r="DX21" s="18">
        <f>IFERROR(VLOOKUP($DC21,'06'!$C$11:$CZ$150,COLUMN()-50,FALSE)," ")</f>
        <v>0</v>
      </c>
      <c r="DY21" s="18">
        <f>IFERROR(VLOOKUP($DC21,'06'!$C$11:$CZ$150,COLUMN()-50,FALSE)," ")</f>
        <v>2</v>
      </c>
      <c r="DZ21" s="18">
        <f>IFERROR(VLOOKUP($DC21,'06'!$C$11:$CZ$150,COLUMN()-50,FALSE)," ")</f>
        <v>3</v>
      </c>
      <c r="EA21" s="18">
        <f>IFERROR(VLOOKUP($DC21,'06'!$C$11:$CZ$150,COLUMN()-50,FALSE)," ")</f>
        <v>1</v>
      </c>
      <c r="EB21" s="18">
        <f>IFERROR(VLOOKUP($DC21,'06'!$C$11:$CZ$150,COLUMN()-50,FALSE)," ")</f>
        <v>1</v>
      </c>
      <c r="EC21" s="18">
        <f>IFERROR(VLOOKUP($DC21,'06'!$C$11:$CZ$150,COLUMN()-50,FALSE)," ")</f>
        <v>1</v>
      </c>
      <c r="ED21" s="18">
        <f>IFERROR(VLOOKUP($DC21,'06'!$C$11:$CZ$150,COLUMN()-50,FALSE)," ")</f>
        <v>0</v>
      </c>
      <c r="EE21" s="18">
        <f>IFERROR(VLOOKUP($DC21,'06'!$C$11:$CZ$150,COLUMN()-50,FALSE)," ")</f>
        <v>0</v>
      </c>
      <c r="EF21" s="18">
        <f>IFERROR(VLOOKUP($DC21,'06'!$C$11:$CZ$150,COLUMN()-50,FALSE)," ")</f>
        <v>0</v>
      </c>
      <c r="EG21" s="18">
        <f>IFERROR(VLOOKUP($DC21,'06'!$C$11:$CZ$150,COLUMN()-50,FALSE)," ")</f>
        <v>0</v>
      </c>
      <c r="EH21" s="18">
        <f>IFERROR(VLOOKUP($DC21,'06'!$C$11:$CZ$150,COLUMN()-50,FALSE)," ")</f>
        <v>0</v>
      </c>
      <c r="EI21" s="18">
        <f>IFERROR(VLOOKUP($DC21,'06'!$C$11:$CZ$150,COLUMN()-50,FALSE)," ")</f>
        <v>0</v>
      </c>
      <c r="EJ21" s="18">
        <f>IFERROR(VLOOKUP($DC21,'06'!$C$11:$CZ$150,COLUMN()-50,FALSE)," ")</f>
        <v>0</v>
      </c>
      <c r="EK21" s="18">
        <f>IFERROR(VLOOKUP($DC21,'06'!$C$11:$CZ$150,COLUMN()-50,FALSE)," ")</f>
        <v>0</v>
      </c>
      <c r="EL21" s="18">
        <f>IFERROR(VLOOKUP($DC21,'06'!$C$11:$CZ$150,COLUMN()-50,FALSE)," ")</f>
        <v>0</v>
      </c>
      <c r="EM21" s="18">
        <f>IFERROR(VLOOKUP($DC21,'06'!$C$11:$CZ$150,COLUMN()-50,FALSE)," ")</f>
        <v>0</v>
      </c>
      <c r="EN21" s="18">
        <f>IFERROR(VLOOKUP($DC21,'06'!$C$11:$CZ$150,COLUMN()-50,FALSE)," ")</f>
        <v>0</v>
      </c>
      <c r="EO21" s="18">
        <f>IFERROR(VLOOKUP($DC21,'06'!$C$11:$CZ$150,COLUMN()-50,FALSE)," ")</f>
        <v>0</v>
      </c>
      <c r="EP21" s="18">
        <f>IFERROR(VLOOKUP($DC21,'06'!$C$11:$CZ$150,COLUMN()-50,FALSE)," ")</f>
        <v>0</v>
      </c>
      <c r="EQ21" s="18">
        <f>IFERROR(VLOOKUP($DC21,'06'!$C$11:$CZ$150,COLUMN()-50,FALSE)," ")</f>
        <v>0</v>
      </c>
      <c r="ER21" s="18">
        <f>IFERROR(VLOOKUP($DC21,'06'!$C$11:$CZ$150,COLUMN()-50,FALSE)," ")</f>
        <v>0</v>
      </c>
      <c r="ES21" s="18">
        <f>IFERROR(VLOOKUP($DC21,'06'!$C$11:$CZ$150,COLUMN()-50,FALSE)," ")</f>
        <v>0</v>
      </c>
      <c r="ET21" s="18">
        <f>IFERROR(VLOOKUP($DC21,'06'!$C$11:$CZ$150,COLUMN()-50,FALSE)," ")</f>
        <v>0</v>
      </c>
      <c r="EU21" s="18">
        <f>IFERROR(VLOOKUP($DC21,'06'!$C$11:$CZ$150,COLUMN()-50,FALSE)," ")</f>
        <v>0</v>
      </c>
      <c r="EV21" s="19">
        <f>IFERROR(VLOOKUP($DC21,'06'!$C$11:$CZ$150,COLUMN()-50,FALSE)," ")</f>
        <v>0</v>
      </c>
    </row>
    <row r="22" spans="1:152" x14ac:dyDescent="0.25">
      <c r="A22" t="s">
        <v>283</v>
      </c>
      <c r="B22" t="s">
        <v>62</v>
      </c>
      <c r="C22" t="s">
        <v>284</v>
      </c>
      <c r="D22" t="s">
        <v>32</v>
      </c>
      <c r="E22" t="s">
        <v>33</v>
      </c>
      <c r="F22" t="s">
        <v>63</v>
      </c>
      <c r="G22" t="s">
        <v>35</v>
      </c>
      <c r="H22" t="s">
        <v>932</v>
      </c>
      <c r="I22" t="s">
        <v>37</v>
      </c>
      <c r="J22" t="s">
        <v>35</v>
      </c>
      <c r="K22" t="s">
        <v>35</v>
      </c>
      <c r="L22" t="s">
        <v>35</v>
      </c>
      <c r="M22" t="s">
        <v>36</v>
      </c>
      <c r="N22" t="s">
        <v>35</v>
      </c>
      <c r="O22" t="s">
        <v>932</v>
      </c>
      <c r="P22" t="s">
        <v>35</v>
      </c>
      <c r="Q22" t="s">
        <v>35</v>
      </c>
      <c r="R22" t="s">
        <v>35</v>
      </c>
      <c r="S22" t="s">
        <v>35</v>
      </c>
      <c r="T22" t="s">
        <v>35</v>
      </c>
      <c r="U22" t="s">
        <v>36</v>
      </c>
      <c r="V22" t="s">
        <v>932</v>
      </c>
      <c r="W22" t="s">
        <v>36</v>
      </c>
      <c r="X22" t="s">
        <v>35</v>
      </c>
      <c r="Y22" t="s">
        <v>35</v>
      </c>
      <c r="Z22" t="s">
        <v>35</v>
      </c>
      <c r="AA22" t="s">
        <v>35</v>
      </c>
      <c r="AB22" t="s">
        <v>35</v>
      </c>
      <c r="AC22" t="s">
        <v>932</v>
      </c>
      <c r="AD22" t="s">
        <v>35</v>
      </c>
      <c r="AE22" t="s">
        <v>36</v>
      </c>
      <c r="AF22" t="s">
        <v>35</v>
      </c>
      <c r="AG22" t="s">
        <v>35</v>
      </c>
      <c r="AH22" t="s">
        <v>35</v>
      </c>
      <c r="AI22" t="s">
        <v>35</v>
      </c>
      <c r="AJ22" t="s">
        <v>932</v>
      </c>
      <c r="AK22" s="10"/>
      <c r="AL22" t="s">
        <v>105</v>
      </c>
      <c r="AM22" t="s">
        <v>35</v>
      </c>
      <c r="AN22" t="s">
        <v>35</v>
      </c>
      <c r="AO22" t="s">
        <v>35</v>
      </c>
      <c r="AP22" t="s">
        <v>35</v>
      </c>
      <c r="AQ22" t="s">
        <v>35</v>
      </c>
      <c r="AR22" t="s">
        <v>38</v>
      </c>
      <c r="AS22" t="s">
        <v>39</v>
      </c>
      <c r="AT22" t="s">
        <v>220</v>
      </c>
      <c r="AU22" t="s">
        <v>162</v>
      </c>
      <c r="AV22" t="s">
        <v>35</v>
      </c>
      <c r="AW22" t="s">
        <v>35</v>
      </c>
      <c r="AX22" t="s">
        <v>35</v>
      </c>
      <c r="AY22" t="s">
        <v>35</v>
      </c>
      <c r="AZ22" t="s">
        <v>35</v>
      </c>
      <c r="BA22" t="s">
        <v>150</v>
      </c>
      <c r="BB22" t="s">
        <v>35</v>
      </c>
      <c r="BC22" t="s">
        <v>35</v>
      </c>
      <c r="BD22" t="s">
        <v>35</v>
      </c>
      <c r="BE22" t="s">
        <v>35</v>
      </c>
      <c r="BF22" t="s">
        <v>742</v>
      </c>
      <c r="DC22" s="20" t="s">
        <v>321</v>
      </c>
      <c r="DD22" s="20">
        <f>IFERROR(VLOOKUP($DC22,'06'!$C$11:$CZ$150,COLUMN()-50,FALSE)," ")</f>
        <v>0</v>
      </c>
      <c r="DE22" s="20">
        <f>IFERROR(VLOOKUP($DC22,'06'!$C$11:$CZ$150,COLUMN()-50,FALSE)," ")</f>
        <v>0</v>
      </c>
      <c r="DF22" s="20">
        <f>IFERROR(VLOOKUP($DC22,'06'!$C$11:$CZ$150,COLUMN()-50,FALSE)," ")</f>
        <v>0</v>
      </c>
      <c r="DG22" s="20">
        <f>IFERROR(VLOOKUP($DC22,'06'!$C$11:$CZ$150,COLUMN()-50,FALSE)," ")</f>
        <v>0</v>
      </c>
      <c r="DH22" s="20">
        <f>IFERROR(VLOOKUP($DC22,'06'!$C$11:$CZ$150,COLUMN()-50,FALSE)," ")</f>
        <v>0</v>
      </c>
      <c r="DI22" s="20">
        <f>IFERROR(VLOOKUP($DC22,'06'!$C$11:$CZ$150,COLUMN()-50,FALSE)," ")</f>
        <v>0</v>
      </c>
      <c r="DJ22" s="20">
        <f>IFERROR(VLOOKUP($DC22,'06'!$C$11:$CZ$150,COLUMN()-50,FALSE)," ")</f>
        <v>0</v>
      </c>
      <c r="DK22" s="20">
        <f>IFERROR(VLOOKUP($DC22,'06'!$C$11:$CZ$150,COLUMN()-50,FALSE)," ")</f>
        <v>0</v>
      </c>
      <c r="DL22" s="20">
        <f>IFERROR(VLOOKUP($DC22,'06'!$C$11:$CZ$150,COLUMN()-50,FALSE)," ")</f>
        <v>0</v>
      </c>
      <c r="DM22" s="20">
        <f>IFERROR(VLOOKUP($DC22,'06'!$C$11:$CZ$150,COLUMN()-50,FALSE)," ")</f>
        <v>0</v>
      </c>
      <c r="DN22" s="20">
        <f>IFERROR(VLOOKUP($DC22,'06'!$C$11:$CZ$150,COLUMN()-50,FALSE)," ")</f>
        <v>0</v>
      </c>
      <c r="DO22" s="20">
        <f>IFERROR(VLOOKUP($DC22,'06'!$C$11:$CZ$150,COLUMN()-50,FALSE)," ")</f>
        <v>0</v>
      </c>
      <c r="DP22" s="20">
        <f>IFERROR(VLOOKUP($DC22,'06'!$C$11:$CZ$150,COLUMN()-50,FALSE)," ")</f>
        <v>0</v>
      </c>
      <c r="DQ22" s="20">
        <f>IFERROR(VLOOKUP($DC22,'06'!$C$11:$CZ$150,COLUMN()-50,FALSE)," ")</f>
        <v>0</v>
      </c>
      <c r="DR22" s="20">
        <f>IFERROR(VLOOKUP($DC22,'06'!$C$11:$CZ$150,COLUMN()-50,FALSE)," ")</f>
        <v>0</v>
      </c>
      <c r="DS22" s="20">
        <f>IFERROR(VLOOKUP($DC22,'06'!$C$11:$CZ$150,COLUMN()-50,FALSE)," ")</f>
        <v>0</v>
      </c>
      <c r="DT22" s="20">
        <f>IFERROR(VLOOKUP($DC22,'06'!$C$11:$CZ$150,COLUMN()-50,FALSE)," ")</f>
        <v>0</v>
      </c>
      <c r="DU22" s="20">
        <f>IFERROR(VLOOKUP($DC22,'06'!$C$11:$CZ$150,COLUMN()-50,FALSE)," ")</f>
        <v>0</v>
      </c>
      <c r="DV22" s="20">
        <f>IFERROR(VLOOKUP($DC22,'06'!$C$11:$CZ$150,COLUMN()-50,FALSE)," ")</f>
        <v>0</v>
      </c>
      <c r="DW22" s="20">
        <f>IFERROR(VLOOKUP($DC22,'06'!$C$11:$CZ$150,COLUMN()-50,FALSE)," ")</f>
        <v>2</v>
      </c>
      <c r="DX22" s="20">
        <f>IFERROR(VLOOKUP($DC22,'06'!$C$11:$CZ$150,COLUMN()-50,FALSE)," ")</f>
        <v>2</v>
      </c>
      <c r="DY22" s="20">
        <f>IFERROR(VLOOKUP($DC22,'06'!$C$11:$CZ$150,COLUMN()-50,FALSE)," ")</f>
        <v>1</v>
      </c>
      <c r="DZ22" s="20">
        <f>IFERROR(VLOOKUP($DC22,'06'!$C$11:$CZ$150,COLUMN()-50,FALSE)," ")</f>
        <v>0</v>
      </c>
      <c r="EA22" s="20">
        <f>IFERROR(VLOOKUP($DC22,'06'!$C$11:$CZ$150,COLUMN()-50,FALSE)," ")</f>
        <v>0</v>
      </c>
      <c r="EB22" s="20">
        <f>IFERROR(VLOOKUP($DC22,'06'!$C$11:$CZ$150,COLUMN()-50,FALSE)," ")</f>
        <v>0</v>
      </c>
      <c r="EC22" s="20">
        <f>IFERROR(VLOOKUP($DC22,'06'!$C$11:$CZ$150,COLUMN()-50,FALSE)," ")</f>
        <v>2</v>
      </c>
      <c r="ED22" s="20">
        <f>IFERROR(VLOOKUP($DC22,'06'!$C$11:$CZ$150,COLUMN()-50,FALSE)," ")</f>
        <v>2</v>
      </c>
      <c r="EE22" s="20">
        <f>IFERROR(VLOOKUP($DC22,'06'!$C$11:$CZ$150,COLUMN()-50,FALSE)," ")</f>
        <v>0</v>
      </c>
      <c r="EF22" s="20">
        <f>IFERROR(VLOOKUP($DC22,'06'!$C$11:$CZ$150,COLUMN()-50,FALSE)," ")</f>
        <v>0</v>
      </c>
      <c r="EG22" s="20">
        <f>IFERROR(VLOOKUP($DC22,'06'!$C$11:$CZ$150,COLUMN()-50,FALSE)," ")</f>
        <v>0</v>
      </c>
      <c r="EH22" s="20">
        <f>IFERROR(VLOOKUP($DC22,'06'!$C$11:$CZ$150,COLUMN()-50,FALSE)," ")</f>
        <v>0</v>
      </c>
      <c r="EI22" s="20">
        <f>IFERROR(VLOOKUP($DC22,'06'!$C$11:$CZ$150,COLUMN()-50,FALSE)," ")</f>
        <v>0</v>
      </c>
      <c r="EJ22" s="20">
        <f>IFERROR(VLOOKUP($DC22,'06'!$C$11:$CZ$150,COLUMN()-50,FALSE)," ")</f>
        <v>0</v>
      </c>
      <c r="EK22" s="20">
        <f>IFERROR(VLOOKUP($DC22,'06'!$C$11:$CZ$150,COLUMN()-50,FALSE)," ")</f>
        <v>0</v>
      </c>
      <c r="EL22" s="20">
        <f>IFERROR(VLOOKUP($DC22,'06'!$C$11:$CZ$150,COLUMN()-50,FALSE)," ")</f>
        <v>0</v>
      </c>
      <c r="EM22" s="20">
        <f>IFERROR(VLOOKUP($DC22,'06'!$C$11:$CZ$150,COLUMN()-50,FALSE)," ")</f>
        <v>0</v>
      </c>
      <c r="EN22" s="20">
        <f>IFERROR(VLOOKUP($DC22,'06'!$C$11:$CZ$150,COLUMN()-50,FALSE)," ")</f>
        <v>0</v>
      </c>
      <c r="EO22" s="20">
        <f>IFERROR(VLOOKUP($DC22,'06'!$C$11:$CZ$150,COLUMN()-50,FALSE)," ")</f>
        <v>0</v>
      </c>
      <c r="EP22" s="20">
        <f>IFERROR(VLOOKUP($DC22,'06'!$C$11:$CZ$150,COLUMN()-50,FALSE)," ")</f>
        <v>0</v>
      </c>
      <c r="EQ22" s="20">
        <f>IFERROR(VLOOKUP($DC22,'06'!$C$11:$CZ$150,COLUMN()-50,FALSE)," ")</f>
        <v>0</v>
      </c>
      <c r="ER22" s="20">
        <f>IFERROR(VLOOKUP($DC22,'06'!$C$11:$CZ$150,COLUMN()-50,FALSE)," ")</f>
        <v>0</v>
      </c>
      <c r="ES22" s="20">
        <f>IFERROR(VLOOKUP($DC22,'06'!$C$11:$CZ$150,COLUMN()-50,FALSE)," ")</f>
        <v>0</v>
      </c>
      <c r="ET22" s="20">
        <f>IFERROR(VLOOKUP($DC22,'06'!$C$11:$CZ$150,COLUMN()-50,FALSE)," ")</f>
        <v>0</v>
      </c>
      <c r="EU22" s="20">
        <f>IFERROR(VLOOKUP($DC22,'06'!$C$11:$CZ$150,COLUMN()-50,FALSE)," ")</f>
        <v>0</v>
      </c>
      <c r="EV22" s="21">
        <f>IFERROR(VLOOKUP($DC22,'06'!$C$11:$CZ$150,COLUMN()-50,FALSE)," ")</f>
        <v>0</v>
      </c>
    </row>
    <row r="23" spans="1:152" x14ac:dyDescent="0.25">
      <c r="A23" t="s">
        <v>285</v>
      </c>
      <c r="B23" t="s">
        <v>62</v>
      </c>
      <c r="C23" t="s">
        <v>286</v>
      </c>
      <c r="D23" t="s">
        <v>32</v>
      </c>
      <c r="E23" t="s">
        <v>33</v>
      </c>
      <c r="F23" t="s">
        <v>63</v>
      </c>
      <c r="G23" t="s">
        <v>36</v>
      </c>
      <c r="H23" t="s">
        <v>932</v>
      </c>
      <c r="I23" t="s">
        <v>36</v>
      </c>
      <c r="J23" t="s">
        <v>35</v>
      </c>
      <c r="K23" t="s">
        <v>35</v>
      </c>
      <c r="L23" t="s">
        <v>35</v>
      </c>
      <c r="M23" t="s">
        <v>35</v>
      </c>
      <c r="N23" t="s">
        <v>35</v>
      </c>
      <c r="O23" t="s">
        <v>932</v>
      </c>
      <c r="P23" t="s">
        <v>35</v>
      </c>
      <c r="Q23" t="s">
        <v>36</v>
      </c>
      <c r="R23" t="s">
        <v>35</v>
      </c>
      <c r="S23" t="s">
        <v>35</v>
      </c>
      <c r="T23" t="s">
        <v>35</v>
      </c>
      <c r="U23" t="s">
        <v>35</v>
      </c>
      <c r="V23" t="s">
        <v>932</v>
      </c>
      <c r="W23" t="s">
        <v>35</v>
      </c>
      <c r="X23" t="s">
        <v>35</v>
      </c>
      <c r="Y23" t="s">
        <v>36</v>
      </c>
      <c r="Z23" t="s">
        <v>35</v>
      </c>
      <c r="AA23" t="s">
        <v>35</v>
      </c>
      <c r="AB23" t="s">
        <v>35</v>
      </c>
      <c r="AC23" t="s">
        <v>932</v>
      </c>
      <c r="AD23" t="s">
        <v>35</v>
      </c>
      <c r="AE23" t="s">
        <v>35</v>
      </c>
      <c r="AF23" t="s">
        <v>35</v>
      </c>
      <c r="AG23" t="s">
        <v>36</v>
      </c>
      <c r="AH23" t="s">
        <v>35</v>
      </c>
      <c r="AI23" t="s">
        <v>35</v>
      </c>
      <c r="AJ23" t="s">
        <v>932</v>
      </c>
      <c r="AK23" s="10"/>
      <c r="AL23" t="s">
        <v>84</v>
      </c>
      <c r="AM23" t="s">
        <v>35</v>
      </c>
      <c r="AN23" t="s">
        <v>35</v>
      </c>
      <c r="AO23" t="s">
        <v>35</v>
      </c>
      <c r="AP23" t="s">
        <v>35</v>
      </c>
      <c r="AQ23" t="s">
        <v>35</v>
      </c>
      <c r="AR23" t="s">
        <v>75</v>
      </c>
      <c r="AS23" t="s">
        <v>39</v>
      </c>
      <c r="AT23" t="s">
        <v>159</v>
      </c>
      <c r="AU23" t="s">
        <v>287</v>
      </c>
      <c r="AV23" t="s">
        <v>35</v>
      </c>
      <c r="AW23" t="s">
        <v>35</v>
      </c>
      <c r="AX23" t="s">
        <v>35</v>
      </c>
      <c r="AY23" t="s">
        <v>35</v>
      </c>
      <c r="AZ23" t="s">
        <v>35</v>
      </c>
      <c r="BA23" t="s">
        <v>35</v>
      </c>
      <c r="BB23" t="s">
        <v>35</v>
      </c>
      <c r="BC23" t="s">
        <v>35</v>
      </c>
      <c r="BD23" t="s">
        <v>35</v>
      </c>
      <c r="BE23" t="s">
        <v>35</v>
      </c>
      <c r="BF23" t="s">
        <v>35</v>
      </c>
      <c r="DC23" s="14" t="s">
        <v>384</v>
      </c>
      <c r="DD23" s="14">
        <f>IFERROR(VLOOKUP($DC23,'06'!$C$11:$CZ$150,COLUMN()-50,FALSE)," ")</f>
        <v>0</v>
      </c>
      <c r="DE23" s="14">
        <f>IFERROR(VLOOKUP($DC23,'06'!$C$11:$CZ$150,COLUMN()-50,FALSE)," ")</f>
        <v>0</v>
      </c>
      <c r="DF23" s="14">
        <f>IFERROR(VLOOKUP($DC23,'06'!$C$11:$CZ$150,COLUMN()-50,FALSE)," ")</f>
        <v>0</v>
      </c>
      <c r="DG23" s="14">
        <f>IFERROR(VLOOKUP($DC23,'06'!$C$11:$CZ$150,COLUMN()-50,FALSE)," ")</f>
        <v>0</v>
      </c>
      <c r="DH23" s="14">
        <f>IFERROR(VLOOKUP($DC23,'06'!$C$11:$CZ$150,COLUMN()-50,FALSE)," ")</f>
        <v>0</v>
      </c>
      <c r="DI23" s="14">
        <f>IFERROR(VLOOKUP($DC23,'06'!$C$11:$CZ$150,COLUMN()-50,FALSE)," ")</f>
        <v>0</v>
      </c>
      <c r="DJ23" s="14">
        <f>IFERROR(VLOOKUP($DC23,'06'!$C$11:$CZ$150,COLUMN()-50,FALSE)," ")</f>
        <v>0</v>
      </c>
      <c r="DK23" s="14">
        <f>IFERROR(VLOOKUP($DC23,'06'!$C$11:$CZ$150,COLUMN()-50,FALSE)," ")</f>
        <v>0</v>
      </c>
      <c r="DL23" s="14">
        <f>IFERROR(VLOOKUP($DC23,'06'!$C$11:$CZ$150,COLUMN()-50,FALSE)," ")</f>
        <v>0</v>
      </c>
      <c r="DM23" s="14">
        <f>IFERROR(VLOOKUP($DC23,'06'!$C$11:$CZ$150,COLUMN()-50,FALSE)," ")</f>
        <v>0</v>
      </c>
      <c r="DN23" s="14">
        <f>IFERROR(VLOOKUP($DC23,'06'!$C$11:$CZ$150,COLUMN()-50,FALSE)," ")</f>
        <v>0</v>
      </c>
      <c r="DO23" s="14">
        <f>IFERROR(VLOOKUP($DC23,'06'!$C$11:$CZ$150,COLUMN()-50,FALSE)," ")</f>
        <v>0</v>
      </c>
      <c r="DP23" s="14">
        <f>IFERROR(VLOOKUP($DC23,'06'!$C$11:$CZ$150,COLUMN()-50,FALSE)," ")</f>
        <v>0</v>
      </c>
      <c r="DQ23" s="14">
        <f>IFERROR(VLOOKUP($DC23,'06'!$C$11:$CZ$150,COLUMN()-50,FALSE)," ")</f>
        <v>0</v>
      </c>
      <c r="DR23" s="14">
        <f>IFERROR(VLOOKUP($DC23,'06'!$C$11:$CZ$150,COLUMN()-50,FALSE)," ")</f>
        <v>0</v>
      </c>
      <c r="DS23" s="14">
        <f>IFERROR(VLOOKUP($DC23,'06'!$C$11:$CZ$150,COLUMN()-50,FALSE)," ")</f>
        <v>0</v>
      </c>
      <c r="DT23" s="14">
        <f>IFERROR(VLOOKUP($DC23,'06'!$C$11:$CZ$150,COLUMN()-50,FALSE)," ")</f>
        <v>0</v>
      </c>
      <c r="DU23" s="14">
        <f>IFERROR(VLOOKUP($DC23,'06'!$C$11:$CZ$150,COLUMN()-50,FALSE)," ")</f>
        <v>0</v>
      </c>
      <c r="DV23" s="14">
        <f>IFERROR(VLOOKUP($DC23,'06'!$C$11:$CZ$150,COLUMN()-50,FALSE)," ")</f>
        <v>0</v>
      </c>
      <c r="DW23" s="14">
        <f>IFERROR(VLOOKUP($DC23,'06'!$C$11:$CZ$150,COLUMN()-50,FALSE)," ")</f>
        <v>0</v>
      </c>
      <c r="DX23" s="14">
        <f>IFERROR(VLOOKUP($DC23,'06'!$C$11:$CZ$150,COLUMN()-50,FALSE)," ")</f>
        <v>0</v>
      </c>
      <c r="DY23" s="14">
        <f>IFERROR(VLOOKUP($DC23,'06'!$C$11:$CZ$150,COLUMN()-50,FALSE)," ")</f>
        <v>0</v>
      </c>
      <c r="DZ23" s="14">
        <f>IFERROR(VLOOKUP($DC23,'06'!$C$11:$CZ$150,COLUMN()-50,FALSE)," ")</f>
        <v>0</v>
      </c>
      <c r="EA23" s="14">
        <f>IFERROR(VLOOKUP($DC23,'06'!$C$11:$CZ$150,COLUMN()-50,FALSE)," ")</f>
        <v>0</v>
      </c>
      <c r="EB23" s="14">
        <f>IFERROR(VLOOKUP($DC23,'06'!$C$11:$CZ$150,COLUMN()-50,FALSE)," ")</f>
        <v>0</v>
      </c>
      <c r="EC23" s="14">
        <f>IFERROR(VLOOKUP($DC23,'06'!$C$11:$CZ$150,COLUMN()-50,FALSE)," ")</f>
        <v>0</v>
      </c>
      <c r="ED23" s="14">
        <f>IFERROR(VLOOKUP($DC23,'06'!$C$11:$CZ$150,COLUMN()-50,FALSE)," ")</f>
        <v>0</v>
      </c>
      <c r="EE23" s="14">
        <f>IFERROR(VLOOKUP($DC23,'06'!$C$11:$CZ$150,COLUMN()-50,FALSE)," ")</f>
        <v>0</v>
      </c>
      <c r="EF23" s="14">
        <f>IFERROR(VLOOKUP($DC23,'06'!$C$11:$CZ$150,COLUMN()-50,FALSE)," ")</f>
        <v>3</v>
      </c>
      <c r="EG23" s="14">
        <f>IFERROR(VLOOKUP($DC23,'06'!$C$11:$CZ$150,COLUMN()-50,FALSE)," ")</f>
        <v>0</v>
      </c>
      <c r="EH23" s="14">
        <f>IFERROR(VLOOKUP($DC23,'06'!$C$11:$CZ$150,COLUMN()-50,FALSE)," ")</f>
        <v>0</v>
      </c>
      <c r="EI23" s="14">
        <f>IFERROR(VLOOKUP($DC23,'06'!$C$11:$CZ$150,COLUMN()-50,FALSE)," ")</f>
        <v>0</v>
      </c>
      <c r="EJ23" s="14">
        <f>IFERROR(VLOOKUP($DC23,'06'!$C$11:$CZ$150,COLUMN()-50,FALSE)," ")</f>
        <v>0</v>
      </c>
      <c r="EK23" s="14">
        <f>IFERROR(VLOOKUP($DC23,'06'!$C$11:$CZ$150,COLUMN()-50,FALSE)," ")</f>
        <v>1</v>
      </c>
      <c r="EL23" s="14">
        <f>IFERROR(VLOOKUP($DC23,'06'!$C$11:$CZ$150,COLUMN()-50,FALSE)," ")</f>
        <v>3</v>
      </c>
      <c r="EM23" s="14">
        <f>IFERROR(VLOOKUP($DC23,'06'!$C$11:$CZ$150,COLUMN()-50,FALSE)," ")</f>
        <v>1</v>
      </c>
      <c r="EN23" s="14">
        <f>IFERROR(VLOOKUP($DC23,'06'!$C$11:$CZ$150,COLUMN()-50,FALSE)," ")</f>
        <v>1</v>
      </c>
      <c r="EO23" s="14">
        <f>IFERROR(VLOOKUP($DC23,'06'!$C$11:$CZ$150,COLUMN()-50,FALSE)," ")</f>
        <v>1</v>
      </c>
      <c r="EP23" s="14">
        <f>IFERROR(VLOOKUP($DC23,'06'!$C$11:$CZ$150,COLUMN()-50,FALSE)," ")</f>
        <v>0</v>
      </c>
      <c r="EQ23" s="14">
        <f>IFERROR(VLOOKUP($DC23,'06'!$C$11:$CZ$150,COLUMN()-50,FALSE)," ")</f>
        <v>1</v>
      </c>
      <c r="ER23" s="14">
        <f>IFERROR(VLOOKUP($DC23,'06'!$C$11:$CZ$150,COLUMN()-50,FALSE)," ")</f>
        <v>0</v>
      </c>
      <c r="ES23" s="14">
        <f>IFERROR(VLOOKUP($DC23,'06'!$C$11:$CZ$150,COLUMN()-50,FALSE)," ")</f>
        <v>0</v>
      </c>
      <c r="ET23" s="14">
        <f>IFERROR(VLOOKUP($DC23,'06'!$C$11:$CZ$150,COLUMN()-50,FALSE)," ")</f>
        <v>0</v>
      </c>
      <c r="EU23" s="14">
        <f>IFERROR(VLOOKUP($DC23,'06'!$C$11:$CZ$150,COLUMN()-50,FALSE)," ")</f>
        <v>0</v>
      </c>
      <c r="EV23" s="15">
        <f>IFERROR(VLOOKUP($DC23,'06'!$C$11:$CZ$150,COLUMN()-50,FALSE)," ")</f>
        <v>0</v>
      </c>
    </row>
    <row r="24" spans="1:152" x14ac:dyDescent="0.25">
      <c r="A24" t="s">
        <v>288</v>
      </c>
      <c r="B24" t="s">
        <v>62</v>
      </c>
      <c r="C24" t="s">
        <v>289</v>
      </c>
      <c r="D24" t="s">
        <v>40</v>
      </c>
      <c r="E24" t="s">
        <v>111</v>
      </c>
      <c r="F24" t="s">
        <v>63</v>
      </c>
      <c r="G24" t="s">
        <v>126</v>
      </c>
      <c r="H24" t="s">
        <v>932</v>
      </c>
      <c r="I24" t="s">
        <v>126</v>
      </c>
      <c r="J24" t="s">
        <v>126</v>
      </c>
      <c r="K24" t="s">
        <v>126</v>
      </c>
      <c r="L24" t="s">
        <v>126</v>
      </c>
      <c r="M24" t="s">
        <v>126</v>
      </c>
      <c r="N24" t="s">
        <v>126</v>
      </c>
      <c r="O24" t="s">
        <v>932</v>
      </c>
      <c r="P24" t="s">
        <v>35</v>
      </c>
      <c r="Q24" t="s">
        <v>126</v>
      </c>
      <c r="R24" t="s">
        <v>126</v>
      </c>
      <c r="S24" t="s">
        <v>126</v>
      </c>
      <c r="T24" t="s">
        <v>126</v>
      </c>
      <c r="U24" t="s">
        <v>126</v>
      </c>
      <c r="V24" t="s">
        <v>932</v>
      </c>
      <c r="W24" t="s">
        <v>126</v>
      </c>
      <c r="X24" t="s">
        <v>126</v>
      </c>
      <c r="Y24" t="s">
        <v>126</v>
      </c>
      <c r="Z24" t="s">
        <v>126</v>
      </c>
      <c r="AA24" t="s">
        <v>126</v>
      </c>
      <c r="AB24" t="s">
        <v>126</v>
      </c>
      <c r="AC24" t="s">
        <v>932</v>
      </c>
      <c r="AD24" t="s">
        <v>126</v>
      </c>
      <c r="AE24" t="s">
        <v>126</v>
      </c>
      <c r="AF24" t="s">
        <v>126</v>
      </c>
      <c r="AG24" t="s">
        <v>126</v>
      </c>
      <c r="AH24" t="s">
        <v>126</v>
      </c>
      <c r="AI24" t="s">
        <v>126</v>
      </c>
      <c r="AJ24" t="s">
        <v>932</v>
      </c>
      <c r="AK24" s="10"/>
      <c r="AL24" t="s">
        <v>45</v>
      </c>
      <c r="AM24" t="s">
        <v>35</v>
      </c>
      <c r="AN24" t="s">
        <v>35</v>
      </c>
      <c r="AO24" t="s">
        <v>35</v>
      </c>
      <c r="AP24" t="s">
        <v>35</v>
      </c>
      <c r="AQ24" t="s">
        <v>35</v>
      </c>
      <c r="AR24" t="s">
        <v>39</v>
      </c>
      <c r="AS24" t="s">
        <v>39</v>
      </c>
      <c r="AT24" t="s">
        <v>291</v>
      </c>
      <c r="AU24" t="s">
        <v>599</v>
      </c>
      <c r="AV24" t="s">
        <v>35</v>
      </c>
      <c r="AW24" t="s">
        <v>35</v>
      </c>
      <c r="AX24" t="s">
        <v>35</v>
      </c>
      <c r="AY24" t="s">
        <v>35</v>
      </c>
      <c r="AZ24" t="s">
        <v>35</v>
      </c>
      <c r="BA24" t="s">
        <v>35</v>
      </c>
      <c r="BB24" t="s">
        <v>35</v>
      </c>
      <c r="BC24" t="s">
        <v>35</v>
      </c>
      <c r="BD24" t="s">
        <v>35</v>
      </c>
      <c r="BE24" t="s">
        <v>35</v>
      </c>
      <c r="BF24" t="s">
        <v>35</v>
      </c>
    </row>
    <row r="25" spans="1:152" x14ac:dyDescent="0.25">
      <c r="A25" t="s">
        <v>288</v>
      </c>
      <c r="B25" t="s">
        <v>62</v>
      </c>
      <c r="C25" t="s">
        <v>788</v>
      </c>
      <c r="D25" t="s">
        <v>104</v>
      </c>
      <c r="E25" t="s">
        <v>33</v>
      </c>
      <c r="F25" t="s">
        <v>63</v>
      </c>
      <c r="G25" t="s">
        <v>35</v>
      </c>
      <c r="H25" t="s">
        <v>932</v>
      </c>
      <c r="I25" t="s">
        <v>35</v>
      </c>
      <c r="J25" t="s">
        <v>35</v>
      </c>
      <c r="K25" t="s">
        <v>35</v>
      </c>
      <c r="L25" t="s">
        <v>35</v>
      </c>
      <c r="M25" t="s">
        <v>35</v>
      </c>
      <c r="N25" t="s">
        <v>35</v>
      </c>
      <c r="O25" t="s">
        <v>932</v>
      </c>
      <c r="P25" t="s">
        <v>35</v>
      </c>
      <c r="Q25" t="s">
        <v>35</v>
      </c>
      <c r="R25" t="s">
        <v>35</v>
      </c>
      <c r="S25" t="s">
        <v>36</v>
      </c>
      <c r="T25" t="s">
        <v>35</v>
      </c>
      <c r="U25" t="s">
        <v>35</v>
      </c>
      <c r="V25" t="s">
        <v>932</v>
      </c>
      <c r="W25" t="s">
        <v>35</v>
      </c>
      <c r="X25" t="s">
        <v>35</v>
      </c>
      <c r="Y25" t="s">
        <v>35</v>
      </c>
      <c r="Z25" t="s">
        <v>35</v>
      </c>
      <c r="AA25" t="s">
        <v>36</v>
      </c>
      <c r="AB25" t="s">
        <v>35</v>
      </c>
      <c r="AC25" t="s">
        <v>932</v>
      </c>
      <c r="AD25" t="s">
        <v>35</v>
      </c>
      <c r="AE25" t="s">
        <v>35</v>
      </c>
      <c r="AF25" t="s">
        <v>35</v>
      </c>
      <c r="AG25" t="s">
        <v>35</v>
      </c>
      <c r="AH25" t="s">
        <v>35</v>
      </c>
      <c r="AI25" t="s">
        <v>36</v>
      </c>
      <c r="AJ25" t="s">
        <v>932</v>
      </c>
      <c r="AK25" s="10"/>
      <c r="AL25" t="s">
        <v>45</v>
      </c>
      <c r="AM25" t="s">
        <v>35</v>
      </c>
      <c r="AN25" t="s">
        <v>35</v>
      </c>
      <c r="AO25" t="s">
        <v>35</v>
      </c>
      <c r="AP25" t="s">
        <v>35</v>
      </c>
      <c r="AQ25" t="s">
        <v>35</v>
      </c>
      <c r="AR25" t="s">
        <v>35</v>
      </c>
      <c r="AS25" t="s">
        <v>35</v>
      </c>
      <c r="AT25" t="s">
        <v>599</v>
      </c>
      <c r="AU25" t="s">
        <v>599</v>
      </c>
      <c r="AV25" t="s">
        <v>35</v>
      </c>
      <c r="AW25" t="s">
        <v>35</v>
      </c>
      <c r="AX25" t="s">
        <v>35</v>
      </c>
      <c r="AY25" t="s">
        <v>35</v>
      </c>
      <c r="AZ25" t="s">
        <v>35</v>
      </c>
      <c r="BA25" t="s">
        <v>35</v>
      </c>
      <c r="BB25" t="s">
        <v>35</v>
      </c>
      <c r="BC25" t="s">
        <v>35</v>
      </c>
      <c r="BD25" t="s">
        <v>35</v>
      </c>
      <c r="BE25" t="s">
        <v>35</v>
      </c>
      <c r="BF25" t="s">
        <v>512</v>
      </c>
    </row>
    <row r="26" spans="1:152" x14ac:dyDescent="0.25">
      <c r="A26" t="s">
        <v>288</v>
      </c>
      <c r="B26" t="s">
        <v>62</v>
      </c>
      <c r="C26" t="s">
        <v>788</v>
      </c>
      <c r="D26" t="s">
        <v>789</v>
      </c>
      <c r="E26" t="s">
        <v>33</v>
      </c>
      <c r="F26" t="s">
        <v>63</v>
      </c>
      <c r="G26" t="s">
        <v>35</v>
      </c>
      <c r="H26" t="s">
        <v>932</v>
      </c>
      <c r="I26" t="s">
        <v>35</v>
      </c>
      <c r="J26" t="s">
        <v>35</v>
      </c>
      <c r="K26" t="s">
        <v>35</v>
      </c>
      <c r="L26" t="s">
        <v>35</v>
      </c>
      <c r="M26" t="s">
        <v>35</v>
      </c>
      <c r="N26" t="s">
        <v>35</v>
      </c>
      <c r="O26" t="s">
        <v>932</v>
      </c>
      <c r="P26" t="s">
        <v>35</v>
      </c>
      <c r="Q26" t="s">
        <v>290</v>
      </c>
      <c r="R26" t="s">
        <v>290</v>
      </c>
      <c r="S26" t="s">
        <v>290</v>
      </c>
      <c r="T26" t="s">
        <v>35</v>
      </c>
      <c r="U26" t="s">
        <v>35</v>
      </c>
      <c r="V26" t="s">
        <v>932</v>
      </c>
      <c r="W26" t="s">
        <v>35</v>
      </c>
      <c r="X26" t="s">
        <v>35</v>
      </c>
      <c r="Y26" t="s">
        <v>35</v>
      </c>
      <c r="Z26" t="s">
        <v>35</v>
      </c>
      <c r="AA26" t="s">
        <v>35</v>
      </c>
      <c r="AB26" t="s">
        <v>35</v>
      </c>
      <c r="AC26" t="s">
        <v>932</v>
      </c>
      <c r="AD26" t="s">
        <v>35</v>
      </c>
      <c r="AE26" t="s">
        <v>35</v>
      </c>
      <c r="AF26" t="s">
        <v>35</v>
      </c>
      <c r="AG26" t="s">
        <v>35</v>
      </c>
      <c r="AH26" t="s">
        <v>35</v>
      </c>
      <c r="AI26" t="s">
        <v>35</v>
      </c>
      <c r="AJ26" t="s">
        <v>932</v>
      </c>
      <c r="AK26" s="10"/>
      <c r="AL26" t="s">
        <v>35</v>
      </c>
      <c r="AM26" t="s">
        <v>35</v>
      </c>
      <c r="AN26" t="s">
        <v>35</v>
      </c>
      <c r="AO26" t="s">
        <v>35</v>
      </c>
      <c r="AP26" t="s">
        <v>35</v>
      </c>
      <c r="AQ26" t="s">
        <v>35</v>
      </c>
      <c r="AR26" t="s">
        <v>35</v>
      </c>
      <c r="AS26" t="s">
        <v>35</v>
      </c>
      <c r="AT26" t="s">
        <v>599</v>
      </c>
      <c r="AU26" t="s">
        <v>599</v>
      </c>
      <c r="AV26" t="s">
        <v>35</v>
      </c>
      <c r="AW26" t="s">
        <v>35</v>
      </c>
      <c r="AX26" t="s">
        <v>35</v>
      </c>
      <c r="AY26" t="s">
        <v>35</v>
      </c>
      <c r="AZ26" t="s">
        <v>44</v>
      </c>
      <c r="BA26" t="s">
        <v>35</v>
      </c>
      <c r="BB26" t="s">
        <v>35</v>
      </c>
      <c r="BC26" t="s">
        <v>35</v>
      </c>
      <c r="BD26" t="s">
        <v>35</v>
      </c>
      <c r="BE26" t="s">
        <v>35</v>
      </c>
      <c r="BF26" t="s">
        <v>35</v>
      </c>
    </row>
    <row r="27" spans="1:152" x14ac:dyDescent="0.25">
      <c r="A27" t="s">
        <v>292</v>
      </c>
      <c r="B27" t="s">
        <v>62</v>
      </c>
      <c r="C27" t="s">
        <v>534</v>
      </c>
      <c r="D27" t="s">
        <v>69</v>
      </c>
      <c r="E27" t="s">
        <v>33</v>
      </c>
      <c r="F27" t="s">
        <v>63</v>
      </c>
      <c r="G27" t="s">
        <v>35</v>
      </c>
      <c r="H27" t="s">
        <v>932</v>
      </c>
      <c r="I27" t="s">
        <v>35</v>
      </c>
      <c r="J27" t="s">
        <v>35</v>
      </c>
      <c r="K27" t="s">
        <v>35</v>
      </c>
      <c r="L27" t="s">
        <v>35</v>
      </c>
      <c r="M27" t="s">
        <v>35</v>
      </c>
      <c r="N27" t="s">
        <v>35</v>
      </c>
      <c r="O27" t="s">
        <v>932</v>
      </c>
      <c r="P27" t="s">
        <v>35</v>
      </c>
      <c r="Q27" t="s">
        <v>35</v>
      </c>
      <c r="R27" t="s">
        <v>35</v>
      </c>
      <c r="S27" t="s">
        <v>790</v>
      </c>
      <c r="T27" t="s">
        <v>790</v>
      </c>
      <c r="U27" t="s">
        <v>790</v>
      </c>
      <c r="V27" t="s">
        <v>932</v>
      </c>
      <c r="W27" t="s">
        <v>35</v>
      </c>
      <c r="X27" t="s">
        <v>35</v>
      </c>
      <c r="Y27" t="s">
        <v>35</v>
      </c>
      <c r="Z27" t="s">
        <v>523</v>
      </c>
      <c r="AA27" t="s">
        <v>35</v>
      </c>
      <c r="AB27" t="s">
        <v>35</v>
      </c>
      <c r="AC27" t="s">
        <v>932</v>
      </c>
      <c r="AD27" t="s">
        <v>35</v>
      </c>
      <c r="AE27" t="s">
        <v>35</v>
      </c>
      <c r="AF27" t="s">
        <v>35</v>
      </c>
      <c r="AG27" t="s">
        <v>35</v>
      </c>
      <c r="AH27" t="s">
        <v>35</v>
      </c>
      <c r="AI27" t="s">
        <v>35</v>
      </c>
      <c r="AJ27" t="s">
        <v>932</v>
      </c>
      <c r="AK27" s="10"/>
      <c r="AL27" t="s">
        <v>35</v>
      </c>
      <c r="AM27" t="s">
        <v>35</v>
      </c>
      <c r="AN27" t="s">
        <v>35</v>
      </c>
      <c r="AO27" t="s">
        <v>35</v>
      </c>
      <c r="AP27" t="s">
        <v>35</v>
      </c>
      <c r="AQ27" t="s">
        <v>35</v>
      </c>
      <c r="AR27" t="s">
        <v>35</v>
      </c>
      <c r="AS27" t="s">
        <v>35</v>
      </c>
      <c r="AT27" t="s">
        <v>599</v>
      </c>
      <c r="AU27" t="s">
        <v>599</v>
      </c>
      <c r="AV27" t="s">
        <v>35</v>
      </c>
      <c r="AW27" t="s">
        <v>35</v>
      </c>
      <c r="AX27" t="s">
        <v>35</v>
      </c>
      <c r="AY27" t="s">
        <v>35</v>
      </c>
      <c r="AZ27" t="s">
        <v>44</v>
      </c>
      <c r="BA27" t="s">
        <v>35</v>
      </c>
      <c r="BB27" t="s">
        <v>35</v>
      </c>
      <c r="BC27" t="s">
        <v>35</v>
      </c>
      <c r="BD27" t="s">
        <v>35</v>
      </c>
      <c r="BE27" t="s">
        <v>35</v>
      </c>
      <c r="BF27" t="s">
        <v>35</v>
      </c>
    </row>
    <row r="28" spans="1:152" x14ac:dyDescent="0.25">
      <c r="A28" t="s">
        <v>292</v>
      </c>
      <c r="B28" t="s">
        <v>62</v>
      </c>
      <c r="C28" t="s">
        <v>293</v>
      </c>
      <c r="D28" t="s">
        <v>32</v>
      </c>
      <c r="E28" t="s">
        <v>33</v>
      </c>
      <c r="F28" t="s">
        <v>63</v>
      </c>
      <c r="G28" t="s">
        <v>35</v>
      </c>
      <c r="H28" t="s">
        <v>932</v>
      </c>
      <c r="I28" t="s">
        <v>37</v>
      </c>
      <c r="J28" t="s">
        <v>36</v>
      </c>
      <c r="K28" t="s">
        <v>35</v>
      </c>
      <c r="L28" t="s">
        <v>35</v>
      </c>
      <c r="M28" t="s">
        <v>35</v>
      </c>
      <c r="N28" t="s">
        <v>35</v>
      </c>
      <c r="O28" t="s">
        <v>932</v>
      </c>
      <c r="P28" t="s">
        <v>35</v>
      </c>
      <c r="Q28" t="s">
        <v>35</v>
      </c>
      <c r="R28" t="s">
        <v>36</v>
      </c>
      <c r="S28" t="s">
        <v>35</v>
      </c>
      <c r="T28" t="s">
        <v>35</v>
      </c>
      <c r="U28" t="s">
        <v>35</v>
      </c>
      <c r="V28" t="s">
        <v>932</v>
      </c>
      <c r="W28" t="s">
        <v>41</v>
      </c>
      <c r="X28" t="s">
        <v>41</v>
      </c>
      <c r="Y28" t="s">
        <v>41</v>
      </c>
      <c r="Z28" t="s">
        <v>41</v>
      </c>
      <c r="AA28" t="s">
        <v>41</v>
      </c>
      <c r="AB28" t="s">
        <v>41</v>
      </c>
      <c r="AC28" t="s">
        <v>932</v>
      </c>
      <c r="AD28" t="s">
        <v>41</v>
      </c>
      <c r="AE28" t="s">
        <v>41</v>
      </c>
      <c r="AF28" t="s">
        <v>41</v>
      </c>
      <c r="AG28" t="s">
        <v>41</v>
      </c>
      <c r="AH28" t="s">
        <v>41</v>
      </c>
      <c r="AI28" t="s">
        <v>41</v>
      </c>
      <c r="AJ28" t="s">
        <v>932</v>
      </c>
      <c r="AK28" s="10"/>
      <c r="AL28" t="s">
        <v>74</v>
      </c>
      <c r="AM28" t="s">
        <v>35</v>
      </c>
      <c r="AN28" t="s">
        <v>35</v>
      </c>
      <c r="AO28" t="s">
        <v>35</v>
      </c>
      <c r="AP28" t="s">
        <v>35</v>
      </c>
      <c r="AQ28" t="s">
        <v>42</v>
      </c>
      <c r="AR28" t="s">
        <v>51</v>
      </c>
      <c r="AS28" t="s">
        <v>39</v>
      </c>
      <c r="AT28" t="s">
        <v>78</v>
      </c>
      <c r="AU28" t="s">
        <v>294</v>
      </c>
      <c r="AV28" t="s">
        <v>35</v>
      </c>
      <c r="AW28" t="s">
        <v>35</v>
      </c>
      <c r="AX28" t="s">
        <v>35</v>
      </c>
      <c r="AY28" t="s">
        <v>35</v>
      </c>
      <c r="AZ28" t="s">
        <v>35</v>
      </c>
      <c r="BA28" t="s">
        <v>150</v>
      </c>
      <c r="BB28" t="s">
        <v>35</v>
      </c>
      <c r="BC28" t="s">
        <v>35</v>
      </c>
      <c r="BD28" t="s">
        <v>35</v>
      </c>
      <c r="BE28" t="s">
        <v>35</v>
      </c>
      <c r="BF28" t="s">
        <v>162</v>
      </c>
    </row>
    <row r="29" spans="1:152" x14ac:dyDescent="0.25">
      <c r="A29" t="s">
        <v>246</v>
      </c>
      <c r="B29" t="s">
        <v>62</v>
      </c>
      <c r="C29" t="s">
        <v>295</v>
      </c>
      <c r="D29" t="s">
        <v>32</v>
      </c>
      <c r="E29" t="s">
        <v>33</v>
      </c>
      <c r="F29" t="s">
        <v>63</v>
      </c>
      <c r="G29" t="s">
        <v>35</v>
      </c>
      <c r="H29" t="s">
        <v>932</v>
      </c>
      <c r="I29" t="s">
        <v>35</v>
      </c>
      <c r="J29" t="s">
        <v>35</v>
      </c>
      <c r="K29" t="s">
        <v>35</v>
      </c>
      <c r="L29" t="s">
        <v>35</v>
      </c>
      <c r="M29" t="s">
        <v>35</v>
      </c>
      <c r="N29" t="s">
        <v>36</v>
      </c>
      <c r="O29" t="s">
        <v>932</v>
      </c>
      <c r="P29" t="s">
        <v>36</v>
      </c>
      <c r="Q29" t="s">
        <v>35</v>
      </c>
      <c r="R29" t="s">
        <v>35</v>
      </c>
      <c r="S29" t="s">
        <v>35</v>
      </c>
      <c r="T29" t="s">
        <v>35</v>
      </c>
      <c r="U29" t="s">
        <v>35</v>
      </c>
      <c r="V29" t="s">
        <v>932</v>
      </c>
      <c r="W29" t="s">
        <v>35</v>
      </c>
      <c r="X29" t="s">
        <v>36</v>
      </c>
      <c r="Y29" t="s">
        <v>35</v>
      </c>
      <c r="Z29" t="s">
        <v>35</v>
      </c>
      <c r="AA29" t="s">
        <v>35</v>
      </c>
      <c r="AB29" t="s">
        <v>35</v>
      </c>
      <c r="AC29" t="s">
        <v>932</v>
      </c>
      <c r="AD29" t="s">
        <v>35</v>
      </c>
      <c r="AE29" t="s">
        <v>35</v>
      </c>
      <c r="AF29" t="s">
        <v>36</v>
      </c>
      <c r="AG29" t="s">
        <v>35</v>
      </c>
      <c r="AH29" t="s">
        <v>35</v>
      </c>
      <c r="AI29" t="s">
        <v>41</v>
      </c>
      <c r="AJ29" t="s">
        <v>932</v>
      </c>
      <c r="AK29" s="10"/>
      <c r="AL29" t="s">
        <v>73</v>
      </c>
      <c r="AM29" t="s">
        <v>35</v>
      </c>
      <c r="AN29" t="s">
        <v>35</v>
      </c>
      <c r="AO29" t="s">
        <v>35</v>
      </c>
      <c r="AP29" t="s">
        <v>35</v>
      </c>
      <c r="AQ29" t="s">
        <v>45</v>
      </c>
      <c r="AR29" t="s">
        <v>45</v>
      </c>
      <c r="AS29" t="s">
        <v>39</v>
      </c>
      <c r="AT29" t="s">
        <v>601</v>
      </c>
      <c r="AU29" t="s">
        <v>43</v>
      </c>
      <c r="AV29" t="s">
        <v>35</v>
      </c>
      <c r="AW29" t="s">
        <v>35</v>
      </c>
      <c r="AX29" t="s">
        <v>35</v>
      </c>
      <c r="AY29" t="s">
        <v>35</v>
      </c>
      <c r="AZ29" t="s">
        <v>35</v>
      </c>
      <c r="BA29" t="s">
        <v>35</v>
      </c>
      <c r="BB29" t="s">
        <v>35</v>
      </c>
      <c r="BC29" t="s">
        <v>35</v>
      </c>
      <c r="BD29" t="s">
        <v>35</v>
      </c>
      <c r="BE29" t="s">
        <v>35</v>
      </c>
      <c r="BF29" t="s">
        <v>35</v>
      </c>
    </row>
    <row r="30" spans="1:152" x14ac:dyDescent="0.25">
      <c r="A30" t="s">
        <v>242</v>
      </c>
      <c r="B30" t="s">
        <v>62</v>
      </c>
      <c r="C30" t="s">
        <v>297</v>
      </c>
      <c r="D30" t="s">
        <v>40</v>
      </c>
      <c r="E30" t="s">
        <v>33</v>
      </c>
      <c r="F30" t="s">
        <v>63</v>
      </c>
      <c r="G30" t="s">
        <v>41</v>
      </c>
      <c r="H30" t="s">
        <v>932</v>
      </c>
      <c r="I30" t="s">
        <v>35</v>
      </c>
      <c r="J30" t="s">
        <v>35</v>
      </c>
      <c r="K30" t="s">
        <v>35</v>
      </c>
      <c r="L30" t="s">
        <v>35</v>
      </c>
      <c r="M30" t="s">
        <v>36</v>
      </c>
      <c r="N30" t="s">
        <v>35</v>
      </c>
      <c r="O30" t="s">
        <v>932</v>
      </c>
      <c r="P30" t="s">
        <v>35</v>
      </c>
      <c r="Q30" t="s">
        <v>35</v>
      </c>
      <c r="R30" t="s">
        <v>35</v>
      </c>
      <c r="S30" t="s">
        <v>35</v>
      </c>
      <c r="T30" t="s">
        <v>35</v>
      </c>
      <c r="U30" t="s">
        <v>36</v>
      </c>
      <c r="V30" t="s">
        <v>932</v>
      </c>
      <c r="W30" t="s">
        <v>36</v>
      </c>
      <c r="X30" t="s">
        <v>35</v>
      </c>
      <c r="Y30" t="s">
        <v>66</v>
      </c>
      <c r="Z30" t="s">
        <v>35</v>
      </c>
      <c r="AA30" t="s">
        <v>35</v>
      </c>
      <c r="AB30" t="s">
        <v>35</v>
      </c>
      <c r="AC30" t="s">
        <v>932</v>
      </c>
      <c r="AD30" t="s">
        <v>35</v>
      </c>
      <c r="AE30" t="s">
        <v>36</v>
      </c>
      <c r="AF30" t="s">
        <v>35</v>
      </c>
      <c r="AG30" t="s">
        <v>35</v>
      </c>
      <c r="AH30" t="s">
        <v>35</v>
      </c>
      <c r="AI30" t="s">
        <v>35</v>
      </c>
      <c r="AJ30" t="s">
        <v>932</v>
      </c>
      <c r="AK30" s="10"/>
      <c r="AL30" t="s">
        <v>102</v>
      </c>
      <c r="AM30" t="s">
        <v>35</v>
      </c>
      <c r="AN30" t="s">
        <v>35</v>
      </c>
      <c r="AO30" t="s">
        <v>35</v>
      </c>
      <c r="AP30" t="s">
        <v>35</v>
      </c>
      <c r="AQ30" t="s">
        <v>45</v>
      </c>
      <c r="AR30" t="s">
        <v>77</v>
      </c>
      <c r="AS30" t="s">
        <v>39</v>
      </c>
      <c r="AT30" t="s">
        <v>298</v>
      </c>
      <c r="AU30" t="s">
        <v>599</v>
      </c>
      <c r="AV30" t="s">
        <v>35</v>
      </c>
      <c r="AW30" t="s">
        <v>35</v>
      </c>
      <c r="AX30" t="s">
        <v>35</v>
      </c>
      <c r="AY30" t="s">
        <v>45</v>
      </c>
      <c r="AZ30" t="s">
        <v>35</v>
      </c>
      <c r="BA30" t="s">
        <v>35</v>
      </c>
      <c r="BB30" t="s">
        <v>35</v>
      </c>
      <c r="BC30" t="s">
        <v>35</v>
      </c>
      <c r="BD30" t="s">
        <v>35</v>
      </c>
      <c r="BE30" t="s">
        <v>35</v>
      </c>
      <c r="BF30" t="s">
        <v>35</v>
      </c>
    </row>
    <row r="31" spans="1:152" x14ac:dyDescent="0.25">
      <c r="A31" t="s">
        <v>250</v>
      </c>
      <c r="B31" t="s">
        <v>62</v>
      </c>
      <c r="C31" t="s">
        <v>299</v>
      </c>
      <c r="D31" t="s">
        <v>40</v>
      </c>
      <c r="E31" t="s">
        <v>33</v>
      </c>
      <c r="F31" t="s">
        <v>63</v>
      </c>
      <c r="G31" t="s">
        <v>35</v>
      </c>
      <c r="H31" t="s">
        <v>932</v>
      </c>
      <c r="I31" t="s">
        <v>37</v>
      </c>
      <c r="J31" t="s">
        <v>36</v>
      </c>
      <c r="K31" t="s">
        <v>35</v>
      </c>
      <c r="L31" t="s">
        <v>35</v>
      </c>
      <c r="M31" t="s">
        <v>35</v>
      </c>
      <c r="N31" t="s">
        <v>35</v>
      </c>
      <c r="O31" t="s">
        <v>932</v>
      </c>
      <c r="P31" t="s">
        <v>35</v>
      </c>
      <c r="Q31" t="s">
        <v>35</v>
      </c>
      <c r="R31" t="s">
        <v>36</v>
      </c>
      <c r="S31" t="s">
        <v>35</v>
      </c>
      <c r="T31" t="s">
        <v>35</v>
      </c>
      <c r="U31" t="s">
        <v>35</v>
      </c>
      <c r="V31" t="s">
        <v>932</v>
      </c>
      <c r="W31" t="s">
        <v>35</v>
      </c>
      <c r="X31" t="s">
        <v>35</v>
      </c>
      <c r="Y31" t="s">
        <v>35</v>
      </c>
      <c r="Z31" t="s">
        <v>36</v>
      </c>
      <c r="AA31" t="s">
        <v>35</v>
      </c>
      <c r="AB31" t="s">
        <v>35</v>
      </c>
      <c r="AC31" t="s">
        <v>932</v>
      </c>
      <c r="AD31" t="s">
        <v>41</v>
      </c>
      <c r="AE31" t="s">
        <v>41</v>
      </c>
      <c r="AF31" t="s">
        <v>86</v>
      </c>
      <c r="AG31" t="s">
        <v>86</v>
      </c>
      <c r="AH31" t="s">
        <v>86</v>
      </c>
      <c r="AI31" t="s">
        <v>86</v>
      </c>
      <c r="AJ31" t="s">
        <v>932</v>
      </c>
      <c r="AK31" s="10"/>
      <c r="AL31" t="s">
        <v>105</v>
      </c>
      <c r="AM31" t="s">
        <v>35</v>
      </c>
      <c r="AN31" t="s">
        <v>35</v>
      </c>
      <c r="AO31" t="s">
        <v>35</v>
      </c>
      <c r="AP31" t="s">
        <v>35</v>
      </c>
      <c r="AQ31" t="s">
        <v>49</v>
      </c>
      <c r="AR31" t="s">
        <v>67</v>
      </c>
      <c r="AS31" t="s">
        <v>39</v>
      </c>
      <c r="AT31" t="s">
        <v>603</v>
      </c>
      <c r="AU31" t="s">
        <v>599</v>
      </c>
      <c r="AV31" t="s">
        <v>38</v>
      </c>
      <c r="AW31" t="s">
        <v>35</v>
      </c>
      <c r="AX31" t="s">
        <v>35</v>
      </c>
      <c r="AY31" t="s">
        <v>35</v>
      </c>
      <c r="AZ31" t="s">
        <v>35</v>
      </c>
      <c r="BA31" t="s">
        <v>150</v>
      </c>
      <c r="BB31" t="s">
        <v>35</v>
      </c>
      <c r="BC31" t="s">
        <v>35</v>
      </c>
      <c r="BD31" t="s">
        <v>35</v>
      </c>
      <c r="BE31" t="s">
        <v>35</v>
      </c>
      <c r="BF31" t="s">
        <v>35</v>
      </c>
    </row>
    <row r="32" spans="1:152" x14ac:dyDescent="0.25">
      <c r="A32" t="s">
        <v>302</v>
      </c>
      <c r="B32" t="s">
        <v>59</v>
      </c>
      <c r="C32" t="s">
        <v>303</v>
      </c>
      <c r="D32" t="s">
        <v>32</v>
      </c>
      <c r="E32" t="s">
        <v>33</v>
      </c>
      <c r="F32" t="s">
        <v>63</v>
      </c>
      <c r="G32" t="s">
        <v>285</v>
      </c>
      <c r="H32" t="s">
        <v>932</v>
      </c>
      <c r="I32" t="s">
        <v>41</v>
      </c>
      <c r="J32" t="s">
        <v>41</v>
      </c>
      <c r="K32" t="s">
        <v>41</v>
      </c>
      <c r="L32" t="s">
        <v>41</v>
      </c>
      <c r="M32" t="s">
        <v>41</v>
      </c>
      <c r="N32" t="s">
        <v>41</v>
      </c>
      <c r="O32" t="s">
        <v>932</v>
      </c>
      <c r="P32" t="s">
        <v>35</v>
      </c>
      <c r="Q32" t="s">
        <v>41</v>
      </c>
      <c r="R32" t="s">
        <v>41</v>
      </c>
      <c r="S32" t="s">
        <v>41</v>
      </c>
      <c r="T32" t="s">
        <v>41</v>
      </c>
      <c r="U32" t="s">
        <v>41</v>
      </c>
      <c r="V32" t="s">
        <v>932</v>
      </c>
      <c r="W32" t="s">
        <v>283</v>
      </c>
      <c r="X32" t="s">
        <v>277</v>
      </c>
      <c r="Y32" t="s">
        <v>285</v>
      </c>
      <c r="Z32" t="s">
        <v>250</v>
      </c>
      <c r="AA32" t="s">
        <v>288</v>
      </c>
      <c r="AB32" t="s">
        <v>36</v>
      </c>
      <c r="AC32" t="s">
        <v>932</v>
      </c>
      <c r="AD32" t="s">
        <v>36</v>
      </c>
      <c r="AE32" t="s">
        <v>283</v>
      </c>
      <c r="AF32" t="s">
        <v>277</v>
      </c>
      <c r="AG32" t="s">
        <v>285</v>
      </c>
      <c r="AH32" t="s">
        <v>244</v>
      </c>
      <c r="AI32" t="s">
        <v>275</v>
      </c>
      <c r="AJ32" t="s">
        <v>932</v>
      </c>
      <c r="AK32" s="10"/>
      <c r="AL32" t="s">
        <v>102</v>
      </c>
      <c r="AM32" t="s">
        <v>35</v>
      </c>
      <c r="AN32" t="s">
        <v>35</v>
      </c>
      <c r="AO32" t="s">
        <v>35</v>
      </c>
      <c r="AP32" t="s">
        <v>35</v>
      </c>
      <c r="AQ32" t="s">
        <v>64</v>
      </c>
      <c r="AR32" t="s">
        <v>73</v>
      </c>
      <c r="AS32" t="s">
        <v>39</v>
      </c>
      <c r="AT32" t="s">
        <v>599</v>
      </c>
      <c r="AU32" t="s">
        <v>599</v>
      </c>
      <c r="AV32" t="s">
        <v>35</v>
      </c>
      <c r="AW32" t="s">
        <v>35</v>
      </c>
      <c r="AX32" t="s">
        <v>35</v>
      </c>
      <c r="AY32" t="s">
        <v>35</v>
      </c>
      <c r="AZ32" t="s">
        <v>35</v>
      </c>
      <c r="BA32" t="s">
        <v>35</v>
      </c>
      <c r="BB32" t="s">
        <v>35</v>
      </c>
      <c r="BC32" t="s">
        <v>35</v>
      </c>
      <c r="BD32" t="s">
        <v>35</v>
      </c>
      <c r="BE32" t="s">
        <v>35</v>
      </c>
      <c r="BF32" t="s">
        <v>35</v>
      </c>
      <c r="BH32">
        <f t="shared" ref="BH32:CZ32" si="3">GALOPIN</f>
        <v>1</v>
      </c>
      <c r="BI32">
        <f t="shared" si="3"/>
        <v>1</v>
      </c>
      <c r="BJ32">
        <f t="shared" si="3"/>
        <v>0</v>
      </c>
      <c r="BK32">
        <f t="shared" si="3"/>
        <v>0</v>
      </c>
      <c r="BL32">
        <f t="shared" si="3"/>
        <v>0</v>
      </c>
      <c r="BM32">
        <f t="shared" si="3"/>
        <v>1</v>
      </c>
      <c r="BN32">
        <f t="shared" si="3"/>
        <v>3</v>
      </c>
      <c r="BO32">
        <f t="shared" si="3"/>
        <v>2</v>
      </c>
      <c r="BP32">
        <f t="shared" si="3"/>
        <v>2</v>
      </c>
      <c r="BQ32">
        <f t="shared" si="3"/>
        <v>1</v>
      </c>
      <c r="BR32">
        <f t="shared" si="3"/>
        <v>0</v>
      </c>
      <c r="BS32">
        <f t="shared" si="3"/>
        <v>0</v>
      </c>
      <c r="BT32">
        <f t="shared" si="3"/>
        <v>0</v>
      </c>
      <c r="BU32">
        <f t="shared" si="3"/>
        <v>0</v>
      </c>
      <c r="BV32">
        <f t="shared" si="3"/>
        <v>0</v>
      </c>
      <c r="BW32">
        <f t="shared" si="3"/>
        <v>0</v>
      </c>
      <c r="BX32">
        <f t="shared" si="3"/>
        <v>0</v>
      </c>
      <c r="BY32">
        <f t="shared" si="3"/>
        <v>0</v>
      </c>
      <c r="BZ32">
        <f t="shared" si="3"/>
        <v>0</v>
      </c>
      <c r="CA32">
        <f t="shared" si="3"/>
        <v>0</v>
      </c>
      <c r="CB32">
        <f t="shared" si="3"/>
        <v>0</v>
      </c>
      <c r="CC32">
        <f t="shared" si="3"/>
        <v>0</v>
      </c>
      <c r="CD32">
        <f t="shared" si="3"/>
        <v>0</v>
      </c>
      <c r="CE32">
        <f t="shared" si="3"/>
        <v>0</v>
      </c>
      <c r="CF32">
        <f t="shared" si="3"/>
        <v>0</v>
      </c>
      <c r="CG32">
        <f t="shared" si="3"/>
        <v>0</v>
      </c>
      <c r="CH32">
        <f t="shared" si="3"/>
        <v>0</v>
      </c>
      <c r="CI32">
        <f t="shared" si="3"/>
        <v>0</v>
      </c>
      <c r="CJ32">
        <f t="shared" si="3"/>
        <v>0</v>
      </c>
      <c r="CK32">
        <f t="shared" si="3"/>
        <v>0</v>
      </c>
      <c r="CL32">
        <f t="shared" si="3"/>
        <v>0</v>
      </c>
      <c r="CM32">
        <f t="shared" si="3"/>
        <v>0</v>
      </c>
      <c r="CN32">
        <f t="shared" si="3"/>
        <v>0</v>
      </c>
      <c r="CO32">
        <f t="shared" si="3"/>
        <v>0</v>
      </c>
      <c r="CP32">
        <f t="shared" si="3"/>
        <v>0</v>
      </c>
      <c r="CQ32">
        <f t="shared" si="3"/>
        <v>0</v>
      </c>
      <c r="CR32">
        <f t="shared" si="3"/>
        <v>0</v>
      </c>
      <c r="CS32">
        <f t="shared" si="3"/>
        <v>0</v>
      </c>
      <c r="CT32">
        <f t="shared" si="3"/>
        <v>0</v>
      </c>
      <c r="CU32">
        <f t="shared" si="3"/>
        <v>0</v>
      </c>
      <c r="CV32">
        <f t="shared" si="3"/>
        <v>0</v>
      </c>
      <c r="CW32">
        <f t="shared" si="3"/>
        <v>0</v>
      </c>
      <c r="CX32">
        <f t="shared" si="3"/>
        <v>0</v>
      </c>
      <c r="CY32">
        <f t="shared" si="3"/>
        <v>0</v>
      </c>
      <c r="CZ32">
        <f t="shared" si="3"/>
        <v>0</v>
      </c>
    </row>
    <row r="33" spans="1:104" x14ac:dyDescent="0.25">
      <c r="A33" t="s">
        <v>304</v>
      </c>
      <c r="B33" t="s">
        <v>59</v>
      </c>
      <c r="C33" t="s">
        <v>305</v>
      </c>
      <c r="D33" t="s">
        <v>40</v>
      </c>
      <c r="E33" t="s">
        <v>33</v>
      </c>
      <c r="F33" t="s">
        <v>63</v>
      </c>
      <c r="G33" t="s">
        <v>36</v>
      </c>
      <c r="H33" t="s">
        <v>932</v>
      </c>
      <c r="I33" t="s">
        <v>36</v>
      </c>
      <c r="J33" t="s">
        <v>292</v>
      </c>
      <c r="K33" t="s">
        <v>270</v>
      </c>
      <c r="L33" t="s">
        <v>249</v>
      </c>
      <c r="M33" t="s">
        <v>263</v>
      </c>
      <c r="N33" t="s">
        <v>263</v>
      </c>
      <c r="O33" t="s">
        <v>932</v>
      </c>
      <c r="P33" t="s">
        <v>35</v>
      </c>
      <c r="Q33" t="s">
        <v>36</v>
      </c>
      <c r="R33" t="s">
        <v>292</v>
      </c>
      <c r="S33" t="s">
        <v>270</v>
      </c>
      <c r="T33" t="s">
        <v>35</v>
      </c>
      <c r="U33" t="s">
        <v>263</v>
      </c>
      <c r="V33" t="s">
        <v>932</v>
      </c>
      <c r="W33" t="s">
        <v>292</v>
      </c>
      <c r="X33" t="s">
        <v>257</v>
      </c>
      <c r="Y33" t="s">
        <v>36</v>
      </c>
      <c r="Z33" t="s">
        <v>263</v>
      </c>
      <c r="AA33" t="s">
        <v>270</v>
      </c>
      <c r="AB33" t="s">
        <v>263</v>
      </c>
      <c r="AC33" t="s">
        <v>932</v>
      </c>
      <c r="AD33" t="s">
        <v>249</v>
      </c>
      <c r="AE33" t="s">
        <v>263</v>
      </c>
      <c r="AF33" t="s">
        <v>244</v>
      </c>
      <c r="AG33" t="s">
        <v>36</v>
      </c>
      <c r="AH33" t="s">
        <v>257</v>
      </c>
      <c r="AI33" t="s">
        <v>270</v>
      </c>
      <c r="AJ33" t="s">
        <v>932</v>
      </c>
      <c r="AK33" s="10"/>
      <c r="AL33" t="s">
        <v>105</v>
      </c>
      <c r="AM33" t="s">
        <v>35</v>
      </c>
      <c r="AN33" t="s">
        <v>35</v>
      </c>
      <c r="AO33" t="s">
        <v>45</v>
      </c>
      <c r="AP33" t="s">
        <v>35</v>
      </c>
      <c r="AQ33" t="s">
        <v>35</v>
      </c>
      <c r="AR33" t="s">
        <v>45</v>
      </c>
      <c r="AS33" t="s">
        <v>38</v>
      </c>
      <c r="AT33" t="s">
        <v>604</v>
      </c>
      <c r="AU33" t="s">
        <v>599</v>
      </c>
      <c r="AV33" t="s">
        <v>35</v>
      </c>
      <c r="AW33" t="s">
        <v>35</v>
      </c>
      <c r="AX33" t="s">
        <v>35</v>
      </c>
      <c r="AY33" t="s">
        <v>35</v>
      </c>
      <c r="AZ33" t="s">
        <v>35</v>
      </c>
      <c r="BA33" t="s">
        <v>150</v>
      </c>
      <c r="BB33" t="s">
        <v>35</v>
      </c>
      <c r="BC33" t="s">
        <v>35</v>
      </c>
      <c r="BD33" t="s">
        <v>35</v>
      </c>
      <c r="BE33" t="s">
        <v>35</v>
      </c>
      <c r="BF33" t="s">
        <v>274</v>
      </c>
    </row>
    <row r="34" spans="1:104" x14ac:dyDescent="0.25">
      <c r="A34" t="s">
        <v>307</v>
      </c>
      <c r="B34" t="s">
        <v>56</v>
      </c>
      <c r="C34" t="s">
        <v>308</v>
      </c>
      <c r="D34" t="s">
        <v>32</v>
      </c>
      <c r="E34" t="s">
        <v>33</v>
      </c>
      <c r="F34" t="s">
        <v>63</v>
      </c>
      <c r="G34" t="s">
        <v>242</v>
      </c>
      <c r="H34" t="s">
        <v>932</v>
      </c>
      <c r="I34" t="s">
        <v>37</v>
      </c>
      <c r="J34" t="s">
        <v>250</v>
      </c>
      <c r="K34" t="s">
        <v>592</v>
      </c>
      <c r="L34" t="s">
        <v>36</v>
      </c>
      <c r="M34" t="s">
        <v>242</v>
      </c>
      <c r="N34" t="s">
        <v>246</v>
      </c>
      <c r="O34" t="s">
        <v>932</v>
      </c>
      <c r="P34" t="s">
        <v>35</v>
      </c>
      <c r="Q34" t="s">
        <v>592</v>
      </c>
      <c r="R34" t="s">
        <v>250</v>
      </c>
      <c r="S34" t="s">
        <v>244</v>
      </c>
      <c r="T34" t="s">
        <v>36</v>
      </c>
      <c r="U34" t="s">
        <v>242</v>
      </c>
      <c r="V34" t="s">
        <v>932</v>
      </c>
      <c r="W34" t="s">
        <v>41</v>
      </c>
      <c r="X34" t="s">
        <v>41</v>
      </c>
      <c r="Y34" t="s">
        <v>41</v>
      </c>
      <c r="Z34" t="s">
        <v>41</v>
      </c>
      <c r="AA34" t="s">
        <v>41</v>
      </c>
      <c r="AB34" t="s">
        <v>41</v>
      </c>
      <c r="AC34" t="s">
        <v>932</v>
      </c>
      <c r="AD34" t="s">
        <v>41</v>
      </c>
      <c r="AE34" t="s">
        <v>41</v>
      </c>
      <c r="AF34" t="s">
        <v>41</v>
      </c>
      <c r="AG34" t="s">
        <v>41</v>
      </c>
      <c r="AH34" t="s">
        <v>41</v>
      </c>
      <c r="AI34" t="s">
        <v>41</v>
      </c>
      <c r="AJ34" t="s">
        <v>932</v>
      </c>
      <c r="AK34" s="10"/>
      <c r="AL34" t="s">
        <v>74</v>
      </c>
      <c r="AM34" t="s">
        <v>35</v>
      </c>
      <c r="AN34" t="s">
        <v>35</v>
      </c>
      <c r="AO34" t="s">
        <v>35</v>
      </c>
      <c r="AP34" t="s">
        <v>35</v>
      </c>
      <c r="AQ34" t="s">
        <v>42</v>
      </c>
      <c r="AR34" t="s">
        <v>73</v>
      </c>
      <c r="AS34" t="s">
        <v>39</v>
      </c>
      <c r="AT34" t="s">
        <v>599</v>
      </c>
      <c r="AU34" t="s">
        <v>599</v>
      </c>
      <c r="AV34" t="s">
        <v>35</v>
      </c>
      <c r="AW34" t="s">
        <v>35</v>
      </c>
      <c r="AX34" t="s">
        <v>35</v>
      </c>
      <c r="AY34" t="s">
        <v>35</v>
      </c>
      <c r="AZ34" t="s">
        <v>49</v>
      </c>
      <c r="BA34" t="s">
        <v>150</v>
      </c>
      <c r="BB34" t="s">
        <v>35</v>
      </c>
      <c r="BC34" t="s">
        <v>35</v>
      </c>
      <c r="BD34" t="s">
        <v>35</v>
      </c>
      <c r="BE34" t="s">
        <v>35</v>
      </c>
      <c r="BF34" t="s">
        <v>35</v>
      </c>
      <c r="BH34">
        <f t="shared" ref="BH34:BQ35" si="4">GALOPIN</f>
        <v>1</v>
      </c>
      <c r="BI34">
        <f t="shared" si="4"/>
        <v>2</v>
      </c>
      <c r="BJ34">
        <f t="shared" si="4"/>
        <v>3</v>
      </c>
      <c r="BK34">
        <f t="shared" si="4"/>
        <v>1</v>
      </c>
      <c r="BL34">
        <f t="shared" si="4"/>
        <v>0</v>
      </c>
      <c r="BM34">
        <f t="shared" si="4"/>
        <v>0</v>
      </c>
      <c r="BN34">
        <f t="shared" si="4"/>
        <v>0</v>
      </c>
      <c r="BO34">
        <f t="shared" si="4"/>
        <v>0</v>
      </c>
      <c r="BP34">
        <f t="shared" si="4"/>
        <v>0</v>
      </c>
      <c r="BQ34">
        <f t="shared" si="4"/>
        <v>0</v>
      </c>
      <c r="BR34">
        <f t="shared" ref="BR34:CA35" si="5">GALOPIN</f>
        <v>0</v>
      </c>
      <c r="BS34">
        <f t="shared" si="5"/>
        <v>0</v>
      </c>
      <c r="BT34">
        <f t="shared" si="5"/>
        <v>0</v>
      </c>
      <c r="BU34">
        <f t="shared" si="5"/>
        <v>0</v>
      </c>
      <c r="BV34">
        <f t="shared" si="5"/>
        <v>0</v>
      </c>
      <c r="BW34">
        <f t="shared" si="5"/>
        <v>0</v>
      </c>
      <c r="BX34">
        <f t="shared" si="5"/>
        <v>0</v>
      </c>
      <c r="BY34">
        <f t="shared" si="5"/>
        <v>0</v>
      </c>
      <c r="BZ34">
        <f t="shared" si="5"/>
        <v>0</v>
      </c>
      <c r="CA34">
        <f t="shared" si="5"/>
        <v>0</v>
      </c>
      <c r="CB34">
        <f t="shared" ref="CB34:CK35" si="6">GALOPIN</f>
        <v>0</v>
      </c>
      <c r="CC34">
        <f t="shared" si="6"/>
        <v>0</v>
      </c>
      <c r="CD34">
        <f t="shared" si="6"/>
        <v>0</v>
      </c>
      <c r="CE34">
        <f t="shared" si="6"/>
        <v>0</v>
      </c>
      <c r="CF34">
        <f t="shared" si="6"/>
        <v>0</v>
      </c>
      <c r="CG34">
        <f t="shared" si="6"/>
        <v>0</v>
      </c>
      <c r="CH34">
        <f t="shared" si="6"/>
        <v>0</v>
      </c>
      <c r="CI34">
        <f t="shared" si="6"/>
        <v>0</v>
      </c>
      <c r="CJ34">
        <f t="shared" si="6"/>
        <v>0</v>
      </c>
      <c r="CK34">
        <f t="shared" si="6"/>
        <v>0</v>
      </c>
      <c r="CL34">
        <f t="shared" ref="CL34:CZ35" si="7">GALOPIN</f>
        <v>0</v>
      </c>
      <c r="CM34">
        <f t="shared" si="7"/>
        <v>0</v>
      </c>
      <c r="CN34">
        <f t="shared" si="7"/>
        <v>0</v>
      </c>
      <c r="CO34">
        <f t="shared" si="7"/>
        <v>0</v>
      </c>
      <c r="CP34">
        <f t="shared" si="7"/>
        <v>0</v>
      </c>
      <c r="CQ34">
        <f t="shared" si="7"/>
        <v>0</v>
      </c>
      <c r="CR34">
        <f t="shared" si="7"/>
        <v>0</v>
      </c>
      <c r="CS34">
        <f t="shared" si="7"/>
        <v>0</v>
      </c>
      <c r="CT34">
        <f t="shared" si="7"/>
        <v>0</v>
      </c>
      <c r="CU34">
        <f t="shared" si="7"/>
        <v>0</v>
      </c>
      <c r="CV34">
        <f t="shared" si="7"/>
        <v>0</v>
      </c>
      <c r="CW34">
        <f t="shared" si="7"/>
        <v>0</v>
      </c>
      <c r="CX34">
        <f t="shared" si="7"/>
        <v>0</v>
      </c>
      <c r="CY34">
        <f t="shared" si="7"/>
        <v>0</v>
      </c>
      <c r="CZ34">
        <f t="shared" si="7"/>
        <v>0</v>
      </c>
    </row>
    <row r="35" spans="1:104" x14ac:dyDescent="0.25">
      <c r="A35" t="s">
        <v>309</v>
      </c>
      <c r="B35" t="s">
        <v>56</v>
      </c>
      <c r="C35" t="s">
        <v>312</v>
      </c>
      <c r="D35" t="s">
        <v>32</v>
      </c>
      <c r="E35" t="s">
        <v>33</v>
      </c>
      <c r="F35" t="s">
        <v>63</v>
      </c>
      <c r="G35" t="s">
        <v>364</v>
      </c>
      <c r="H35" t="s">
        <v>932</v>
      </c>
      <c r="I35" t="s">
        <v>41</v>
      </c>
      <c r="J35" t="s">
        <v>41</v>
      </c>
      <c r="K35" t="s">
        <v>41</v>
      </c>
      <c r="L35" t="s">
        <v>41</v>
      </c>
      <c r="M35" t="s">
        <v>41</v>
      </c>
      <c r="N35" t="s">
        <v>41</v>
      </c>
      <c r="O35" t="s">
        <v>932</v>
      </c>
      <c r="P35" t="s">
        <v>35</v>
      </c>
      <c r="Q35" t="s">
        <v>511</v>
      </c>
      <c r="R35" t="s">
        <v>244</v>
      </c>
      <c r="S35" t="s">
        <v>36</v>
      </c>
      <c r="T35" t="s">
        <v>35</v>
      </c>
      <c r="U35" t="s">
        <v>283</v>
      </c>
      <c r="V35" t="s">
        <v>932</v>
      </c>
      <c r="W35" t="s">
        <v>790</v>
      </c>
      <c r="X35" t="s">
        <v>790</v>
      </c>
      <c r="Y35" t="s">
        <v>244</v>
      </c>
      <c r="Z35" t="s">
        <v>292</v>
      </c>
      <c r="AA35" t="s">
        <v>36</v>
      </c>
      <c r="AB35" t="s">
        <v>41</v>
      </c>
      <c r="AC35" t="s">
        <v>932</v>
      </c>
      <c r="AD35" t="s">
        <v>292</v>
      </c>
      <c r="AE35" t="s">
        <v>86</v>
      </c>
      <c r="AF35" t="s">
        <v>86</v>
      </c>
      <c r="AG35" t="s">
        <v>86</v>
      </c>
      <c r="AH35" t="s">
        <v>86</v>
      </c>
      <c r="AI35" t="s">
        <v>86</v>
      </c>
      <c r="AJ35" t="s">
        <v>932</v>
      </c>
      <c r="AK35" s="10"/>
      <c r="AL35" t="s">
        <v>85</v>
      </c>
      <c r="AM35" t="s">
        <v>35</v>
      </c>
      <c r="AN35" t="s">
        <v>35</v>
      </c>
      <c r="AO35" t="s">
        <v>45</v>
      </c>
      <c r="AP35" t="s">
        <v>35</v>
      </c>
      <c r="AQ35" t="s">
        <v>50</v>
      </c>
      <c r="AR35" t="s">
        <v>105</v>
      </c>
      <c r="AS35" t="s">
        <v>39</v>
      </c>
      <c r="AT35" t="s">
        <v>599</v>
      </c>
      <c r="AU35" t="s">
        <v>599</v>
      </c>
      <c r="AV35" t="s">
        <v>67</v>
      </c>
      <c r="AW35" t="s">
        <v>35</v>
      </c>
      <c r="AX35" t="s">
        <v>35</v>
      </c>
      <c r="AY35" t="s">
        <v>35</v>
      </c>
      <c r="AZ35" t="s">
        <v>44</v>
      </c>
      <c r="BA35" t="s">
        <v>150</v>
      </c>
      <c r="BB35" t="s">
        <v>35</v>
      </c>
      <c r="BC35" t="s">
        <v>35</v>
      </c>
      <c r="BD35" t="s">
        <v>35</v>
      </c>
      <c r="BE35" t="s">
        <v>35</v>
      </c>
      <c r="BF35" t="s">
        <v>791</v>
      </c>
      <c r="BH35">
        <f t="shared" si="4"/>
        <v>2</v>
      </c>
      <c r="BI35">
        <f t="shared" si="4"/>
        <v>0</v>
      </c>
      <c r="BJ35">
        <f t="shared" si="4"/>
        <v>0</v>
      </c>
      <c r="BK35">
        <f t="shared" si="4"/>
        <v>0</v>
      </c>
      <c r="BL35">
        <f t="shared" si="4"/>
        <v>2</v>
      </c>
      <c r="BM35">
        <f t="shared" si="4"/>
        <v>0</v>
      </c>
      <c r="BN35">
        <f t="shared" si="4"/>
        <v>0</v>
      </c>
      <c r="BO35">
        <f t="shared" si="4"/>
        <v>1</v>
      </c>
      <c r="BP35">
        <f t="shared" si="4"/>
        <v>0</v>
      </c>
      <c r="BQ35">
        <f t="shared" si="4"/>
        <v>0</v>
      </c>
      <c r="BR35">
        <f t="shared" si="5"/>
        <v>0</v>
      </c>
      <c r="BS35">
        <f t="shared" si="5"/>
        <v>0</v>
      </c>
      <c r="BT35">
        <f t="shared" si="5"/>
        <v>0</v>
      </c>
      <c r="BU35">
        <f t="shared" si="5"/>
        <v>0</v>
      </c>
      <c r="BV35">
        <f t="shared" si="5"/>
        <v>0</v>
      </c>
      <c r="BW35">
        <f t="shared" si="5"/>
        <v>1</v>
      </c>
      <c r="BX35">
        <f t="shared" si="5"/>
        <v>0</v>
      </c>
      <c r="BY35">
        <f t="shared" si="5"/>
        <v>0</v>
      </c>
      <c r="BZ35">
        <f t="shared" si="5"/>
        <v>0</v>
      </c>
      <c r="CA35">
        <f t="shared" si="5"/>
        <v>0</v>
      </c>
      <c r="CB35">
        <f t="shared" si="6"/>
        <v>0</v>
      </c>
      <c r="CC35">
        <f t="shared" si="6"/>
        <v>0</v>
      </c>
      <c r="CD35">
        <f t="shared" si="6"/>
        <v>0</v>
      </c>
      <c r="CE35">
        <f t="shared" si="6"/>
        <v>0</v>
      </c>
      <c r="CF35">
        <f t="shared" si="6"/>
        <v>0</v>
      </c>
      <c r="CG35">
        <f t="shared" si="6"/>
        <v>0</v>
      </c>
      <c r="CH35">
        <f t="shared" si="6"/>
        <v>0</v>
      </c>
      <c r="CI35">
        <f t="shared" si="6"/>
        <v>0</v>
      </c>
      <c r="CJ35">
        <f t="shared" si="6"/>
        <v>0</v>
      </c>
      <c r="CK35">
        <f t="shared" si="6"/>
        <v>0</v>
      </c>
      <c r="CL35">
        <f t="shared" si="7"/>
        <v>0</v>
      </c>
      <c r="CM35">
        <f t="shared" si="7"/>
        <v>0</v>
      </c>
      <c r="CN35">
        <f t="shared" si="7"/>
        <v>0</v>
      </c>
      <c r="CO35">
        <f t="shared" si="7"/>
        <v>0</v>
      </c>
      <c r="CP35">
        <f t="shared" si="7"/>
        <v>0</v>
      </c>
      <c r="CQ35">
        <f t="shared" si="7"/>
        <v>0</v>
      </c>
      <c r="CR35">
        <f t="shared" si="7"/>
        <v>0</v>
      </c>
      <c r="CS35">
        <f t="shared" si="7"/>
        <v>0</v>
      </c>
      <c r="CT35">
        <f t="shared" si="7"/>
        <v>0</v>
      </c>
      <c r="CU35">
        <f t="shared" si="7"/>
        <v>0</v>
      </c>
      <c r="CV35">
        <f t="shared" si="7"/>
        <v>0</v>
      </c>
      <c r="CW35">
        <f t="shared" si="7"/>
        <v>0</v>
      </c>
      <c r="CX35">
        <f t="shared" si="7"/>
        <v>0</v>
      </c>
      <c r="CY35">
        <f t="shared" si="7"/>
        <v>0</v>
      </c>
      <c r="CZ35">
        <f t="shared" si="7"/>
        <v>0</v>
      </c>
    </row>
    <row r="36" spans="1:104" x14ac:dyDescent="0.25">
      <c r="A36" t="s">
        <v>518</v>
      </c>
      <c r="B36" t="s">
        <v>35</v>
      </c>
      <c r="C36" t="s">
        <v>48</v>
      </c>
      <c r="D36" t="s">
        <v>35</v>
      </c>
      <c r="E36" t="s">
        <v>35</v>
      </c>
      <c r="F36" t="s">
        <v>35</v>
      </c>
      <c r="G36" t="s">
        <v>81</v>
      </c>
      <c r="H36" t="s">
        <v>932</v>
      </c>
      <c r="I36" t="s">
        <v>44</v>
      </c>
      <c r="J36" t="s">
        <v>51</v>
      </c>
      <c r="K36" t="s">
        <v>84</v>
      </c>
      <c r="L36" t="s">
        <v>85</v>
      </c>
      <c r="M36" t="s">
        <v>81</v>
      </c>
      <c r="N36" t="s">
        <v>81</v>
      </c>
      <c r="O36" t="s">
        <v>932</v>
      </c>
      <c r="P36" t="s">
        <v>39</v>
      </c>
      <c r="Q36" t="s">
        <v>61</v>
      </c>
      <c r="R36" t="s">
        <v>84</v>
      </c>
      <c r="S36" t="s">
        <v>73</v>
      </c>
      <c r="T36" t="s">
        <v>61</v>
      </c>
      <c r="U36" t="s">
        <v>61</v>
      </c>
      <c r="V36" t="s">
        <v>932</v>
      </c>
      <c r="W36" t="s">
        <v>84</v>
      </c>
      <c r="X36" t="s">
        <v>84</v>
      </c>
      <c r="Y36" t="s">
        <v>81</v>
      </c>
      <c r="Z36" t="s">
        <v>81</v>
      </c>
      <c r="AA36" t="s">
        <v>81</v>
      </c>
      <c r="AB36" t="s">
        <v>51</v>
      </c>
      <c r="AC36" t="s">
        <v>932</v>
      </c>
      <c r="AD36" t="s">
        <v>85</v>
      </c>
      <c r="AE36" t="s">
        <v>51</v>
      </c>
      <c r="AF36" t="s">
        <v>85</v>
      </c>
      <c r="AG36" t="s">
        <v>51</v>
      </c>
      <c r="AH36" t="s">
        <v>81</v>
      </c>
      <c r="AI36" t="s">
        <v>51</v>
      </c>
      <c r="AJ36" t="s">
        <v>932</v>
      </c>
      <c r="AK36" s="10"/>
      <c r="AL36" t="s">
        <v>792</v>
      </c>
      <c r="AM36" t="s">
        <v>39</v>
      </c>
      <c r="AN36" t="s">
        <v>50</v>
      </c>
      <c r="AO36" t="s">
        <v>49</v>
      </c>
      <c r="AP36" t="s">
        <v>39</v>
      </c>
      <c r="AQ36" t="s">
        <v>501</v>
      </c>
      <c r="AR36" t="s">
        <v>607</v>
      </c>
      <c r="AS36" t="s">
        <v>38</v>
      </c>
      <c r="AT36" t="s">
        <v>608</v>
      </c>
      <c r="AU36" t="s">
        <v>609</v>
      </c>
      <c r="AV36" t="s">
        <v>73</v>
      </c>
      <c r="AW36" t="s">
        <v>39</v>
      </c>
      <c r="AX36" t="s">
        <v>39</v>
      </c>
      <c r="AY36" t="s">
        <v>45</v>
      </c>
      <c r="AZ36" t="s">
        <v>51</v>
      </c>
      <c r="BA36" t="s">
        <v>64</v>
      </c>
      <c r="BB36" t="s">
        <v>39</v>
      </c>
      <c r="BC36" t="s">
        <v>39</v>
      </c>
      <c r="BD36" t="s">
        <v>39</v>
      </c>
      <c r="BE36" t="s">
        <v>39</v>
      </c>
      <c r="BF36" t="s">
        <v>793</v>
      </c>
    </row>
    <row r="37" spans="1:104" x14ac:dyDescent="0.25">
      <c r="H37" t="s">
        <v>932</v>
      </c>
      <c r="O37" t="s">
        <v>932</v>
      </c>
      <c r="V37" t="s">
        <v>932</v>
      </c>
      <c r="AC37" t="s">
        <v>932</v>
      </c>
      <c r="AJ37" t="s">
        <v>932</v>
      </c>
      <c r="AK37" s="10"/>
    </row>
    <row r="38" spans="1:104" x14ac:dyDescent="0.25">
      <c r="A38" t="s">
        <v>35</v>
      </c>
      <c r="B38" t="s">
        <v>35</v>
      </c>
      <c r="C38" t="s">
        <v>53</v>
      </c>
      <c r="D38" t="s">
        <v>35</v>
      </c>
      <c r="E38" t="s">
        <v>35</v>
      </c>
      <c r="F38" t="s">
        <v>35</v>
      </c>
      <c r="G38" t="s">
        <v>45</v>
      </c>
      <c r="H38" t="s">
        <v>932</v>
      </c>
      <c r="I38" t="s">
        <v>46</v>
      </c>
      <c r="J38" t="s">
        <v>39</v>
      </c>
      <c r="K38" t="s">
        <v>39</v>
      </c>
      <c r="L38" t="s">
        <v>39</v>
      </c>
      <c r="M38" t="s">
        <v>39</v>
      </c>
      <c r="N38" t="s">
        <v>39</v>
      </c>
      <c r="O38" t="s">
        <v>932</v>
      </c>
      <c r="P38" t="s">
        <v>39</v>
      </c>
      <c r="Q38" t="s">
        <v>39</v>
      </c>
      <c r="R38" t="s">
        <v>39</v>
      </c>
      <c r="S38" t="s">
        <v>39</v>
      </c>
      <c r="T38" t="s">
        <v>39</v>
      </c>
      <c r="U38" t="s">
        <v>39</v>
      </c>
      <c r="V38" t="s">
        <v>932</v>
      </c>
      <c r="W38" t="s">
        <v>39</v>
      </c>
      <c r="X38" t="s">
        <v>39</v>
      </c>
      <c r="Y38" t="s">
        <v>39</v>
      </c>
      <c r="Z38" t="s">
        <v>45</v>
      </c>
      <c r="AA38" t="s">
        <v>39</v>
      </c>
      <c r="AB38" t="s">
        <v>39</v>
      </c>
      <c r="AC38" t="s">
        <v>932</v>
      </c>
      <c r="AD38" t="s">
        <v>39</v>
      </c>
      <c r="AE38" t="s">
        <v>39</v>
      </c>
      <c r="AF38" t="s">
        <v>39</v>
      </c>
      <c r="AG38" t="s">
        <v>39</v>
      </c>
      <c r="AH38" t="s">
        <v>45</v>
      </c>
      <c r="AI38" t="s">
        <v>45</v>
      </c>
      <c r="AJ38" t="s">
        <v>932</v>
      </c>
      <c r="AK38" s="10"/>
      <c r="AL38" t="s">
        <v>35</v>
      </c>
      <c r="AM38" t="s">
        <v>35</v>
      </c>
      <c r="AN38" t="s">
        <v>35</v>
      </c>
      <c r="AO38" t="s">
        <v>35</v>
      </c>
      <c r="AP38" t="s">
        <v>35</v>
      </c>
      <c r="AQ38" t="s">
        <v>35</v>
      </c>
      <c r="AR38" t="s">
        <v>35</v>
      </c>
      <c r="AS38" t="s">
        <v>35</v>
      </c>
      <c r="AT38" t="s">
        <v>35</v>
      </c>
      <c r="AU38" t="s">
        <v>35</v>
      </c>
      <c r="AV38" t="s">
        <v>35</v>
      </c>
      <c r="AW38" t="s">
        <v>35</v>
      </c>
      <c r="AX38" t="s">
        <v>35</v>
      </c>
      <c r="AY38" t="s">
        <v>35</v>
      </c>
      <c r="AZ38" t="s">
        <v>35</v>
      </c>
      <c r="BA38" t="s">
        <v>35</v>
      </c>
      <c r="BB38" t="s">
        <v>35</v>
      </c>
      <c r="BC38" t="s">
        <v>35</v>
      </c>
      <c r="BD38" t="s">
        <v>35</v>
      </c>
      <c r="BE38" t="s">
        <v>35</v>
      </c>
      <c r="BF38" t="s">
        <v>35</v>
      </c>
    </row>
    <row r="39" spans="1:104" x14ac:dyDescent="0.25">
      <c r="H39" t="s">
        <v>932</v>
      </c>
      <c r="O39" t="s">
        <v>932</v>
      </c>
      <c r="V39" t="s">
        <v>932</v>
      </c>
      <c r="AC39" t="s">
        <v>932</v>
      </c>
      <c r="AJ39" t="s">
        <v>932</v>
      </c>
      <c r="AK39" s="10"/>
    </row>
    <row r="40" spans="1:104" x14ac:dyDescent="0.25">
      <c r="A40" t="s">
        <v>35</v>
      </c>
      <c r="B40" t="s">
        <v>35</v>
      </c>
      <c r="C40" t="s">
        <v>54</v>
      </c>
      <c r="D40" t="s">
        <v>35</v>
      </c>
      <c r="E40" t="s">
        <v>35</v>
      </c>
      <c r="F40" t="s">
        <v>35</v>
      </c>
      <c r="G40" t="s">
        <v>45</v>
      </c>
      <c r="H40" t="s">
        <v>932</v>
      </c>
      <c r="I40" t="s">
        <v>39</v>
      </c>
      <c r="J40" t="s">
        <v>49</v>
      </c>
      <c r="K40" t="s">
        <v>49</v>
      </c>
      <c r="L40" t="s">
        <v>45</v>
      </c>
      <c r="M40" t="s">
        <v>45</v>
      </c>
      <c r="N40" t="s">
        <v>45</v>
      </c>
      <c r="O40" t="s">
        <v>932</v>
      </c>
      <c r="P40" t="s">
        <v>44</v>
      </c>
      <c r="Q40" t="s">
        <v>38</v>
      </c>
      <c r="R40" t="s">
        <v>49</v>
      </c>
      <c r="S40" t="s">
        <v>38</v>
      </c>
      <c r="T40" t="s">
        <v>44</v>
      </c>
      <c r="U40" t="s">
        <v>38</v>
      </c>
      <c r="V40" t="s">
        <v>932</v>
      </c>
      <c r="W40" t="s">
        <v>38</v>
      </c>
      <c r="X40" t="s">
        <v>44</v>
      </c>
      <c r="Y40" t="s">
        <v>49</v>
      </c>
      <c r="Z40" t="s">
        <v>49</v>
      </c>
      <c r="AA40" t="s">
        <v>49</v>
      </c>
      <c r="AB40" t="s">
        <v>45</v>
      </c>
      <c r="AC40" t="s">
        <v>932</v>
      </c>
      <c r="AD40" t="s">
        <v>44</v>
      </c>
      <c r="AE40" t="s">
        <v>49</v>
      </c>
      <c r="AF40" t="s">
        <v>49</v>
      </c>
      <c r="AG40" t="s">
        <v>49</v>
      </c>
      <c r="AH40" t="s">
        <v>49</v>
      </c>
      <c r="AI40" t="s">
        <v>49</v>
      </c>
      <c r="AJ40" t="s">
        <v>932</v>
      </c>
      <c r="AK40" s="10"/>
      <c r="AL40" t="s">
        <v>35</v>
      </c>
      <c r="AM40" t="s">
        <v>35</v>
      </c>
      <c r="AN40" t="s">
        <v>35</v>
      </c>
      <c r="AO40" t="s">
        <v>35</v>
      </c>
      <c r="AP40" t="s">
        <v>35</v>
      </c>
      <c r="AQ40" t="s">
        <v>35</v>
      </c>
      <c r="AR40" t="s">
        <v>35</v>
      </c>
      <c r="AS40" t="s">
        <v>35</v>
      </c>
      <c r="AT40" t="s">
        <v>35</v>
      </c>
      <c r="AU40" t="s">
        <v>35</v>
      </c>
      <c r="AV40" t="s">
        <v>35</v>
      </c>
      <c r="AW40" t="s">
        <v>35</v>
      </c>
      <c r="AX40" t="s">
        <v>35</v>
      </c>
      <c r="AY40" t="s">
        <v>35</v>
      </c>
      <c r="AZ40" t="s">
        <v>35</v>
      </c>
      <c r="BA40" t="s">
        <v>35</v>
      </c>
      <c r="BB40" t="s">
        <v>35</v>
      </c>
      <c r="BC40" t="s">
        <v>35</v>
      </c>
      <c r="BD40" t="s">
        <v>35</v>
      </c>
      <c r="BE40" t="s">
        <v>35</v>
      </c>
      <c r="BF40" t="s">
        <v>35</v>
      </c>
    </row>
    <row r="41" spans="1:104" x14ac:dyDescent="0.25">
      <c r="H41" t="s">
        <v>932</v>
      </c>
      <c r="O41" t="s">
        <v>932</v>
      </c>
      <c r="V41" t="s">
        <v>932</v>
      </c>
      <c r="AC41" t="s">
        <v>932</v>
      </c>
      <c r="AJ41" t="s">
        <v>932</v>
      </c>
      <c r="AK41" s="10"/>
    </row>
    <row r="42" spans="1:104" x14ac:dyDescent="0.25">
      <c r="A42" t="s">
        <v>318</v>
      </c>
      <c r="H42" t="s">
        <v>932</v>
      </c>
      <c r="O42" t="s">
        <v>932</v>
      </c>
      <c r="V42" t="s">
        <v>932</v>
      </c>
      <c r="AC42" t="s">
        <v>932</v>
      </c>
      <c r="AJ42" t="s">
        <v>932</v>
      </c>
      <c r="AK42" s="10"/>
    </row>
    <row r="43" spans="1:104" x14ac:dyDescent="0.25">
      <c r="A43" t="s">
        <v>319</v>
      </c>
      <c r="B43" t="s">
        <v>31</v>
      </c>
      <c r="C43" t="s">
        <v>321</v>
      </c>
      <c r="D43" t="s">
        <v>40</v>
      </c>
      <c r="E43" t="s">
        <v>33</v>
      </c>
      <c r="F43" t="s">
        <v>55</v>
      </c>
      <c r="G43" t="s">
        <v>41</v>
      </c>
      <c r="H43" t="s">
        <v>932</v>
      </c>
      <c r="I43" t="s">
        <v>41</v>
      </c>
      <c r="J43" t="s">
        <v>41</v>
      </c>
      <c r="K43" t="s">
        <v>41</v>
      </c>
      <c r="L43" t="s">
        <v>41</v>
      </c>
      <c r="M43" t="s">
        <v>322</v>
      </c>
      <c r="N43" t="s">
        <v>322</v>
      </c>
      <c r="O43" t="s">
        <v>932</v>
      </c>
      <c r="P43" t="s">
        <v>35</v>
      </c>
      <c r="Q43" t="s">
        <v>322</v>
      </c>
      <c r="R43" t="s">
        <v>350</v>
      </c>
      <c r="S43" t="s">
        <v>350</v>
      </c>
      <c r="T43" t="s">
        <v>322</v>
      </c>
      <c r="U43" t="s">
        <v>322</v>
      </c>
      <c r="V43" t="s">
        <v>932</v>
      </c>
      <c r="W43" t="s">
        <v>322</v>
      </c>
      <c r="X43" t="s">
        <v>322</v>
      </c>
      <c r="Y43" t="s">
        <v>323</v>
      </c>
      <c r="Z43" t="s">
        <v>323</v>
      </c>
      <c r="AA43" t="s">
        <v>529</v>
      </c>
      <c r="AB43" t="s">
        <v>529</v>
      </c>
      <c r="AC43" t="s">
        <v>932</v>
      </c>
      <c r="AD43" t="s">
        <v>322</v>
      </c>
      <c r="AE43" t="s">
        <v>322</v>
      </c>
      <c r="AF43" t="s">
        <v>523</v>
      </c>
      <c r="AG43" t="s">
        <v>523</v>
      </c>
      <c r="AH43" t="s">
        <v>322</v>
      </c>
      <c r="AI43" t="s">
        <v>338</v>
      </c>
      <c r="AJ43" t="s">
        <v>932</v>
      </c>
      <c r="AK43" s="10"/>
      <c r="AL43" t="s">
        <v>42</v>
      </c>
      <c r="AM43" t="s">
        <v>35</v>
      </c>
      <c r="AN43" t="s">
        <v>35</v>
      </c>
      <c r="AO43" t="s">
        <v>35</v>
      </c>
      <c r="AP43" t="s">
        <v>35</v>
      </c>
      <c r="AQ43" t="s">
        <v>67</v>
      </c>
      <c r="AR43" t="s">
        <v>95</v>
      </c>
      <c r="AS43" t="s">
        <v>39</v>
      </c>
      <c r="AT43" t="s">
        <v>163</v>
      </c>
      <c r="AU43" t="s">
        <v>599</v>
      </c>
      <c r="AV43" t="s">
        <v>35</v>
      </c>
      <c r="AW43" t="s">
        <v>35</v>
      </c>
      <c r="AX43" t="s">
        <v>35</v>
      </c>
      <c r="AY43" t="s">
        <v>35</v>
      </c>
      <c r="AZ43" t="s">
        <v>35</v>
      </c>
      <c r="BA43" t="s">
        <v>35</v>
      </c>
      <c r="BB43" t="s">
        <v>35</v>
      </c>
      <c r="BC43" t="s">
        <v>35</v>
      </c>
      <c r="BD43" t="s">
        <v>35</v>
      </c>
      <c r="BE43" t="s">
        <v>35</v>
      </c>
      <c r="BF43" t="s">
        <v>149</v>
      </c>
      <c r="BH43">
        <f t="shared" ref="BH43:CZ43" si="8">GALOPIN</f>
        <v>0</v>
      </c>
      <c r="BI43">
        <f t="shared" si="8"/>
        <v>0</v>
      </c>
      <c r="BJ43">
        <f t="shared" si="8"/>
        <v>0</v>
      </c>
      <c r="BK43">
        <f t="shared" si="8"/>
        <v>0</v>
      </c>
      <c r="BL43">
        <f t="shared" si="8"/>
        <v>0</v>
      </c>
      <c r="BM43">
        <f t="shared" si="8"/>
        <v>0</v>
      </c>
      <c r="BN43">
        <f t="shared" si="8"/>
        <v>0</v>
      </c>
      <c r="BO43">
        <f t="shared" si="8"/>
        <v>0</v>
      </c>
      <c r="BP43">
        <f t="shared" si="8"/>
        <v>0</v>
      </c>
      <c r="BQ43">
        <f t="shared" si="8"/>
        <v>0</v>
      </c>
      <c r="BR43">
        <f t="shared" si="8"/>
        <v>0</v>
      </c>
      <c r="BS43">
        <f t="shared" si="8"/>
        <v>0</v>
      </c>
      <c r="BT43">
        <f t="shared" si="8"/>
        <v>0</v>
      </c>
      <c r="BU43">
        <f t="shared" si="8"/>
        <v>0</v>
      </c>
      <c r="BV43">
        <f t="shared" si="8"/>
        <v>0</v>
      </c>
      <c r="BW43">
        <f t="shared" si="8"/>
        <v>0</v>
      </c>
      <c r="BX43">
        <f t="shared" si="8"/>
        <v>0</v>
      </c>
      <c r="BY43">
        <f t="shared" si="8"/>
        <v>0</v>
      </c>
      <c r="BZ43">
        <f t="shared" si="8"/>
        <v>0</v>
      </c>
      <c r="CA43">
        <f t="shared" si="8"/>
        <v>2</v>
      </c>
      <c r="CB43">
        <f t="shared" si="8"/>
        <v>2</v>
      </c>
      <c r="CC43">
        <f t="shared" si="8"/>
        <v>1</v>
      </c>
      <c r="CD43">
        <f t="shared" si="8"/>
        <v>0</v>
      </c>
      <c r="CE43">
        <f t="shared" si="8"/>
        <v>0</v>
      </c>
      <c r="CF43">
        <f t="shared" si="8"/>
        <v>0</v>
      </c>
      <c r="CG43">
        <f t="shared" si="8"/>
        <v>2</v>
      </c>
      <c r="CH43">
        <f t="shared" si="8"/>
        <v>2</v>
      </c>
      <c r="CI43">
        <f t="shared" si="8"/>
        <v>0</v>
      </c>
      <c r="CJ43">
        <f t="shared" si="8"/>
        <v>0</v>
      </c>
      <c r="CK43">
        <f t="shared" si="8"/>
        <v>0</v>
      </c>
      <c r="CL43">
        <f t="shared" si="8"/>
        <v>0</v>
      </c>
      <c r="CM43">
        <f t="shared" si="8"/>
        <v>0</v>
      </c>
      <c r="CN43">
        <f t="shared" si="8"/>
        <v>0</v>
      </c>
      <c r="CO43">
        <f t="shared" si="8"/>
        <v>0</v>
      </c>
      <c r="CP43">
        <f t="shared" si="8"/>
        <v>0</v>
      </c>
      <c r="CQ43">
        <f t="shared" si="8"/>
        <v>0</v>
      </c>
      <c r="CR43">
        <f t="shared" si="8"/>
        <v>0</v>
      </c>
      <c r="CS43">
        <f t="shared" si="8"/>
        <v>0</v>
      </c>
      <c r="CT43">
        <f t="shared" si="8"/>
        <v>0</v>
      </c>
      <c r="CU43">
        <f t="shared" si="8"/>
        <v>0</v>
      </c>
      <c r="CV43">
        <f t="shared" si="8"/>
        <v>0</v>
      </c>
      <c r="CW43">
        <f t="shared" si="8"/>
        <v>0</v>
      </c>
      <c r="CX43">
        <f t="shared" si="8"/>
        <v>0</v>
      </c>
      <c r="CY43">
        <f t="shared" si="8"/>
        <v>0</v>
      </c>
      <c r="CZ43">
        <f t="shared" si="8"/>
        <v>0</v>
      </c>
    </row>
    <row r="44" spans="1:104" x14ac:dyDescent="0.25">
      <c r="A44" t="s">
        <v>320</v>
      </c>
      <c r="B44" t="s">
        <v>56</v>
      </c>
      <c r="C44" t="s">
        <v>35</v>
      </c>
      <c r="D44" t="s">
        <v>35</v>
      </c>
      <c r="E44" t="s">
        <v>35</v>
      </c>
      <c r="F44" t="s">
        <v>55</v>
      </c>
      <c r="G44" t="s">
        <v>35</v>
      </c>
      <c r="H44" t="s">
        <v>932</v>
      </c>
      <c r="I44" t="s">
        <v>35</v>
      </c>
      <c r="J44" t="s">
        <v>35</v>
      </c>
      <c r="K44" t="s">
        <v>35</v>
      </c>
      <c r="L44" t="s">
        <v>35</v>
      </c>
      <c r="M44" t="s">
        <v>35</v>
      </c>
      <c r="N44" t="s">
        <v>35</v>
      </c>
      <c r="O44" t="s">
        <v>932</v>
      </c>
      <c r="P44" t="s">
        <v>35</v>
      </c>
      <c r="Q44" t="s">
        <v>35</v>
      </c>
      <c r="R44" t="s">
        <v>35</v>
      </c>
      <c r="S44" t="s">
        <v>35</v>
      </c>
      <c r="T44" t="s">
        <v>35</v>
      </c>
      <c r="U44" t="s">
        <v>35</v>
      </c>
      <c r="V44" t="s">
        <v>932</v>
      </c>
      <c r="W44" t="s">
        <v>35</v>
      </c>
      <c r="X44" t="s">
        <v>35</v>
      </c>
      <c r="Y44" t="s">
        <v>35</v>
      </c>
      <c r="Z44" t="s">
        <v>35</v>
      </c>
      <c r="AA44" t="s">
        <v>35</v>
      </c>
      <c r="AB44" t="s">
        <v>35</v>
      </c>
      <c r="AC44" t="s">
        <v>932</v>
      </c>
      <c r="AD44" t="s">
        <v>35</v>
      </c>
      <c r="AE44" t="s">
        <v>35</v>
      </c>
      <c r="AF44" t="s">
        <v>35</v>
      </c>
      <c r="AG44" t="s">
        <v>35</v>
      </c>
      <c r="AH44" t="s">
        <v>35</v>
      </c>
      <c r="AI44" t="s">
        <v>35</v>
      </c>
      <c r="AJ44" t="s">
        <v>932</v>
      </c>
      <c r="AK44" s="10"/>
      <c r="AL44" t="s">
        <v>35</v>
      </c>
      <c r="AM44" t="s">
        <v>35</v>
      </c>
      <c r="AN44" t="s">
        <v>35</v>
      </c>
      <c r="AO44" t="s">
        <v>35</v>
      </c>
      <c r="AP44" t="s">
        <v>35</v>
      </c>
      <c r="AQ44" t="s">
        <v>35</v>
      </c>
      <c r="AR44" t="s">
        <v>35</v>
      </c>
      <c r="AS44" t="s">
        <v>35</v>
      </c>
      <c r="AT44" t="s">
        <v>35</v>
      </c>
      <c r="AU44" t="s">
        <v>35</v>
      </c>
      <c r="AV44" t="s">
        <v>35</v>
      </c>
      <c r="AW44" t="s">
        <v>35</v>
      </c>
      <c r="AX44" t="s">
        <v>35</v>
      </c>
      <c r="AY44" t="s">
        <v>35</v>
      </c>
      <c r="AZ44" t="s">
        <v>35</v>
      </c>
      <c r="BA44" t="s">
        <v>35</v>
      </c>
      <c r="BB44" t="s">
        <v>35</v>
      </c>
      <c r="BC44" t="s">
        <v>35</v>
      </c>
      <c r="BD44" t="s">
        <v>35</v>
      </c>
      <c r="BE44" t="s">
        <v>35</v>
      </c>
      <c r="BF44" t="s">
        <v>35</v>
      </c>
    </row>
    <row r="45" spans="1:104" x14ac:dyDescent="0.25">
      <c r="A45" t="s">
        <v>324</v>
      </c>
      <c r="B45" t="s">
        <v>59</v>
      </c>
      <c r="C45" t="s">
        <v>35</v>
      </c>
      <c r="D45" t="s">
        <v>35</v>
      </c>
      <c r="E45" t="s">
        <v>35</v>
      </c>
      <c r="F45" t="s">
        <v>60</v>
      </c>
      <c r="G45" t="s">
        <v>35</v>
      </c>
      <c r="H45" t="s">
        <v>932</v>
      </c>
      <c r="I45" t="s">
        <v>35</v>
      </c>
      <c r="J45" t="s">
        <v>35</v>
      </c>
      <c r="K45" t="s">
        <v>35</v>
      </c>
      <c r="L45" t="s">
        <v>35</v>
      </c>
      <c r="M45" t="s">
        <v>35</v>
      </c>
      <c r="N45" t="s">
        <v>35</v>
      </c>
      <c r="O45" t="s">
        <v>932</v>
      </c>
      <c r="P45" t="s">
        <v>35</v>
      </c>
      <c r="Q45" t="s">
        <v>35</v>
      </c>
      <c r="R45" t="s">
        <v>35</v>
      </c>
      <c r="S45" t="s">
        <v>35</v>
      </c>
      <c r="T45" t="s">
        <v>35</v>
      </c>
      <c r="U45" t="s">
        <v>35</v>
      </c>
      <c r="V45" t="s">
        <v>932</v>
      </c>
      <c r="W45" t="s">
        <v>35</v>
      </c>
      <c r="X45" t="s">
        <v>35</v>
      </c>
      <c r="Y45" t="s">
        <v>35</v>
      </c>
      <c r="Z45" t="s">
        <v>35</v>
      </c>
      <c r="AA45" t="s">
        <v>35</v>
      </c>
      <c r="AB45" t="s">
        <v>35</v>
      </c>
      <c r="AC45" t="s">
        <v>932</v>
      </c>
      <c r="AD45" t="s">
        <v>35</v>
      </c>
      <c r="AE45" t="s">
        <v>35</v>
      </c>
      <c r="AF45" t="s">
        <v>35</v>
      </c>
      <c r="AG45" t="s">
        <v>35</v>
      </c>
      <c r="AH45" t="s">
        <v>35</v>
      </c>
      <c r="AI45" t="s">
        <v>35</v>
      </c>
      <c r="AJ45" t="s">
        <v>932</v>
      </c>
      <c r="AK45" s="10"/>
      <c r="AL45" t="s">
        <v>35</v>
      </c>
      <c r="AM45" t="s">
        <v>35</v>
      </c>
      <c r="AN45" t="s">
        <v>35</v>
      </c>
      <c r="AO45" t="s">
        <v>35</v>
      </c>
      <c r="AP45" t="s">
        <v>35</v>
      </c>
      <c r="AQ45" t="s">
        <v>35</v>
      </c>
      <c r="AR45" t="s">
        <v>35</v>
      </c>
      <c r="AS45" t="s">
        <v>35</v>
      </c>
      <c r="AT45" t="s">
        <v>35</v>
      </c>
      <c r="AU45" t="s">
        <v>35</v>
      </c>
      <c r="AV45" t="s">
        <v>35</v>
      </c>
      <c r="AW45" t="s">
        <v>35</v>
      </c>
      <c r="AX45" t="s">
        <v>35</v>
      </c>
      <c r="AY45" t="s">
        <v>35</v>
      </c>
      <c r="AZ45" t="s">
        <v>35</v>
      </c>
      <c r="BA45" t="s">
        <v>35</v>
      </c>
      <c r="BB45" t="s">
        <v>35</v>
      </c>
      <c r="BC45" t="s">
        <v>35</v>
      </c>
      <c r="BD45" t="s">
        <v>35</v>
      </c>
      <c r="BE45" t="s">
        <v>35</v>
      </c>
      <c r="BF45" t="s">
        <v>35</v>
      </c>
    </row>
    <row r="46" spans="1:104" x14ac:dyDescent="0.25">
      <c r="A46" t="s">
        <v>325</v>
      </c>
      <c r="B46" t="s">
        <v>62</v>
      </c>
      <c r="C46" t="s">
        <v>326</v>
      </c>
      <c r="D46" t="s">
        <v>32</v>
      </c>
      <c r="E46" t="s">
        <v>33</v>
      </c>
      <c r="F46" t="s">
        <v>60</v>
      </c>
      <c r="G46" t="s">
        <v>41</v>
      </c>
      <c r="H46" t="s">
        <v>932</v>
      </c>
      <c r="I46" t="s">
        <v>37</v>
      </c>
      <c r="J46" t="s">
        <v>330</v>
      </c>
      <c r="K46" t="s">
        <v>35</v>
      </c>
      <c r="L46" t="s">
        <v>323</v>
      </c>
      <c r="M46" t="s">
        <v>35</v>
      </c>
      <c r="N46" t="s">
        <v>35</v>
      </c>
      <c r="O46" t="s">
        <v>932</v>
      </c>
      <c r="P46" t="s">
        <v>35</v>
      </c>
      <c r="Q46" t="s">
        <v>334</v>
      </c>
      <c r="R46" t="s">
        <v>35</v>
      </c>
      <c r="S46" t="s">
        <v>35</v>
      </c>
      <c r="T46" t="s">
        <v>35</v>
      </c>
      <c r="U46" t="s">
        <v>35</v>
      </c>
      <c r="V46" t="s">
        <v>932</v>
      </c>
      <c r="W46" t="s">
        <v>527</v>
      </c>
      <c r="X46" t="s">
        <v>527</v>
      </c>
      <c r="Y46" t="s">
        <v>527</v>
      </c>
      <c r="Z46" t="s">
        <v>358</v>
      </c>
      <c r="AA46" t="s">
        <v>36</v>
      </c>
      <c r="AB46" t="s">
        <v>36</v>
      </c>
      <c r="AC46" t="s">
        <v>932</v>
      </c>
      <c r="AD46" t="s">
        <v>338</v>
      </c>
      <c r="AE46" t="s">
        <v>338</v>
      </c>
      <c r="AF46" t="s">
        <v>35</v>
      </c>
      <c r="AG46" t="s">
        <v>35</v>
      </c>
      <c r="AH46" t="s">
        <v>35</v>
      </c>
      <c r="AI46" t="s">
        <v>35</v>
      </c>
      <c r="AJ46" t="s">
        <v>932</v>
      </c>
      <c r="AK46" s="10"/>
      <c r="AL46" t="s">
        <v>90</v>
      </c>
      <c r="AM46" t="s">
        <v>35</v>
      </c>
      <c r="AN46" t="s">
        <v>35</v>
      </c>
      <c r="AO46" t="s">
        <v>35</v>
      </c>
      <c r="AP46" t="s">
        <v>35</v>
      </c>
      <c r="AQ46" t="s">
        <v>45</v>
      </c>
      <c r="AR46" t="s">
        <v>75</v>
      </c>
      <c r="AS46" t="s">
        <v>39</v>
      </c>
      <c r="AT46" t="s">
        <v>327</v>
      </c>
      <c r="AU46" t="s">
        <v>100</v>
      </c>
      <c r="AV46" t="s">
        <v>35</v>
      </c>
      <c r="AW46" t="s">
        <v>35</v>
      </c>
      <c r="AX46" t="s">
        <v>35</v>
      </c>
      <c r="AY46" t="s">
        <v>35</v>
      </c>
      <c r="AZ46" t="s">
        <v>35</v>
      </c>
      <c r="BA46" t="s">
        <v>150</v>
      </c>
      <c r="BB46" t="s">
        <v>35</v>
      </c>
      <c r="BC46" t="s">
        <v>35</v>
      </c>
      <c r="BD46" t="s">
        <v>35</v>
      </c>
      <c r="BE46" t="s">
        <v>35</v>
      </c>
      <c r="BF46" t="s">
        <v>118</v>
      </c>
      <c r="BH46">
        <f t="shared" ref="BH46:CZ46" si="9">GALOPIN</f>
        <v>0</v>
      </c>
      <c r="BI46">
        <f t="shared" si="9"/>
        <v>0</v>
      </c>
      <c r="BJ46">
        <f t="shared" si="9"/>
        <v>0</v>
      </c>
      <c r="BK46">
        <f t="shared" si="9"/>
        <v>0</v>
      </c>
      <c r="BL46">
        <f t="shared" si="9"/>
        <v>0</v>
      </c>
      <c r="BM46">
        <f t="shared" si="9"/>
        <v>0</v>
      </c>
      <c r="BN46">
        <f t="shared" si="9"/>
        <v>0</v>
      </c>
      <c r="BO46">
        <f t="shared" si="9"/>
        <v>0</v>
      </c>
      <c r="BP46">
        <f t="shared" si="9"/>
        <v>0</v>
      </c>
      <c r="BQ46">
        <f t="shared" si="9"/>
        <v>0</v>
      </c>
      <c r="BR46">
        <f t="shared" si="9"/>
        <v>0</v>
      </c>
      <c r="BS46">
        <f t="shared" si="9"/>
        <v>0</v>
      </c>
      <c r="BT46">
        <f t="shared" si="9"/>
        <v>0</v>
      </c>
      <c r="BU46">
        <f t="shared" si="9"/>
        <v>0</v>
      </c>
      <c r="BV46">
        <f t="shared" si="9"/>
        <v>0</v>
      </c>
      <c r="BW46">
        <f t="shared" si="9"/>
        <v>0</v>
      </c>
      <c r="BX46">
        <f t="shared" si="9"/>
        <v>0</v>
      </c>
      <c r="BY46">
        <f t="shared" si="9"/>
        <v>1</v>
      </c>
      <c r="BZ46">
        <f t="shared" si="9"/>
        <v>0</v>
      </c>
      <c r="CA46">
        <f t="shared" si="9"/>
        <v>0</v>
      </c>
      <c r="CB46">
        <f t="shared" si="9"/>
        <v>0</v>
      </c>
      <c r="CC46">
        <f t="shared" si="9"/>
        <v>2</v>
      </c>
      <c r="CD46">
        <f t="shared" si="9"/>
        <v>3</v>
      </c>
      <c r="CE46">
        <f t="shared" si="9"/>
        <v>1</v>
      </c>
      <c r="CF46">
        <f t="shared" si="9"/>
        <v>1</v>
      </c>
      <c r="CG46">
        <f t="shared" si="9"/>
        <v>1</v>
      </c>
      <c r="CH46">
        <f t="shared" si="9"/>
        <v>0</v>
      </c>
      <c r="CI46">
        <f t="shared" si="9"/>
        <v>0</v>
      </c>
      <c r="CJ46">
        <f t="shared" si="9"/>
        <v>0</v>
      </c>
      <c r="CK46">
        <f t="shared" si="9"/>
        <v>0</v>
      </c>
      <c r="CL46">
        <f t="shared" si="9"/>
        <v>0</v>
      </c>
      <c r="CM46">
        <f t="shared" si="9"/>
        <v>0</v>
      </c>
      <c r="CN46">
        <f t="shared" si="9"/>
        <v>0</v>
      </c>
      <c r="CO46">
        <f t="shared" si="9"/>
        <v>0</v>
      </c>
      <c r="CP46">
        <f t="shared" si="9"/>
        <v>0</v>
      </c>
      <c r="CQ46">
        <f t="shared" si="9"/>
        <v>0</v>
      </c>
      <c r="CR46">
        <f t="shared" si="9"/>
        <v>0</v>
      </c>
      <c r="CS46">
        <f t="shared" si="9"/>
        <v>0</v>
      </c>
      <c r="CT46">
        <f t="shared" si="9"/>
        <v>0</v>
      </c>
      <c r="CU46">
        <f t="shared" si="9"/>
        <v>0</v>
      </c>
      <c r="CV46">
        <f t="shared" si="9"/>
        <v>0</v>
      </c>
      <c r="CW46">
        <f t="shared" si="9"/>
        <v>0</v>
      </c>
      <c r="CX46">
        <f t="shared" si="9"/>
        <v>0</v>
      </c>
      <c r="CY46">
        <f t="shared" si="9"/>
        <v>0</v>
      </c>
      <c r="CZ46">
        <f t="shared" si="9"/>
        <v>0</v>
      </c>
    </row>
    <row r="47" spans="1:104" x14ac:dyDescent="0.25">
      <c r="A47" t="s">
        <v>323</v>
      </c>
      <c r="B47" t="s">
        <v>62</v>
      </c>
      <c r="C47" t="s">
        <v>328</v>
      </c>
      <c r="D47" t="s">
        <v>32</v>
      </c>
      <c r="E47" t="s">
        <v>33</v>
      </c>
      <c r="F47" t="s">
        <v>63</v>
      </c>
      <c r="G47" t="s">
        <v>35</v>
      </c>
      <c r="H47" t="s">
        <v>932</v>
      </c>
      <c r="I47" t="s">
        <v>37</v>
      </c>
      <c r="J47" t="s">
        <v>35</v>
      </c>
      <c r="K47" t="s">
        <v>35</v>
      </c>
      <c r="L47" t="s">
        <v>66</v>
      </c>
      <c r="M47" t="s">
        <v>35</v>
      </c>
      <c r="N47" t="s">
        <v>35</v>
      </c>
      <c r="O47" t="s">
        <v>932</v>
      </c>
      <c r="P47" t="s">
        <v>35</v>
      </c>
      <c r="Q47" t="s">
        <v>35</v>
      </c>
      <c r="R47" t="s">
        <v>35</v>
      </c>
      <c r="S47" t="s">
        <v>35</v>
      </c>
      <c r="T47" t="s">
        <v>35</v>
      </c>
      <c r="U47" t="s">
        <v>35</v>
      </c>
      <c r="V47" t="s">
        <v>932</v>
      </c>
      <c r="W47" t="s">
        <v>35</v>
      </c>
      <c r="X47" t="s">
        <v>35</v>
      </c>
      <c r="Y47" t="s">
        <v>36</v>
      </c>
      <c r="Z47" t="s">
        <v>36</v>
      </c>
      <c r="AA47" t="s">
        <v>35</v>
      </c>
      <c r="AB47" t="s">
        <v>35</v>
      </c>
      <c r="AC47" t="s">
        <v>932</v>
      </c>
      <c r="AD47" t="s">
        <v>35</v>
      </c>
      <c r="AE47" t="s">
        <v>35</v>
      </c>
      <c r="AF47" t="s">
        <v>35</v>
      </c>
      <c r="AG47" t="s">
        <v>35</v>
      </c>
      <c r="AH47" t="s">
        <v>35</v>
      </c>
      <c r="AI47" t="s">
        <v>35</v>
      </c>
      <c r="AJ47" t="s">
        <v>932</v>
      </c>
      <c r="AK47" s="10"/>
      <c r="AL47" t="s">
        <v>70</v>
      </c>
      <c r="AM47" t="s">
        <v>35</v>
      </c>
      <c r="AN47" t="s">
        <v>35</v>
      </c>
      <c r="AO47" t="s">
        <v>35</v>
      </c>
      <c r="AP47" t="s">
        <v>35</v>
      </c>
      <c r="AQ47" t="s">
        <v>35</v>
      </c>
      <c r="AR47" t="s">
        <v>50</v>
      </c>
      <c r="AS47" t="s">
        <v>39</v>
      </c>
      <c r="AT47" t="s">
        <v>43</v>
      </c>
      <c r="AU47" t="s">
        <v>329</v>
      </c>
      <c r="AV47" t="s">
        <v>35</v>
      </c>
      <c r="AW47" t="s">
        <v>35</v>
      </c>
      <c r="AX47" t="s">
        <v>35</v>
      </c>
      <c r="AY47" t="s">
        <v>45</v>
      </c>
      <c r="AZ47" t="s">
        <v>35</v>
      </c>
      <c r="BA47" t="s">
        <v>150</v>
      </c>
      <c r="BB47" t="s">
        <v>35</v>
      </c>
      <c r="BC47" t="s">
        <v>35</v>
      </c>
      <c r="BD47" t="s">
        <v>35</v>
      </c>
      <c r="BE47" t="s">
        <v>35</v>
      </c>
      <c r="BF47" t="s">
        <v>35</v>
      </c>
    </row>
    <row r="48" spans="1:104" x14ac:dyDescent="0.25">
      <c r="A48" t="s">
        <v>330</v>
      </c>
      <c r="B48" t="s">
        <v>62</v>
      </c>
      <c r="C48" t="s">
        <v>331</v>
      </c>
      <c r="D48" t="s">
        <v>40</v>
      </c>
      <c r="E48" t="s">
        <v>33</v>
      </c>
      <c r="F48" t="s">
        <v>63</v>
      </c>
      <c r="G48" t="s">
        <v>35</v>
      </c>
      <c r="H48" t="s">
        <v>932</v>
      </c>
      <c r="I48" t="s">
        <v>36</v>
      </c>
      <c r="J48" t="s">
        <v>36</v>
      </c>
      <c r="K48" t="s">
        <v>35</v>
      </c>
      <c r="L48" t="s">
        <v>35</v>
      </c>
      <c r="M48" t="s">
        <v>35</v>
      </c>
      <c r="N48" t="s">
        <v>35</v>
      </c>
      <c r="O48" t="s">
        <v>932</v>
      </c>
      <c r="P48" t="s">
        <v>35</v>
      </c>
      <c r="Q48" t="s">
        <v>35</v>
      </c>
      <c r="R48" t="s">
        <v>35</v>
      </c>
      <c r="S48" t="s">
        <v>35</v>
      </c>
      <c r="T48" t="s">
        <v>37</v>
      </c>
      <c r="U48" t="s">
        <v>35</v>
      </c>
      <c r="V48" t="s">
        <v>932</v>
      </c>
      <c r="W48" t="s">
        <v>35</v>
      </c>
      <c r="X48" t="s">
        <v>35</v>
      </c>
      <c r="Y48" t="s">
        <v>35</v>
      </c>
      <c r="Z48" t="s">
        <v>35</v>
      </c>
      <c r="AA48" t="s">
        <v>35</v>
      </c>
      <c r="AB48" t="s">
        <v>35</v>
      </c>
      <c r="AC48" t="s">
        <v>932</v>
      </c>
      <c r="AD48" t="s">
        <v>35</v>
      </c>
      <c r="AE48" t="s">
        <v>35</v>
      </c>
      <c r="AF48" t="s">
        <v>35</v>
      </c>
      <c r="AG48" t="s">
        <v>35</v>
      </c>
      <c r="AH48" t="s">
        <v>35</v>
      </c>
      <c r="AI48" t="s">
        <v>35</v>
      </c>
      <c r="AJ48" t="s">
        <v>932</v>
      </c>
      <c r="AK48" s="10"/>
      <c r="AL48" t="s">
        <v>113</v>
      </c>
      <c r="AM48" t="s">
        <v>35</v>
      </c>
      <c r="AN48" t="s">
        <v>35</v>
      </c>
      <c r="AO48" t="s">
        <v>35</v>
      </c>
      <c r="AP48" t="s">
        <v>35</v>
      </c>
      <c r="AQ48" t="s">
        <v>35</v>
      </c>
      <c r="AR48" t="s">
        <v>44</v>
      </c>
      <c r="AS48" t="s">
        <v>39</v>
      </c>
      <c r="AT48" t="s">
        <v>613</v>
      </c>
      <c r="AU48" t="s">
        <v>599</v>
      </c>
      <c r="AV48" t="s">
        <v>35</v>
      </c>
      <c r="AW48" t="s">
        <v>35</v>
      </c>
      <c r="AX48" t="s">
        <v>35</v>
      </c>
      <c r="AY48" t="s">
        <v>35</v>
      </c>
      <c r="AZ48" t="s">
        <v>35</v>
      </c>
      <c r="BA48" t="s">
        <v>150</v>
      </c>
      <c r="BB48" t="s">
        <v>35</v>
      </c>
      <c r="BC48" t="s">
        <v>35</v>
      </c>
      <c r="BD48" t="s">
        <v>35</v>
      </c>
      <c r="BE48" t="s">
        <v>35</v>
      </c>
      <c r="BF48" t="s">
        <v>794</v>
      </c>
    </row>
    <row r="49" spans="1:104" x14ac:dyDescent="0.25">
      <c r="A49" t="s">
        <v>334</v>
      </c>
      <c r="B49" t="s">
        <v>62</v>
      </c>
      <c r="C49" t="s">
        <v>335</v>
      </c>
      <c r="D49" t="s">
        <v>32</v>
      </c>
      <c r="E49" t="s">
        <v>33</v>
      </c>
      <c r="F49" t="s">
        <v>63</v>
      </c>
      <c r="G49" t="s">
        <v>35</v>
      </c>
      <c r="H49" t="s">
        <v>932</v>
      </c>
      <c r="I49" t="s">
        <v>37</v>
      </c>
      <c r="J49" t="s">
        <v>35</v>
      </c>
      <c r="K49" t="s">
        <v>35</v>
      </c>
      <c r="L49" t="s">
        <v>35</v>
      </c>
      <c r="M49" t="s">
        <v>35</v>
      </c>
      <c r="N49" t="s">
        <v>35</v>
      </c>
      <c r="O49" t="s">
        <v>932</v>
      </c>
      <c r="P49" t="s">
        <v>36</v>
      </c>
      <c r="Q49" t="s">
        <v>36</v>
      </c>
      <c r="R49" t="s">
        <v>35</v>
      </c>
      <c r="S49" t="s">
        <v>35</v>
      </c>
      <c r="T49" t="s">
        <v>35</v>
      </c>
      <c r="U49" t="s">
        <v>35</v>
      </c>
      <c r="V49" t="s">
        <v>932</v>
      </c>
      <c r="W49" t="s">
        <v>35</v>
      </c>
      <c r="X49" t="s">
        <v>35</v>
      </c>
      <c r="Y49" t="s">
        <v>35</v>
      </c>
      <c r="Z49" t="s">
        <v>35</v>
      </c>
      <c r="AA49" t="s">
        <v>35</v>
      </c>
      <c r="AB49" t="s">
        <v>35</v>
      </c>
      <c r="AC49" t="s">
        <v>932</v>
      </c>
      <c r="AD49" t="s">
        <v>35</v>
      </c>
      <c r="AE49" t="s">
        <v>35</v>
      </c>
      <c r="AF49" t="s">
        <v>35</v>
      </c>
      <c r="AG49" t="s">
        <v>35</v>
      </c>
      <c r="AH49" t="s">
        <v>35</v>
      </c>
      <c r="AI49" t="s">
        <v>35</v>
      </c>
      <c r="AJ49" t="s">
        <v>932</v>
      </c>
      <c r="AK49" s="10"/>
      <c r="AL49" t="s">
        <v>113</v>
      </c>
      <c r="AM49" t="s">
        <v>35</v>
      </c>
      <c r="AN49" t="s">
        <v>35</v>
      </c>
      <c r="AO49" t="s">
        <v>35</v>
      </c>
      <c r="AP49" t="s">
        <v>35</v>
      </c>
      <c r="AQ49" t="s">
        <v>35</v>
      </c>
      <c r="AR49" t="s">
        <v>46</v>
      </c>
      <c r="AS49" t="s">
        <v>39</v>
      </c>
      <c r="AT49" t="s">
        <v>106</v>
      </c>
      <c r="AU49" t="s">
        <v>127</v>
      </c>
      <c r="AV49" t="s">
        <v>35</v>
      </c>
      <c r="AW49" t="s">
        <v>35</v>
      </c>
      <c r="AX49" t="s">
        <v>35</v>
      </c>
      <c r="AY49" t="s">
        <v>35</v>
      </c>
      <c r="AZ49" t="s">
        <v>35</v>
      </c>
      <c r="BA49" t="s">
        <v>150</v>
      </c>
      <c r="BB49" t="s">
        <v>35</v>
      </c>
      <c r="BC49" t="s">
        <v>35</v>
      </c>
      <c r="BD49" t="s">
        <v>35</v>
      </c>
      <c r="BE49" t="s">
        <v>35</v>
      </c>
      <c r="BF49" t="s">
        <v>35</v>
      </c>
    </row>
    <row r="50" spans="1:104" x14ac:dyDescent="0.25">
      <c r="A50" t="s">
        <v>336</v>
      </c>
      <c r="B50" t="s">
        <v>62</v>
      </c>
      <c r="C50" t="s">
        <v>618</v>
      </c>
      <c r="D50" t="s">
        <v>32</v>
      </c>
      <c r="E50" t="s">
        <v>33</v>
      </c>
      <c r="F50" t="s">
        <v>63</v>
      </c>
      <c r="G50" t="s">
        <v>35</v>
      </c>
      <c r="H50" t="s">
        <v>932</v>
      </c>
      <c r="I50" t="s">
        <v>37</v>
      </c>
      <c r="J50" t="s">
        <v>35</v>
      </c>
      <c r="K50" t="s">
        <v>35</v>
      </c>
      <c r="L50" t="s">
        <v>35</v>
      </c>
      <c r="M50" t="s">
        <v>35</v>
      </c>
      <c r="N50" t="s">
        <v>35</v>
      </c>
      <c r="O50" t="s">
        <v>932</v>
      </c>
      <c r="P50" t="s">
        <v>35</v>
      </c>
      <c r="Q50" t="s">
        <v>35</v>
      </c>
      <c r="R50" t="s">
        <v>35</v>
      </c>
      <c r="S50" t="s">
        <v>35</v>
      </c>
      <c r="T50" t="s">
        <v>35</v>
      </c>
      <c r="U50" t="s">
        <v>795</v>
      </c>
      <c r="V50" t="s">
        <v>932</v>
      </c>
      <c r="W50" t="s">
        <v>795</v>
      </c>
      <c r="X50" t="s">
        <v>795</v>
      </c>
      <c r="Y50" t="s">
        <v>795</v>
      </c>
      <c r="Z50" t="s">
        <v>795</v>
      </c>
      <c r="AA50" t="s">
        <v>795</v>
      </c>
      <c r="AB50" t="s">
        <v>795</v>
      </c>
      <c r="AC50" t="s">
        <v>932</v>
      </c>
      <c r="AD50" t="s">
        <v>35</v>
      </c>
      <c r="AE50" t="s">
        <v>35</v>
      </c>
      <c r="AF50" t="s">
        <v>35</v>
      </c>
      <c r="AG50" t="s">
        <v>35</v>
      </c>
      <c r="AH50" t="s">
        <v>35</v>
      </c>
      <c r="AI50" t="s">
        <v>35</v>
      </c>
      <c r="AJ50" t="s">
        <v>932</v>
      </c>
      <c r="AK50" s="10"/>
      <c r="AL50" t="s">
        <v>77</v>
      </c>
      <c r="AM50" t="s">
        <v>35</v>
      </c>
      <c r="AN50" t="s">
        <v>35</v>
      </c>
      <c r="AO50" t="s">
        <v>35</v>
      </c>
      <c r="AP50" t="s">
        <v>35</v>
      </c>
      <c r="AQ50" t="s">
        <v>35</v>
      </c>
      <c r="AR50" t="s">
        <v>50</v>
      </c>
      <c r="AS50" t="s">
        <v>39</v>
      </c>
      <c r="AT50" t="s">
        <v>329</v>
      </c>
      <c r="AU50" t="s">
        <v>599</v>
      </c>
      <c r="AV50" t="s">
        <v>35</v>
      </c>
      <c r="AW50" t="s">
        <v>50</v>
      </c>
      <c r="AX50" t="s">
        <v>35</v>
      </c>
      <c r="AY50" t="s">
        <v>35</v>
      </c>
      <c r="AZ50" t="s">
        <v>35</v>
      </c>
      <c r="BA50" t="s">
        <v>150</v>
      </c>
      <c r="BB50" t="s">
        <v>35</v>
      </c>
      <c r="BC50" t="s">
        <v>35</v>
      </c>
      <c r="BD50" t="s">
        <v>35</v>
      </c>
      <c r="BE50" t="s">
        <v>35</v>
      </c>
      <c r="BF50" t="s">
        <v>796</v>
      </c>
    </row>
    <row r="51" spans="1:104" x14ac:dyDescent="0.25">
      <c r="A51" t="s">
        <v>338</v>
      </c>
      <c r="B51" t="s">
        <v>62</v>
      </c>
      <c r="C51" t="s">
        <v>339</v>
      </c>
      <c r="D51" t="s">
        <v>32</v>
      </c>
      <c r="E51" t="s">
        <v>33</v>
      </c>
      <c r="F51" t="s">
        <v>63</v>
      </c>
      <c r="G51" t="s">
        <v>35</v>
      </c>
      <c r="H51" t="s">
        <v>932</v>
      </c>
      <c r="I51" t="s">
        <v>37</v>
      </c>
      <c r="J51" t="s">
        <v>35</v>
      </c>
      <c r="K51" t="s">
        <v>35</v>
      </c>
      <c r="L51" t="s">
        <v>35</v>
      </c>
      <c r="M51" t="s">
        <v>35</v>
      </c>
      <c r="N51" t="s">
        <v>35</v>
      </c>
      <c r="O51" t="s">
        <v>932</v>
      </c>
      <c r="P51" t="s">
        <v>35</v>
      </c>
      <c r="Q51" t="s">
        <v>35</v>
      </c>
      <c r="R51" t="s">
        <v>35</v>
      </c>
      <c r="S51" t="s">
        <v>35</v>
      </c>
      <c r="T51" t="s">
        <v>35</v>
      </c>
      <c r="U51" t="s">
        <v>35</v>
      </c>
      <c r="V51" t="s">
        <v>932</v>
      </c>
      <c r="W51" t="s">
        <v>36</v>
      </c>
      <c r="X51" t="s">
        <v>36</v>
      </c>
      <c r="Y51" t="s">
        <v>41</v>
      </c>
      <c r="Z51" t="s">
        <v>41</v>
      </c>
      <c r="AA51" t="s">
        <v>41</v>
      </c>
      <c r="AB51" t="s">
        <v>41</v>
      </c>
      <c r="AC51" t="s">
        <v>932</v>
      </c>
      <c r="AD51" t="s">
        <v>41</v>
      </c>
      <c r="AE51" t="s">
        <v>41</v>
      </c>
      <c r="AF51" t="s">
        <v>41</v>
      </c>
      <c r="AG51" t="s">
        <v>41</v>
      </c>
      <c r="AH51" t="s">
        <v>41</v>
      </c>
      <c r="AI51" t="s">
        <v>41</v>
      </c>
      <c r="AJ51" t="s">
        <v>932</v>
      </c>
      <c r="AK51" s="10"/>
      <c r="AL51" t="s">
        <v>70</v>
      </c>
      <c r="AM51" t="s">
        <v>35</v>
      </c>
      <c r="AN51" t="s">
        <v>35</v>
      </c>
      <c r="AO51" t="s">
        <v>35</v>
      </c>
      <c r="AP51" t="s">
        <v>35</v>
      </c>
      <c r="AQ51" t="s">
        <v>77</v>
      </c>
      <c r="AR51" t="s">
        <v>46</v>
      </c>
      <c r="AS51" t="s">
        <v>38</v>
      </c>
      <c r="AT51" t="s">
        <v>340</v>
      </c>
      <c r="AU51" t="s">
        <v>341</v>
      </c>
      <c r="AV51" t="s">
        <v>35</v>
      </c>
      <c r="AW51" t="s">
        <v>35</v>
      </c>
      <c r="AX51" t="s">
        <v>35</v>
      </c>
      <c r="AY51" t="s">
        <v>35</v>
      </c>
      <c r="AZ51" t="s">
        <v>35</v>
      </c>
      <c r="BA51" t="s">
        <v>150</v>
      </c>
      <c r="BB51" t="s">
        <v>35</v>
      </c>
      <c r="BC51" t="s">
        <v>35</v>
      </c>
      <c r="BD51" t="s">
        <v>35</v>
      </c>
      <c r="BE51" t="s">
        <v>35</v>
      </c>
      <c r="BF51" t="s">
        <v>797</v>
      </c>
    </row>
    <row r="52" spans="1:104" x14ac:dyDescent="0.25">
      <c r="A52" t="s">
        <v>343</v>
      </c>
      <c r="B52" t="s">
        <v>62</v>
      </c>
      <c r="C52" t="s">
        <v>344</v>
      </c>
      <c r="D52" t="s">
        <v>32</v>
      </c>
      <c r="E52" t="s">
        <v>111</v>
      </c>
      <c r="F52" t="s">
        <v>63</v>
      </c>
      <c r="G52" t="s">
        <v>35</v>
      </c>
      <c r="H52" t="s">
        <v>932</v>
      </c>
      <c r="I52" t="s">
        <v>37</v>
      </c>
      <c r="J52" t="s">
        <v>35</v>
      </c>
      <c r="K52" t="s">
        <v>35</v>
      </c>
      <c r="L52" t="s">
        <v>35</v>
      </c>
      <c r="M52" t="s">
        <v>35</v>
      </c>
      <c r="N52" t="s">
        <v>35</v>
      </c>
      <c r="O52" t="s">
        <v>932</v>
      </c>
      <c r="P52" t="s">
        <v>35</v>
      </c>
      <c r="Q52" t="s">
        <v>35</v>
      </c>
      <c r="R52" t="s">
        <v>35</v>
      </c>
      <c r="S52" t="s">
        <v>35</v>
      </c>
      <c r="T52" t="s">
        <v>35</v>
      </c>
      <c r="U52" t="s">
        <v>35</v>
      </c>
      <c r="V52" t="s">
        <v>932</v>
      </c>
      <c r="W52" t="s">
        <v>35</v>
      </c>
      <c r="X52" t="s">
        <v>35</v>
      </c>
      <c r="Y52" t="s">
        <v>35</v>
      </c>
      <c r="Z52" t="s">
        <v>35</v>
      </c>
      <c r="AA52" t="s">
        <v>35</v>
      </c>
      <c r="AB52" t="s">
        <v>35</v>
      </c>
      <c r="AC52" t="s">
        <v>932</v>
      </c>
      <c r="AD52" t="s">
        <v>35</v>
      </c>
      <c r="AE52" t="s">
        <v>35</v>
      </c>
      <c r="AF52" t="s">
        <v>36</v>
      </c>
      <c r="AG52" t="s">
        <v>36</v>
      </c>
      <c r="AH52" t="s">
        <v>35</v>
      </c>
      <c r="AI52" t="s">
        <v>35</v>
      </c>
      <c r="AJ52" t="s">
        <v>932</v>
      </c>
      <c r="AK52" s="10"/>
      <c r="AL52" t="s">
        <v>38</v>
      </c>
      <c r="AM52" t="s">
        <v>35</v>
      </c>
      <c r="AN52" t="s">
        <v>35</v>
      </c>
      <c r="AO52" t="s">
        <v>35</v>
      </c>
      <c r="AP52" t="s">
        <v>35</v>
      </c>
      <c r="AQ52" t="s">
        <v>35</v>
      </c>
      <c r="AR52" t="s">
        <v>39</v>
      </c>
      <c r="AS52" t="s">
        <v>39</v>
      </c>
      <c r="AT52" t="s">
        <v>346</v>
      </c>
      <c r="AU52" t="s">
        <v>347</v>
      </c>
      <c r="AV52" t="s">
        <v>35</v>
      </c>
      <c r="AW52" t="s">
        <v>35</v>
      </c>
      <c r="AX52" t="s">
        <v>35</v>
      </c>
      <c r="AY52" t="s">
        <v>35</v>
      </c>
      <c r="AZ52" t="s">
        <v>35</v>
      </c>
      <c r="BA52" t="s">
        <v>150</v>
      </c>
      <c r="BB52" t="s">
        <v>35</v>
      </c>
      <c r="BC52" t="s">
        <v>35</v>
      </c>
      <c r="BD52" t="s">
        <v>35</v>
      </c>
      <c r="BE52" t="s">
        <v>35</v>
      </c>
      <c r="BF52" t="s">
        <v>92</v>
      </c>
    </row>
    <row r="53" spans="1:104" x14ac:dyDescent="0.25">
      <c r="A53" t="s">
        <v>343</v>
      </c>
      <c r="B53" t="s">
        <v>62</v>
      </c>
      <c r="C53" t="s">
        <v>348</v>
      </c>
      <c r="D53" t="s">
        <v>32</v>
      </c>
      <c r="E53" t="s">
        <v>111</v>
      </c>
      <c r="F53" t="s">
        <v>63</v>
      </c>
      <c r="G53" t="s">
        <v>35</v>
      </c>
      <c r="H53" t="s">
        <v>932</v>
      </c>
      <c r="I53" t="s">
        <v>29</v>
      </c>
      <c r="J53" t="s">
        <v>29</v>
      </c>
      <c r="K53" t="s">
        <v>29</v>
      </c>
      <c r="L53" t="s">
        <v>29</v>
      </c>
      <c r="M53" t="s">
        <v>29</v>
      </c>
      <c r="N53" t="s">
        <v>29</v>
      </c>
      <c r="O53" t="s">
        <v>932</v>
      </c>
      <c r="P53" t="s">
        <v>35</v>
      </c>
      <c r="Q53" t="s">
        <v>18</v>
      </c>
      <c r="R53" t="s">
        <v>18</v>
      </c>
      <c r="S53" t="s">
        <v>18</v>
      </c>
      <c r="T53" t="s">
        <v>18</v>
      </c>
      <c r="U53" t="s">
        <v>35</v>
      </c>
      <c r="V53" t="s">
        <v>932</v>
      </c>
      <c r="W53" t="s">
        <v>35</v>
      </c>
      <c r="X53" t="s">
        <v>35</v>
      </c>
      <c r="Y53" t="s">
        <v>35</v>
      </c>
      <c r="Z53" t="s">
        <v>35</v>
      </c>
      <c r="AA53" t="s">
        <v>35</v>
      </c>
      <c r="AB53" t="s">
        <v>35</v>
      </c>
      <c r="AC53" t="s">
        <v>932</v>
      </c>
      <c r="AD53" t="s">
        <v>35</v>
      </c>
      <c r="AE53" t="s">
        <v>35</v>
      </c>
      <c r="AF53" t="s">
        <v>35</v>
      </c>
      <c r="AG53" t="s">
        <v>35</v>
      </c>
      <c r="AH53" t="s">
        <v>35</v>
      </c>
      <c r="AI53" t="s">
        <v>35</v>
      </c>
      <c r="AJ53" t="s">
        <v>932</v>
      </c>
      <c r="AK53" s="10"/>
      <c r="AL53" t="s">
        <v>45</v>
      </c>
      <c r="AM53" t="s">
        <v>35</v>
      </c>
      <c r="AN53" t="s">
        <v>35</v>
      </c>
      <c r="AO53" t="s">
        <v>35</v>
      </c>
      <c r="AP53" t="s">
        <v>35</v>
      </c>
      <c r="AQ53" t="s">
        <v>35</v>
      </c>
      <c r="AR53" t="s">
        <v>39</v>
      </c>
      <c r="AS53" t="s">
        <v>39</v>
      </c>
      <c r="AT53" t="s">
        <v>82</v>
      </c>
      <c r="AU53" t="s">
        <v>349</v>
      </c>
      <c r="AV53" t="s">
        <v>35</v>
      </c>
      <c r="AW53" t="s">
        <v>35</v>
      </c>
      <c r="AX53" t="s">
        <v>35</v>
      </c>
      <c r="AY53" t="s">
        <v>35</v>
      </c>
      <c r="AZ53" t="s">
        <v>35</v>
      </c>
      <c r="BA53" t="s">
        <v>35</v>
      </c>
      <c r="BB53" t="s">
        <v>35</v>
      </c>
      <c r="BC53" t="s">
        <v>35</v>
      </c>
      <c r="BD53" t="s">
        <v>35</v>
      </c>
      <c r="BE53" t="s">
        <v>35</v>
      </c>
      <c r="BF53" t="s">
        <v>35</v>
      </c>
    </row>
    <row r="54" spans="1:104" x14ac:dyDescent="0.25">
      <c r="A54" t="s">
        <v>350</v>
      </c>
      <c r="B54" t="s">
        <v>62</v>
      </c>
      <c r="C54" t="s">
        <v>351</v>
      </c>
      <c r="D54" t="s">
        <v>40</v>
      </c>
      <c r="E54" t="s">
        <v>33</v>
      </c>
      <c r="F54" t="s">
        <v>63</v>
      </c>
      <c r="G54" t="s">
        <v>35</v>
      </c>
      <c r="H54" t="s">
        <v>932</v>
      </c>
      <c r="I54" t="s">
        <v>37</v>
      </c>
      <c r="J54" t="s">
        <v>35</v>
      </c>
      <c r="K54" t="s">
        <v>35</v>
      </c>
      <c r="L54" t="s">
        <v>35</v>
      </c>
      <c r="M54" t="s">
        <v>35</v>
      </c>
      <c r="N54" t="s">
        <v>35</v>
      </c>
      <c r="O54" t="s">
        <v>932</v>
      </c>
      <c r="P54" t="s">
        <v>35</v>
      </c>
      <c r="Q54" t="s">
        <v>35</v>
      </c>
      <c r="R54" t="s">
        <v>36</v>
      </c>
      <c r="S54" t="s">
        <v>36</v>
      </c>
      <c r="T54" t="s">
        <v>35</v>
      </c>
      <c r="U54" t="s">
        <v>35</v>
      </c>
      <c r="V54" t="s">
        <v>932</v>
      </c>
      <c r="W54" t="s">
        <v>35</v>
      </c>
      <c r="X54" t="s">
        <v>35</v>
      </c>
      <c r="Y54" t="s">
        <v>35</v>
      </c>
      <c r="Z54" t="s">
        <v>35</v>
      </c>
      <c r="AA54" t="s">
        <v>35</v>
      </c>
      <c r="AB54" t="s">
        <v>35</v>
      </c>
      <c r="AC54" t="s">
        <v>932</v>
      </c>
      <c r="AD54" t="s">
        <v>35</v>
      </c>
      <c r="AE54" t="s">
        <v>35</v>
      </c>
      <c r="AF54" t="s">
        <v>35</v>
      </c>
      <c r="AG54" t="s">
        <v>35</v>
      </c>
      <c r="AH54" t="s">
        <v>35</v>
      </c>
      <c r="AI54" t="s">
        <v>35</v>
      </c>
      <c r="AJ54" t="s">
        <v>932</v>
      </c>
      <c r="AK54" s="10"/>
      <c r="AL54" t="s">
        <v>90</v>
      </c>
      <c r="AM54" t="s">
        <v>35</v>
      </c>
      <c r="AN54" t="s">
        <v>35</v>
      </c>
      <c r="AO54" t="s">
        <v>35</v>
      </c>
      <c r="AP54" t="s">
        <v>35</v>
      </c>
      <c r="AQ54" t="s">
        <v>35</v>
      </c>
      <c r="AR54" t="s">
        <v>46</v>
      </c>
      <c r="AS54" t="s">
        <v>44</v>
      </c>
      <c r="AT54" t="s">
        <v>352</v>
      </c>
      <c r="AU54" t="s">
        <v>599</v>
      </c>
      <c r="AV54" t="s">
        <v>35</v>
      </c>
      <c r="AW54" t="s">
        <v>35</v>
      </c>
      <c r="AX54" t="s">
        <v>35</v>
      </c>
      <c r="AY54" t="s">
        <v>35</v>
      </c>
      <c r="AZ54" t="s">
        <v>35</v>
      </c>
      <c r="BA54" t="s">
        <v>150</v>
      </c>
      <c r="BB54" t="s">
        <v>35</v>
      </c>
      <c r="BC54" t="s">
        <v>35</v>
      </c>
      <c r="BD54" t="s">
        <v>35</v>
      </c>
      <c r="BE54" t="s">
        <v>35</v>
      </c>
      <c r="BF54" t="s">
        <v>92</v>
      </c>
    </row>
    <row r="55" spans="1:104" x14ac:dyDescent="0.25">
      <c r="A55" t="s">
        <v>354</v>
      </c>
      <c r="B55" t="s">
        <v>62</v>
      </c>
      <c r="C55" t="s">
        <v>355</v>
      </c>
      <c r="D55" t="s">
        <v>32</v>
      </c>
      <c r="E55" t="s">
        <v>33</v>
      </c>
      <c r="F55" t="s">
        <v>63</v>
      </c>
      <c r="G55" t="s">
        <v>35</v>
      </c>
      <c r="H55" t="s">
        <v>932</v>
      </c>
      <c r="I55" t="s">
        <v>37</v>
      </c>
      <c r="J55" t="s">
        <v>35</v>
      </c>
      <c r="K55" t="s">
        <v>35</v>
      </c>
      <c r="L55" t="s">
        <v>35</v>
      </c>
      <c r="M55" t="s">
        <v>35</v>
      </c>
      <c r="N55" t="s">
        <v>35</v>
      </c>
      <c r="O55" t="s">
        <v>932</v>
      </c>
      <c r="P55" t="s">
        <v>35</v>
      </c>
      <c r="Q55" t="s">
        <v>35</v>
      </c>
      <c r="R55" t="s">
        <v>35</v>
      </c>
      <c r="S55" t="s">
        <v>35</v>
      </c>
      <c r="T55" t="s">
        <v>35</v>
      </c>
      <c r="U55" t="s">
        <v>35</v>
      </c>
      <c r="V55" t="s">
        <v>932</v>
      </c>
      <c r="W55" t="s">
        <v>35</v>
      </c>
      <c r="X55" t="s">
        <v>35</v>
      </c>
      <c r="Y55" t="s">
        <v>35</v>
      </c>
      <c r="Z55" t="s">
        <v>35</v>
      </c>
      <c r="AA55" t="s">
        <v>35</v>
      </c>
      <c r="AB55" t="s">
        <v>35</v>
      </c>
      <c r="AC55" t="s">
        <v>932</v>
      </c>
      <c r="AD55" t="s">
        <v>36</v>
      </c>
      <c r="AE55" t="s">
        <v>36</v>
      </c>
      <c r="AF55" t="s">
        <v>35</v>
      </c>
      <c r="AG55" t="s">
        <v>35</v>
      </c>
      <c r="AH55" t="s">
        <v>35</v>
      </c>
      <c r="AI55" t="s">
        <v>35</v>
      </c>
      <c r="AJ55" t="s">
        <v>932</v>
      </c>
      <c r="AK55" s="10"/>
      <c r="AL55" t="s">
        <v>73</v>
      </c>
      <c r="AM55" t="s">
        <v>35</v>
      </c>
      <c r="AN55" t="s">
        <v>35</v>
      </c>
      <c r="AO55" t="s">
        <v>35</v>
      </c>
      <c r="AP55" t="s">
        <v>35</v>
      </c>
      <c r="AQ55" t="s">
        <v>35</v>
      </c>
      <c r="AR55" t="s">
        <v>45</v>
      </c>
      <c r="AS55" t="s">
        <v>39</v>
      </c>
      <c r="AT55" t="s">
        <v>356</v>
      </c>
      <c r="AU55" t="s">
        <v>357</v>
      </c>
      <c r="AV55" t="s">
        <v>35</v>
      </c>
      <c r="AW55" t="s">
        <v>35</v>
      </c>
      <c r="AX55" t="s">
        <v>35</v>
      </c>
      <c r="AY55" t="s">
        <v>35</v>
      </c>
      <c r="AZ55" t="s">
        <v>35</v>
      </c>
      <c r="BA55" t="s">
        <v>150</v>
      </c>
      <c r="BB55" t="s">
        <v>35</v>
      </c>
      <c r="BC55" t="s">
        <v>35</v>
      </c>
      <c r="BD55" t="s">
        <v>35</v>
      </c>
      <c r="BE55" t="s">
        <v>35</v>
      </c>
      <c r="BF55" t="s">
        <v>798</v>
      </c>
    </row>
    <row r="56" spans="1:104" x14ac:dyDescent="0.25">
      <c r="A56" t="s">
        <v>358</v>
      </c>
      <c r="B56" t="s">
        <v>62</v>
      </c>
      <c r="C56" t="s">
        <v>359</v>
      </c>
      <c r="D56" t="s">
        <v>32</v>
      </c>
      <c r="E56" t="s">
        <v>33</v>
      </c>
      <c r="F56" t="s">
        <v>63</v>
      </c>
      <c r="G56" t="s">
        <v>35</v>
      </c>
      <c r="H56" t="s">
        <v>932</v>
      </c>
      <c r="I56" t="s">
        <v>37</v>
      </c>
      <c r="J56" t="s">
        <v>35</v>
      </c>
      <c r="K56" t="s">
        <v>35</v>
      </c>
      <c r="L56" t="s">
        <v>35</v>
      </c>
      <c r="M56" t="s">
        <v>35</v>
      </c>
      <c r="N56" t="s">
        <v>35</v>
      </c>
      <c r="O56" t="s">
        <v>932</v>
      </c>
      <c r="P56" t="s">
        <v>35</v>
      </c>
      <c r="Q56" t="s">
        <v>35</v>
      </c>
      <c r="R56" t="s">
        <v>35</v>
      </c>
      <c r="S56" t="s">
        <v>35</v>
      </c>
      <c r="T56" t="s">
        <v>35</v>
      </c>
      <c r="U56" t="s">
        <v>35</v>
      </c>
      <c r="V56" t="s">
        <v>932</v>
      </c>
      <c r="W56" t="s">
        <v>35</v>
      </c>
      <c r="X56" t="s">
        <v>35</v>
      </c>
      <c r="Y56" t="s">
        <v>35</v>
      </c>
      <c r="Z56" t="s">
        <v>37</v>
      </c>
      <c r="AA56" t="s">
        <v>35</v>
      </c>
      <c r="AB56" t="s">
        <v>41</v>
      </c>
      <c r="AC56" t="s">
        <v>932</v>
      </c>
      <c r="AD56" t="s">
        <v>41</v>
      </c>
      <c r="AE56" t="s">
        <v>35</v>
      </c>
      <c r="AF56" t="s">
        <v>35</v>
      </c>
      <c r="AG56" t="s">
        <v>35</v>
      </c>
      <c r="AH56" t="s">
        <v>35</v>
      </c>
      <c r="AI56" t="s">
        <v>35</v>
      </c>
      <c r="AJ56" t="s">
        <v>932</v>
      </c>
      <c r="AK56" s="10"/>
      <c r="AL56" t="s">
        <v>102</v>
      </c>
      <c r="AM56" t="s">
        <v>35</v>
      </c>
      <c r="AN56" t="s">
        <v>35</v>
      </c>
      <c r="AO56" t="s">
        <v>35</v>
      </c>
      <c r="AP56" t="s">
        <v>35</v>
      </c>
      <c r="AQ56" t="s">
        <v>49</v>
      </c>
      <c r="AR56" t="s">
        <v>38</v>
      </c>
      <c r="AS56" t="s">
        <v>39</v>
      </c>
      <c r="AT56" t="s">
        <v>210</v>
      </c>
      <c r="AU56" t="s">
        <v>360</v>
      </c>
      <c r="AV56" t="s">
        <v>35</v>
      </c>
      <c r="AW56" t="s">
        <v>35</v>
      </c>
      <c r="AX56" t="s">
        <v>35</v>
      </c>
      <c r="AY56" t="s">
        <v>35</v>
      </c>
      <c r="AZ56" t="s">
        <v>35</v>
      </c>
      <c r="BA56" t="s">
        <v>45</v>
      </c>
      <c r="BB56" t="s">
        <v>35</v>
      </c>
      <c r="BC56" t="s">
        <v>35</v>
      </c>
      <c r="BD56" t="s">
        <v>35</v>
      </c>
      <c r="BE56" t="s">
        <v>35</v>
      </c>
      <c r="BF56" t="s">
        <v>35</v>
      </c>
    </row>
    <row r="57" spans="1:104" x14ac:dyDescent="0.25">
      <c r="A57" t="s">
        <v>361</v>
      </c>
      <c r="B57" t="s">
        <v>62</v>
      </c>
      <c r="C57" t="s">
        <v>362</v>
      </c>
      <c r="D57" t="s">
        <v>40</v>
      </c>
      <c r="E57" t="s">
        <v>33</v>
      </c>
      <c r="F57" t="s">
        <v>63</v>
      </c>
      <c r="G57" t="s">
        <v>35</v>
      </c>
      <c r="H57" t="s">
        <v>932</v>
      </c>
      <c r="I57" t="s">
        <v>37</v>
      </c>
      <c r="J57" t="s">
        <v>35</v>
      </c>
      <c r="K57" t="s">
        <v>35</v>
      </c>
      <c r="L57" t="s">
        <v>35</v>
      </c>
      <c r="M57" t="s">
        <v>35</v>
      </c>
      <c r="N57" t="s">
        <v>35</v>
      </c>
      <c r="O57" t="s">
        <v>932</v>
      </c>
      <c r="P57" t="s">
        <v>35</v>
      </c>
      <c r="Q57" t="s">
        <v>35</v>
      </c>
      <c r="R57" t="s">
        <v>35</v>
      </c>
      <c r="S57" t="s">
        <v>35</v>
      </c>
      <c r="T57" t="s">
        <v>35</v>
      </c>
      <c r="U57" t="s">
        <v>35</v>
      </c>
      <c r="V57" t="s">
        <v>932</v>
      </c>
      <c r="W57" t="s">
        <v>35</v>
      </c>
      <c r="X57" t="s">
        <v>35</v>
      </c>
      <c r="Y57" t="s">
        <v>35</v>
      </c>
      <c r="Z57" t="s">
        <v>35</v>
      </c>
      <c r="AA57" t="s">
        <v>35</v>
      </c>
      <c r="AB57" t="s">
        <v>35</v>
      </c>
      <c r="AC57" t="s">
        <v>932</v>
      </c>
      <c r="AD57" t="s">
        <v>35</v>
      </c>
      <c r="AE57" t="s">
        <v>35</v>
      </c>
      <c r="AF57" t="s">
        <v>35</v>
      </c>
      <c r="AG57" t="s">
        <v>35</v>
      </c>
      <c r="AH57" t="s">
        <v>35</v>
      </c>
      <c r="AI57" t="s">
        <v>35</v>
      </c>
      <c r="AJ57" t="s">
        <v>932</v>
      </c>
      <c r="AK57" s="10"/>
      <c r="AL57" t="s">
        <v>84</v>
      </c>
      <c r="AM57" t="s">
        <v>35</v>
      </c>
      <c r="AN57" t="s">
        <v>35</v>
      </c>
      <c r="AO57" t="s">
        <v>35</v>
      </c>
      <c r="AP57" t="s">
        <v>35</v>
      </c>
      <c r="AQ57" t="s">
        <v>35</v>
      </c>
      <c r="AR57" t="s">
        <v>44</v>
      </c>
      <c r="AS57" t="s">
        <v>39</v>
      </c>
      <c r="AT57" t="s">
        <v>363</v>
      </c>
      <c r="AU57" t="s">
        <v>599</v>
      </c>
      <c r="AV57" t="s">
        <v>35</v>
      </c>
      <c r="AW57" t="s">
        <v>35</v>
      </c>
      <c r="AX57" t="s">
        <v>35</v>
      </c>
      <c r="AY57" t="s">
        <v>35</v>
      </c>
      <c r="AZ57" t="s">
        <v>35</v>
      </c>
      <c r="BA57" t="s">
        <v>150</v>
      </c>
      <c r="BB57" t="s">
        <v>35</v>
      </c>
      <c r="BC57" t="s">
        <v>35</v>
      </c>
      <c r="BD57" t="s">
        <v>35</v>
      </c>
      <c r="BE57" t="s">
        <v>35</v>
      </c>
      <c r="BF57" t="s">
        <v>799</v>
      </c>
    </row>
    <row r="58" spans="1:104" x14ac:dyDescent="0.25">
      <c r="A58" t="s">
        <v>364</v>
      </c>
      <c r="B58" t="s">
        <v>62</v>
      </c>
      <c r="C58" t="s">
        <v>365</v>
      </c>
      <c r="D58" t="s">
        <v>40</v>
      </c>
      <c r="E58" t="s">
        <v>33</v>
      </c>
      <c r="F58" t="s">
        <v>63</v>
      </c>
      <c r="G58" t="s">
        <v>36</v>
      </c>
      <c r="H58" t="s">
        <v>932</v>
      </c>
      <c r="I58" t="s">
        <v>124</v>
      </c>
      <c r="J58" t="s">
        <v>35</v>
      </c>
      <c r="K58" t="s">
        <v>35</v>
      </c>
      <c r="L58" t="s">
        <v>35</v>
      </c>
      <c r="M58" t="s">
        <v>35</v>
      </c>
      <c r="N58" t="s">
        <v>35</v>
      </c>
      <c r="O58" t="s">
        <v>932</v>
      </c>
      <c r="P58" t="s">
        <v>35</v>
      </c>
      <c r="Q58" t="s">
        <v>35</v>
      </c>
      <c r="R58" t="s">
        <v>35</v>
      </c>
      <c r="S58" t="s">
        <v>35</v>
      </c>
      <c r="T58" t="s">
        <v>35</v>
      </c>
      <c r="U58" t="s">
        <v>35</v>
      </c>
      <c r="V58" t="s">
        <v>932</v>
      </c>
      <c r="W58" t="s">
        <v>35</v>
      </c>
      <c r="X58" t="s">
        <v>35</v>
      </c>
      <c r="Y58" t="s">
        <v>35</v>
      </c>
      <c r="Z58" t="s">
        <v>35</v>
      </c>
      <c r="AA58" t="s">
        <v>35</v>
      </c>
      <c r="AB58" t="s">
        <v>35</v>
      </c>
      <c r="AC58" t="s">
        <v>932</v>
      </c>
      <c r="AD58" t="s">
        <v>35</v>
      </c>
      <c r="AE58" t="s">
        <v>35</v>
      </c>
      <c r="AF58" t="s">
        <v>35</v>
      </c>
      <c r="AG58" t="s">
        <v>35</v>
      </c>
      <c r="AH58" t="s">
        <v>35</v>
      </c>
      <c r="AI58" t="s">
        <v>35</v>
      </c>
      <c r="AJ58" t="s">
        <v>932</v>
      </c>
      <c r="AK58" s="10"/>
      <c r="AL58" t="s">
        <v>84</v>
      </c>
      <c r="AM58" t="s">
        <v>35</v>
      </c>
      <c r="AN58" t="s">
        <v>35</v>
      </c>
      <c r="AO58" t="s">
        <v>35</v>
      </c>
      <c r="AP58" t="s">
        <v>35</v>
      </c>
      <c r="AQ58" t="s">
        <v>35</v>
      </c>
      <c r="AR58" t="s">
        <v>49</v>
      </c>
      <c r="AS58" t="s">
        <v>44</v>
      </c>
      <c r="AT58" t="s">
        <v>366</v>
      </c>
      <c r="AU58" t="s">
        <v>599</v>
      </c>
      <c r="AV58" t="s">
        <v>35</v>
      </c>
      <c r="AW58" t="s">
        <v>35</v>
      </c>
      <c r="AX58" t="s">
        <v>35</v>
      </c>
      <c r="AY58" t="s">
        <v>35</v>
      </c>
      <c r="AZ58" t="s">
        <v>35</v>
      </c>
      <c r="BA58" t="s">
        <v>45</v>
      </c>
      <c r="BB58" t="s">
        <v>35</v>
      </c>
      <c r="BC58" t="s">
        <v>35</v>
      </c>
      <c r="BD58" t="s">
        <v>35</v>
      </c>
      <c r="BE58" t="s">
        <v>35</v>
      </c>
      <c r="BF58" t="s">
        <v>800</v>
      </c>
    </row>
    <row r="59" spans="1:104" x14ac:dyDescent="0.25">
      <c r="A59" t="s">
        <v>367</v>
      </c>
      <c r="B59" t="s">
        <v>62</v>
      </c>
      <c r="C59" t="s">
        <v>368</v>
      </c>
      <c r="D59" t="s">
        <v>40</v>
      </c>
      <c r="E59" t="s">
        <v>33</v>
      </c>
      <c r="F59" t="s">
        <v>63</v>
      </c>
      <c r="G59" t="s">
        <v>86</v>
      </c>
      <c r="H59" t="s">
        <v>932</v>
      </c>
      <c r="I59" t="s">
        <v>37</v>
      </c>
      <c r="J59" t="s">
        <v>35</v>
      </c>
      <c r="K59" t="s">
        <v>35</v>
      </c>
      <c r="L59" t="s">
        <v>35</v>
      </c>
      <c r="M59" t="s">
        <v>35</v>
      </c>
      <c r="N59" t="s">
        <v>35</v>
      </c>
      <c r="O59" t="s">
        <v>932</v>
      </c>
      <c r="P59" t="s">
        <v>35</v>
      </c>
      <c r="Q59" t="s">
        <v>35</v>
      </c>
      <c r="R59" t="s">
        <v>35</v>
      </c>
      <c r="S59" t="s">
        <v>35</v>
      </c>
      <c r="T59" t="s">
        <v>35</v>
      </c>
      <c r="U59" t="s">
        <v>35</v>
      </c>
      <c r="V59" t="s">
        <v>932</v>
      </c>
      <c r="W59" t="s">
        <v>35</v>
      </c>
      <c r="X59" t="s">
        <v>35</v>
      </c>
      <c r="Y59" t="s">
        <v>35</v>
      </c>
      <c r="Z59" t="s">
        <v>41</v>
      </c>
      <c r="AA59" t="s">
        <v>35</v>
      </c>
      <c r="AB59" t="s">
        <v>35</v>
      </c>
      <c r="AC59" t="s">
        <v>932</v>
      </c>
      <c r="AD59" t="s">
        <v>35</v>
      </c>
      <c r="AE59" t="s">
        <v>35</v>
      </c>
      <c r="AF59" t="s">
        <v>35</v>
      </c>
      <c r="AG59" t="s">
        <v>35</v>
      </c>
      <c r="AH59" t="s">
        <v>35</v>
      </c>
      <c r="AI59" t="s">
        <v>35</v>
      </c>
      <c r="AJ59" t="s">
        <v>932</v>
      </c>
      <c r="AK59" s="10"/>
      <c r="AL59" t="s">
        <v>85</v>
      </c>
      <c r="AM59" t="s">
        <v>35</v>
      </c>
      <c r="AN59" t="s">
        <v>35</v>
      </c>
      <c r="AO59" t="s">
        <v>35</v>
      </c>
      <c r="AP59" t="s">
        <v>35</v>
      </c>
      <c r="AQ59" t="s">
        <v>45</v>
      </c>
      <c r="AR59" t="s">
        <v>45</v>
      </c>
      <c r="AS59" t="s">
        <v>67</v>
      </c>
      <c r="AT59" t="s">
        <v>369</v>
      </c>
      <c r="AU59" t="s">
        <v>599</v>
      </c>
      <c r="AV59" t="s">
        <v>45</v>
      </c>
      <c r="AW59" t="s">
        <v>35</v>
      </c>
      <c r="AX59" t="s">
        <v>35</v>
      </c>
      <c r="AY59" t="s">
        <v>35</v>
      </c>
      <c r="AZ59" t="s">
        <v>35</v>
      </c>
      <c r="BA59" t="s">
        <v>150</v>
      </c>
      <c r="BB59" t="s">
        <v>35</v>
      </c>
      <c r="BC59" t="s">
        <v>35</v>
      </c>
      <c r="BD59" t="s">
        <v>35</v>
      </c>
      <c r="BE59" t="s">
        <v>35</v>
      </c>
      <c r="BF59" t="s">
        <v>35</v>
      </c>
    </row>
    <row r="60" spans="1:104" x14ac:dyDescent="0.25">
      <c r="A60" t="s">
        <v>370</v>
      </c>
      <c r="B60" t="s">
        <v>56</v>
      </c>
      <c r="C60" t="s">
        <v>623</v>
      </c>
      <c r="D60" t="s">
        <v>32</v>
      </c>
      <c r="E60" t="s">
        <v>33</v>
      </c>
      <c r="F60" t="s">
        <v>63</v>
      </c>
      <c r="G60" t="s">
        <v>35</v>
      </c>
      <c r="H60" t="s">
        <v>932</v>
      </c>
      <c r="I60" t="s">
        <v>37</v>
      </c>
      <c r="J60" t="s">
        <v>288</v>
      </c>
      <c r="K60" t="s">
        <v>288</v>
      </c>
      <c r="L60" t="s">
        <v>288</v>
      </c>
      <c r="M60" t="s">
        <v>35</v>
      </c>
      <c r="N60" t="s">
        <v>35</v>
      </c>
      <c r="O60" t="s">
        <v>932</v>
      </c>
      <c r="P60" t="s">
        <v>35</v>
      </c>
      <c r="Q60" t="s">
        <v>288</v>
      </c>
      <c r="R60" t="s">
        <v>288</v>
      </c>
      <c r="S60" t="s">
        <v>288</v>
      </c>
      <c r="T60" t="s">
        <v>36</v>
      </c>
      <c r="U60" t="s">
        <v>36</v>
      </c>
      <c r="V60" t="s">
        <v>932</v>
      </c>
      <c r="W60" t="s">
        <v>263</v>
      </c>
      <c r="X60" t="s">
        <v>263</v>
      </c>
      <c r="Y60" t="s">
        <v>263</v>
      </c>
      <c r="Z60" t="s">
        <v>257</v>
      </c>
      <c r="AA60" t="s">
        <v>263</v>
      </c>
      <c r="AB60" t="s">
        <v>358</v>
      </c>
      <c r="AC60" t="s">
        <v>932</v>
      </c>
      <c r="AD60" t="s">
        <v>257</v>
      </c>
      <c r="AE60" t="s">
        <v>257</v>
      </c>
      <c r="AF60" t="s">
        <v>257</v>
      </c>
      <c r="AG60" t="s">
        <v>257</v>
      </c>
      <c r="AH60" t="s">
        <v>35</v>
      </c>
      <c r="AI60" t="s">
        <v>257</v>
      </c>
      <c r="AJ60" t="s">
        <v>932</v>
      </c>
      <c r="AK60" s="10"/>
      <c r="AL60" t="s">
        <v>85</v>
      </c>
      <c r="AM60" t="s">
        <v>35</v>
      </c>
      <c r="AN60" t="s">
        <v>35</v>
      </c>
      <c r="AO60" t="s">
        <v>38</v>
      </c>
      <c r="AP60" t="s">
        <v>35</v>
      </c>
      <c r="AQ60" t="s">
        <v>35</v>
      </c>
      <c r="AR60" t="s">
        <v>44</v>
      </c>
      <c r="AS60" t="s">
        <v>39</v>
      </c>
      <c r="AT60" t="s">
        <v>624</v>
      </c>
      <c r="AU60" t="s">
        <v>625</v>
      </c>
      <c r="AV60" t="s">
        <v>35</v>
      </c>
      <c r="AW60" t="s">
        <v>35</v>
      </c>
      <c r="AX60" t="s">
        <v>35</v>
      </c>
      <c r="AY60" t="s">
        <v>35</v>
      </c>
      <c r="AZ60" t="s">
        <v>35</v>
      </c>
      <c r="BA60" t="s">
        <v>150</v>
      </c>
      <c r="BB60" t="s">
        <v>35</v>
      </c>
      <c r="BC60" t="s">
        <v>35</v>
      </c>
      <c r="BD60" t="s">
        <v>35</v>
      </c>
      <c r="BE60" t="s">
        <v>35</v>
      </c>
      <c r="BF60" t="s">
        <v>801</v>
      </c>
    </row>
    <row r="61" spans="1:104" x14ac:dyDescent="0.25">
      <c r="A61" t="s">
        <v>373</v>
      </c>
      <c r="B61" t="s">
        <v>56</v>
      </c>
      <c r="C61" t="s">
        <v>374</v>
      </c>
      <c r="D61" t="s">
        <v>32</v>
      </c>
      <c r="E61" t="s">
        <v>33</v>
      </c>
      <c r="F61" t="s">
        <v>63</v>
      </c>
      <c r="G61" t="s">
        <v>367</v>
      </c>
      <c r="H61" t="s">
        <v>932</v>
      </c>
      <c r="I61" t="s">
        <v>372</v>
      </c>
      <c r="J61" t="s">
        <v>372</v>
      </c>
      <c r="K61" t="s">
        <v>36</v>
      </c>
      <c r="L61" t="s">
        <v>36</v>
      </c>
      <c r="M61" t="s">
        <v>462</v>
      </c>
      <c r="N61" t="s">
        <v>257</v>
      </c>
      <c r="O61" t="s">
        <v>932</v>
      </c>
      <c r="P61" t="s">
        <v>35</v>
      </c>
      <c r="Q61" t="s">
        <v>462</v>
      </c>
      <c r="R61" t="s">
        <v>462</v>
      </c>
      <c r="S61" t="s">
        <v>462</v>
      </c>
      <c r="T61" t="s">
        <v>462</v>
      </c>
      <c r="U61" t="s">
        <v>462</v>
      </c>
      <c r="V61" t="s">
        <v>932</v>
      </c>
      <c r="W61" t="s">
        <v>338</v>
      </c>
      <c r="X61" t="s">
        <v>338</v>
      </c>
      <c r="Y61" t="s">
        <v>338</v>
      </c>
      <c r="Z61" t="s">
        <v>527</v>
      </c>
      <c r="AA61" t="s">
        <v>338</v>
      </c>
      <c r="AB61" t="s">
        <v>338</v>
      </c>
      <c r="AC61" t="s">
        <v>932</v>
      </c>
      <c r="AD61" t="s">
        <v>354</v>
      </c>
      <c r="AE61" t="s">
        <v>354</v>
      </c>
      <c r="AF61" t="s">
        <v>396</v>
      </c>
      <c r="AG61" t="s">
        <v>396</v>
      </c>
      <c r="AH61" t="s">
        <v>396</v>
      </c>
      <c r="AI61" t="s">
        <v>396</v>
      </c>
      <c r="AJ61" t="s">
        <v>932</v>
      </c>
      <c r="AK61" s="10"/>
      <c r="AL61" t="s">
        <v>74</v>
      </c>
      <c r="AM61" t="s">
        <v>35</v>
      </c>
      <c r="AN61" t="s">
        <v>35</v>
      </c>
      <c r="AO61" t="s">
        <v>35</v>
      </c>
      <c r="AP61" t="s">
        <v>35</v>
      </c>
      <c r="AQ61" t="s">
        <v>35</v>
      </c>
      <c r="AR61" t="s">
        <v>64</v>
      </c>
      <c r="AS61" t="s">
        <v>39</v>
      </c>
      <c r="AT61" t="s">
        <v>375</v>
      </c>
      <c r="AU61" t="s">
        <v>599</v>
      </c>
      <c r="AV61" t="s">
        <v>35</v>
      </c>
      <c r="AW61" t="s">
        <v>35</v>
      </c>
      <c r="AX61" t="s">
        <v>35</v>
      </c>
      <c r="AY61" t="s">
        <v>35</v>
      </c>
      <c r="AZ61" t="s">
        <v>49</v>
      </c>
      <c r="BA61" t="s">
        <v>35</v>
      </c>
      <c r="BB61" t="s">
        <v>35</v>
      </c>
      <c r="BC61" t="s">
        <v>35</v>
      </c>
      <c r="BD61" t="s">
        <v>35</v>
      </c>
      <c r="BE61" t="s">
        <v>35</v>
      </c>
      <c r="BF61" t="s">
        <v>114</v>
      </c>
      <c r="BH61">
        <f t="shared" ref="BH61:CZ61" si="10">GALOPIN</f>
        <v>0</v>
      </c>
      <c r="BI61">
        <f t="shared" si="10"/>
        <v>0</v>
      </c>
      <c r="BJ61">
        <f t="shared" si="10"/>
        <v>0</v>
      </c>
      <c r="BK61">
        <f t="shared" si="10"/>
        <v>0</v>
      </c>
      <c r="BL61">
        <f t="shared" si="10"/>
        <v>0</v>
      </c>
      <c r="BM61">
        <f t="shared" si="10"/>
        <v>0</v>
      </c>
      <c r="BN61">
        <f t="shared" si="10"/>
        <v>0</v>
      </c>
      <c r="BO61">
        <f t="shared" si="10"/>
        <v>0</v>
      </c>
      <c r="BP61">
        <f t="shared" si="10"/>
        <v>0</v>
      </c>
      <c r="BQ61">
        <f t="shared" si="10"/>
        <v>0</v>
      </c>
      <c r="BR61">
        <f t="shared" si="10"/>
        <v>0</v>
      </c>
      <c r="BS61">
        <f t="shared" si="10"/>
        <v>0</v>
      </c>
      <c r="BT61">
        <f t="shared" si="10"/>
        <v>0</v>
      </c>
      <c r="BU61">
        <f t="shared" si="10"/>
        <v>1</v>
      </c>
      <c r="BV61">
        <f t="shared" si="10"/>
        <v>1</v>
      </c>
      <c r="BW61">
        <f t="shared" si="10"/>
        <v>0</v>
      </c>
      <c r="BX61">
        <f t="shared" si="10"/>
        <v>0</v>
      </c>
      <c r="BY61">
        <f t="shared" si="10"/>
        <v>0</v>
      </c>
      <c r="BZ61">
        <f t="shared" si="10"/>
        <v>2</v>
      </c>
      <c r="CA61">
        <f t="shared" si="10"/>
        <v>0</v>
      </c>
      <c r="CB61">
        <f t="shared" si="10"/>
        <v>0</v>
      </c>
      <c r="CC61">
        <f t="shared" si="10"/>
        <v>5</v>
      </c>
      <c r="CD61">
        <f t="shared" si="10"/>
        <v>1</v>
      </c>
      <c r="CE61">
        <f t="shared" si="10"/>
        <v>0</v>
      </c>
      <c r="CF61">
        <f t="shared" si="10"/>
        <v>0</v>
      </c>
      <c r="CG61">
        <f t="shared" si="10"/>
        <v>0</v>
      </c>
      <c r="CH61">
        <f t="shared" si="10"/>
        <v>0</v>
      </c>
      <c r="CI61">
        <f t="shared" si="10"/>
        <v>0</v>
      </c>
      <c r="CJ61">
        <f t="shared" si="10"/>
        <v>0</v>
      </c>
      <c r="CK61">
        <f t="shared" si="10"/>
        <v>0</v>
      </c>
      <c r="CL61">
        <f t="shared" si="10"/>
        <v>0</v>
      </c>
      <c r="CM61">
        <f t="shared" si="10"/>
        <v>0</v>
      </c>
      <c r="CN61">
        <f t="shared" si="10"/>
        <v>0</v>
      </c>
      <c r="CO61">
        <f t="shared" si="10"/>
        <v>0</v>
      </c>
      <c r="CP61">
        <f t="shared" si="10"/>
        <v>0</v>
      </c>
      <c r="CQ61">
        <f t="shared" si="10"/>
        <v>0</v>
      </c>
      <c r="CR61">
        <f t="shared" si="10"/>
        <v>0</v>
      </c>
      <c r="CS61">
        <f t="shared" si="10"/>
        <v>4</v>
      </c>
      <c r="CT61">
        <f t="shared" si="10"/>
        <v>0</v>
      </c>
      <c r="CU61">
        <f t="shared" si="10"/>
        <v>0</v>
      </c>
      <c r="CV61">
        <f t="shared" si="10"/>
        <v>0</v>
      </c>
      <c r="CW61">
        <f t="shared" si="10"/>
        <v>0</v>
      </c>
      <c r="CX61">
        <f t="shared" si="10"/>
        <v>0</v>
      </c>
      <c r="CY61">
        <f t="shared" si="10"/>
        <v>6</v>
      </c>
      <c r="CZ61">
        <f t="shared" si="10"/>
        <v>0</v>
      </c>
    </row>
    <row r="62" spans="1:104" x14ac:dyDescent="0.25">
      <c r="A62" t="s">
        <v>151</v>
      </c>
      <c r="B62" t="s">
        <v>35</v>
      </c>
      <c r="C62" t="s">
        <v>48</v>
      </c>
      <c r="D62" t="s">
        <v>35</v>
      </c>
      <c r="E62" t="s">
        <v>35</v>
      </c>
      <c r="F62" t="s">
        <v>35</v>
      </c>
      <c r="G62" t="s">
        <v>42</v>
      </c>
      <c r="H62" t="s">
        <v>932</v>
      </c>
      <c r="I62" t="s">
        <v>45</v>
      </c>
      <c r="J62" t="s">
        <v>81</v>
      </c>
      <c r="K62" t="s">
        <v>81</v>
      </c>
      <c r="L62" t="s">
        <v>51</v>
      </c>
      <c r="M62" t="s">
        <v>84</v>
      </c>
      <c r="N62" t="s">
        <v>84</v>
      </c>
      <c r="O62" t="s">
        <v>932</v>
      </c>
      <c r="P62" t="s">
        <v>39</v>
      </c>
      <c r="Q62" t="s">
        <v>81</v>
      </c>
      <c r="R62" t="s">
        <v>81</v>
      </c>
      <c r="S62" t="s">
        <v>81</v>
      </c>
      <c r="T62" t="s">
        <v>51</v>
      </c>
      <c r="U62" t="s">
        <v>81</v>
      </c>
      <c r="V62" t="s">
        <v>932</v>
      </c>
      <c r="W62" t="s">
        <v>51</v>
      </c>
      <c r="X62" t="s">
        <v>51</v>
      </c>
      <c r="Y62" t="s">
        <v>42</v>
      </c>
      <c r="Z62" t="s">
        <v>77</v>
      </c>
      <c r="AA62" t="s">
        <v>42</v>
      </c>
      <c r="AB62" t="s">
        <v>64</v>
      </c>
      <c r="AC62" t="s">
        <v>932</v>
      </c>
      <c r="AD62" t="s">
        <v>51</v>
      </c>
      <c r="AE62" t="s">
        <v>81</v>
      </c>
      <c r="AF62" t="s">
        <v>81</v>
      </c>
      <c r="AG62" t="s">
        <v>81</v>
      </c>
      <c r="AH62" t="s">
        <v>85</v>
      </c>
      <c r="AI62" t="s">
        <v>85</v>
      </c>
      <c r="AJ62" t="s">
        <v>932</v>
      </c>
      <c r="AK62" s="10"/>
      <c r="AL62" t="s">
        <v>627</v>
      </c>
      <c r="AM62" t="s">
        <v>39</v>
      </c>
      <c r="AN62" t="s">
        <v>39</v>
      </c>
      <c r="AO62" t="s">
        <v>38</v>
      </c>
      <c r="AP62" t="s">
        <v>39</v>
      </c>
      <c r="AQ62" t="s">
        <v>113</v>
      </c>
      <c r="AR62" t="s">
        <v>628</v>
      </c>
      <c r="AS62" t="s">
        <v>85</v>
      </c>
      <c r="AT62" t="s">
        <v>629</v>
      </c>
      <c r="AU62" t="s">
        <v>630</v>
      </c>
      <c r="AV62" t="s">
        <v>45</v>
      </c>
      <c r="AW62" t="s">
        <v>50</v>
      </c>
      <c r="AX62" t="s">
        <v>39</v>
      </c>
      <c r="AY62" t="s">
        <v>45</v>
      </c>
      <c r="AZ62" t="s">
        <v>49</v>
      </c>
      <c r="BA62" t="s">
        <v>46</v>
      </c>
      <c r="BB62" t="s">
        <v>39</v>
      </c>
      <c r="BC62" t="s">
        <v>39</v>
      </c>
      <c r="BD62" t="s">
        <v>39</v>
      </c>
      <c r="BE62" t="s">
        <v>39</v>
      </c>
      <c r="BF62" t="s">
        <v>802</v>
      </c>
    </row>
    <row r="63" spans="1:104" x14ac:dyDescent="0.25">
      <c r="H63" t="s">
        <v>932</v>
      </c>
      <c r="O63" t="s">
        <v>932</v>
      </c>
      <c r="V63" t="s">
        <v>932</v>
      </c>
      <c r="AC63" t="s">
        <v>932</v>
      </c>
      <c r="AJ63" t="s">
        <v>932</v>
      </c>
      <c r="AK63" s="10"/>
    </row>
    <row r="64" spans="1:104" x14ac:dyDescent="0.25">
      <c r="A64" t="s">
        <v>35</v>
      </c>
      <c r="B64" t="s">
        <v>35</v>
      </c>
      <c r="C64" t="s">
        <v>53</v>
      </c>
      <c r="D64" t="s">
        <v>35</v>
      </c>
      <c r="E64" t="s">
        <v>35</v>
      </c>
      <c r="F64" t="s">
        <v>35</v>
      </c>
      <c r="G64" t="s">
        <v>39</v>
      </c>
      <c r="H64" t="s">
        <v>932</v>
      </c>
      <c r="I64" t="s">
        <v>42</v>
      </c>
      <c r="J64" t="s">
        <v>39</v>
      </c>
      <c r="K64" t="s">
        <v>39</v>
      </c>
      <c r="L64" t="s">
        <v>39</v>
      </c>
      <c r="M64" t="s">
        <v>39</v>
      </c>
      <c r="N64" t="s">
        <v>39</v>
      </c>
      <c r="O64" t="s">
        <v>932</v>
      </c>
      <c r="P64" t="s">
        <v>39</v>
      </c>
      <c r="Q64" t="s">
        <v>39</v>
      </c>
      <c r="R64" t="s">
        <v>39</v>
      </c>
      <c r="S64" t="s">
        <v>39</v>
      </c>
      <c r="T64" t="s">
        <v>39</v>
      </c>
      <c r="U64" t="s">
        <v>45</v>
      </c>
      <c r="V64" t="s">
        <v>932</v>
      </c>
      <c r="W64" t="s">
        <v>39</v>
      </c>
      <c r="X64" t="s">
        <v>39</v>
      </c>
      <c r="Y64" t="s">
        <v>39</v>
      </c>
      <c r="Z64" t="s">
        <v>45</v>
      </c>
      <c r="AA64" t="s">
        <v>39</v>
      </c>
      <c r="AB64" t="s">
        <v>39</v>
      </c>
      <c r="AC64" t="s">
        <v>932</v>
      </c>
      <c r="AD64" t="s">
        <v>39</v>
      </c>
      <c r="AE64" t="s">
        <v>39</v>
      </c>
      <c r="AF64" t="s">
        <v>39</v>
      </c>
      <c r="AG64" t="s">
        <v>39</v>
      </c>
      <c r="AH64" t="s">
        <v>39</v>
      </c>
      <c r="AI64" t="s">
        <v>39</v>
      </c>
      <c r="AJ64" t="s">
        <v>932</v>
      </c>
      <c r="AK64" s="10"/>
      <c r="AL64" t="s">
        <v>35</v>
      </c>
      <c r="AM64" t="s">
        <v>35</v>
      </c>
      <c r="AN64" t="s">
        <v>35</v>
      </c>
      <c r="AO64" t="s">
        <v>35</v>
      </c>
      <c r="AP64" t="s">
        <v>35</v>
      </c>
      <c r="AQ64" t="s">
        <v>35</v>
      </c>
      <c r="AR64" t="s">
        <v>35</v>
      </c>
      <c r="AS64" t="s">
        <v>35</v>
      </c>
      <c r="AT64" t="s">
        <v>35</v>
      </c>
      <c r="AU64" t="s">
        <v>35</v>
      </c>
      <c r="AV64" t="s">
        <v>35</v>
      </c>
      <c r="AW64" t="s">
        <v>35</v>
      </c>
      <c r="AX64" t="s">
        <v>35</v>
      </c>
      <c r="AY64" t="s">
        <v>35</v>
      </c>
      <c r="AZ64" t="s">
        <v>35</v>
      </c>
      <c r="BA64" t="s">
        <v>35</v>
      </c>
      <c r="BB64" t="s">
        <v>35</v>
      </c>
      <c r="BC64" t="s">
        <v>35</v>
      </c>
      <c r="BD64" t="s">
        <v>35</v>
      </c>
      <c r="BE64" t="s">
        <v>35</v>
      </c>
      <c r="BF64" t="s">
        <v>35</v>
      </c>
    </row>
    <row r="65" spans="1:104" x14ac:dyDescent="0.25">
      <c r="H65" t="s">
        <v>932</v>
      </c>
      <c r="O65" t="s">
        <v>932</v>
      </c>
      <c r="V65" t="s">
        <v>932</v>
      </c>
      <c r="AC65" t="s">
        <v>932</v>
      </c>
      <c r="AJ65" t="s">
        <v>932</v>
      </c>
      <c r="AK65" s="10"/>
    </row>
    <row r="66" spans="1:104" x14ac:dyDescent="0.25">
      <c r="A66" t="s">
        <v>35</v>
      </c>
      <c r="B66" t="s">
        <v>35</v>
      </c>
      <c r="C66" t="s">
        <v>54</v>
      </c>
      <c r="D66" t="s">
        <v>35</v>
      </c>
      <c r="E66" t="s">
        <v>35</v>
      </c>
      <c r="F66" t="s">
        <v>35</v>
      </c>
      <c r="G66" t="s">
        <v>39</v>
      </c>
      <c r="H66" t="s">
        <v>932</v>
      </c>
      <c r="I66" t="s">
        <v>39</v>
      </c>
      <c r="J66" t="s">
        <v>39</v>
      </c>
      <c r="K66" t="s">
        <v>39</v>
      </c>
      <c r="L66" t="s">
        <v>39</v>
      </c>
      <c r="M66" t="s">
        <v>39</v>
      </c>
      <c r="N66" t="s">
        <v>39</v>
      </c>
      <c r="O66" t="s">
        <v>932</v>
      </c>
      <c r="P66" t="s">
        <v>45</v>
      </c>
      <c r="Q66" t="s">
        <v>45</v>
      </c>
      <c r="R66" t="s">
        <v>45</v>
      </c>
      <c r="S66" t="s">
        <v>39</v>
      </c>
      <c r="T66" t="s">
        <v>39</v>
      </c>
      <c r="U66" t="s">
        <v>45</v>
      </c>
      <c r="V66" t="s">
        <v>932</v>
      </c>
      <c r="W66" t="s">
        <v>39</v>
      </c>
      <c r="X66" t="s">
        <v>45</v>
      </c>
      <c r="Y66" t="s">
        <v>39</v>
      </c>
      <c r="Z66" t="s">
        <v>39</v>
      </c>
      <c r="AA66" t="s">
        <v>39</v>
      </c>
      <c r="AB66" t="s">
        <v>39</v>
      </c>
      <c r="AC66" t="s">
        <v>932</v>
      </c>
      <c r="AD66" t="s">
        <v>39</v>
      </c>
      <c r="AE66" t="s">
        <v>39</v>
      </c>
      <c r="AF66" t="s">
        <v>39</v>
      </c>
      <c r="AG66" t="s">
        <v>39</v>
      </c>
      <c r="AH66" t="s">
        <v>39</v>
      </c>
      <c r="AI66" t="s">
        <v>39</v>
      </c>
      <c r="AJ66" t="s">
        <v>932</v>
      </c>
      <c r="AK66" s="10"/>
      <c r="AL66" t="s">
        <v>35</v>
      </c>
      <c r="AM66" t="s">
        <v>35</v>
      </c>
      <c r="AN66" t="s">
        <v>35</v>
      </c>
      <c r="AO66" t="s">
        <v>35</v>
      </c>
      <c r="AP66" t="s">
        <v>35</v>
      </c>
      <c r="AQ66" t="s">
        <v>35</v>
      </c>
      <c r="AR66" t="s">
        <v>35</v>
      </c>
      <c r="AS66" t="s">
        <v>35</v>
      </c>
      <c r="AT66" t="s">
        <v>35</v>
      </c>
      <c r="AU66" t="s">
        <v>35</v>
      </c>
      <c r="AV66" t="s">
        <v>35</v>
      </c>
      <c r="AW66" t="s">
        <v>35</v>
      </c>
      <c r="AX66" t="s">
        <v>35</v>
      </c>
      <c r="AY66" t="s">
        <v>35</v>
      </c>
      <c r="AZ66" t="s">
        <v>35</v>
      </c>
      <c r="BA66" t="s">
        <v>35</v>
      </c>
      <c r="BB66" t="s">
        <v>35</v>
      </c>
      <c r="BC66" t="s">
        <v>35</v>
      </c>
      <c r="BD66" t="s">
        <v>35</v>
      </c>
      <c r="BE66" t="s">
        <v>35</v>
      </c>
      <c r="BF66" t="s">
        <v>35</v>
      </c>
    </row>
    <row r="67" spans="1:104" x14ac:dyDescent="0.25">
      <c r="H67" t="s">
        <v>932</v>
      </c>
      <c r="O67" t="s">
        <v>932</v>
      </c>
      <c r="V67" t="s">
        <v>932</v>
      </c>
      <c r="AC67" t="s">
        <v>932</v>
      </c>
      <c r="AJ67" t="s">
        <v>932</v>
      </c>
      <c r="AK67" s="10"/>
    </row>
    <row r="68" spans="1:104" x14ac:dyDescent="0.25">
      <c r="A68" t="s">
        <v>381</v>
      </c>
      <c r="H68" t="s">
        <v>932</v>
      </c>
      <c r="O68" t="s">
        <v>932</v>
      </c>
      <c r="V68" t="s">
        <v>932</v>
      </c>
      <c r="AC68" t="s">
        <v>932</v>
      </c>
      <c r="AJ68" t="s">
        <v>932</v>
      </c>
      <c r="AK68" s="10"/>
    </row>
    <row r="69" spans="1:104" x14ac:dyDescent="0.25">
      <c r="A69" t="s">
        <v>382</v>
      </c>
      <c r="B69" t="s">
        <v>31</v>
      </c>
      <c r="C69" t="s">
        <v>35</v>
      </c>
      <c r="D69" t="s">
        <v>35</v>
      </c>
      <c r="E69" t="s">
        <v>35</v>
      </c>
      <c r="F69" t="s">
        <v>55</v>
      </c>
      <c r="G69" t="s">
        <v>35</v>
      </c>
      <c r="H69" t="s">
        <v>932</v>
      </c>
      <c r="I69" t="s">
        <v>35</v>
      </c>
      <c r="J69" t="s">
        <v>35</v>
      </c>
      <c r="K69" t="s">
        <v>35</v>
      </c>
      <c r="L69" t="s">
        <v>35</v>
      </c>
      <c r="M69" t="s">
        <v>35</v>
      </c>
      <c r="N69" t="s">
        <v>35</v>
      </c>
      <c r="O69" t="s">
        <v>932</v>
      </c>
      <c r="P69" t="s">
        <v>35</v>
      </c>
      <c r="Q69" t="s">
        <v>35</v>
      </c>
      <c r="R69" t="s">
        <v>35</v>
      </c>
      <c r="S69" t="s">
        <v>35</v>
      </c>
      <c r="T69" t="s">
        <v>35</v>
      </c>
      <c r="U69" t="s">
        <v>35</v>
      </c>
      <c r="V69" t="s">
        <v>932</v>
      </c>
      <c r="W69" t="s">
        <v>35</v>
      </c>
      <c r="X69" t="s">
        <v>35</v>
      </c>
      <c r="Y69" t="s">
        <v>35</v>
      </c>
      <c r="Z69" t="s">
        <v>35</v>
      </c>
      <c r="AA69" t="s">
        <v>35</v>
      </c>
      <c r="AB69" t="s">
        <v>35</v>
      </c>
      <c r="AC69" t="s">
        <v>932</v>
      </c>
      <c r="AD69" t="s">
        <v>35</v>
      </c>
      <c r="AE69" t="s">
        <v>35</v>
      </c>
      <c r="AF69" t="s">
        <v>35</v>
      </c>
      <c r="AG69" t="s">
        <v>35</v>
      </c>
      <c r="AH69" t="s">
        <v>35</v>
      </c>
      <c r="AI69" t="s">
        <v>35</v>
      </c>
      <c r="AJ69" t="s">
        <v>932</v>
      </c>
      <c r="AK69" s="10"/>
      <c r="AL69" t="s">
        <v>35</v>
      </c>
      <c r="AM69" t="s">
        <v>35</v>
      </c>
      <c r="AN69" t="s">
        <v>35</v>
      </c>
      <c r="AO69" t="s">
        <v>35</v>
      </c>
      <c r="AP69" t="s">
        <v>35</v>
      </c>
      <c r="AQ69" t="s">
        <v>35</v>
      </c>
      <c r="AR69" t="s">
        <v>35</v>
      </c>
      <c r="AS69" t="s">
        <v>35</v>
      </c>
      <c r="AT69" t="s">
        <v>35</v>
      </c>
      <c r="AU69" t="s">
        <v>35</v>
      </c>
      <c r="AV69" t="s">
        <v>35</v>
      </c>
      <c r="AW69" t="s">
        <v>35</v>
      </c>
      <c r="AX69" t="s">
        <v>35</v>
      </c>
      <c r="AY69" t="s">
        <v>35</v>
      </c>
      <c r="AZ69" t="s">
        <v>35</v>
      </c>
      <c r="BA69" t="s">
        <v>35</v>
      </c>
      <c r="BB69" t="s">
        <v>35</v>
      </c>
      <c r="BC69" t="s">
        <v>35</v>
      </c>
      <c r="BD69" t="s">
        <v>35</v>
      </c>
      <c r="BE69" t="s">
        <v>35</v>
      </c>
      <c r="BF69" t="s">
        <v>35</v>
      </c>
    </row>
    <row r="70" spans="1:104" x14ac:dyDescent="0.25">
      <c r="A70" t="s">
        <v>383</v>
      </c>
      <c r="B70" t="s">
        <v>56</v>
      </c>
      <c r="C70" t="s">
        <v>384</v>
      </c>
      <c r="D70" t="s">
        <v>40</v>
      </c>
      <c r="E70" t="s">
        <v>33</v>
      </c>
      <c r="F70" t="s">
        <v>55</v>
      </c>
      <c r="G70" t="s">
        <v>36</v>
      </c>
      <c r="H70" t="s">
        <v>932</v>
      </c>
      <c r="I70" t="s">
        <v>35</v>
      </c>
      <c r="J70" t="s">
        <v>35</v>
      </c>
      <c r="K70" t="s">
        <v>387</v>
      </c>
      <c r="L70" t="s">
        <v>387</v>
      </c>
      <c r="M70" t="s">
        <v>390</v>
      </c>
      <c r="N70" t="s">
        <v>385</v>
      </c>
      <c r="O70" t="s">
        <v>932</v>
      </c>
      <c r="P70" t="s">
        <v>35</v>
      </c>
      <c r="Q70" t="s">
        <v>387</v>
      </c>
      <c r="R70" t="s">
        <v>35</v>
      </c>
      <c r="S70" t="s">
        <v>35</v>
      </c>
      <c r="T70" t="s">
        <v>35</v>
      </c>
      <c r="U70" t="s">
        <v>35</v>
      </c>
      <c r="V70" t="s">
        <v>932</v>
      </c>
      <c r="W70" t="s">
        <v>35</v>
      </c>
      <c r="X70" t="s">
        <v>35</v>
      </c>
      <c r="Y70" t="s">
        <v>35</v>
      </c>
      <c r="Z70" t="s">
        <v>396</v>
      </c>
      <c r="AA70" t="s">
        <v>401</v>
      </c>
      <c r="AB70" t="s">
        <v>35</v>
      </c>
      <c r="AC70" t="s">
        <v>932</v>
      </c>
      <c r="AD70" t="s">
        <v>35</v>
      </c>
      <c r="AE70" t="s">
        <v>35</v>
      </c>
      <c r="AF70" t="s">
        <v>425</v>
      </c>
      <c r="AG70" t="s">
        <v>425</v>
      </c>
      <c r="AH70" t="s">
        <v>425</v>
      </c>
      <c r="AI70" t="s">
        <v>404</v>
      </c>
      <c r="AJ70" t="s">
        <v>932</v>
      </c>
      <c r="AK70" s="10"/>
      <c r="AL70" t="s">
        <v>77</v>
      </c>
      <c r="AM70" t="s">
        <v>35</v>
      </c>
      <c r="AN70" t="s">
        <v>35</v>
      </c>
      <c r="AO70" t="s">
        <v>42</v>
      </c>
      <c r="AP70" t="s">
        <v>35</v>
      </c>
      <c r="AQ70" t="s">
        <v>35</v>
      </c>
      <c r="AR70" t="s">
        <v>67</v>
      </c>
      <c r="AS70" t="s">
        <v>44</v>
      </c>
      <c r="AT70" t="s">
        <v>633</v>
      </c>
      <c r="AU70" t="s">
        <v>599</v>
      </c>
      <c r="AV70" t="s">
        <v>35</v>
      </c>
      <c r="AW70" t="s">
        <v>35</v>
      </c>
      <c r="AX70" t="s">
        <v>35</v>
      </c>
      <c r="AY70" t="s">
        <v>35</v>
      </c>
      <c r="AZ70" t="s">
        <v>35</v>
      </c>
      <c r="BA70" t="s">
        <v>150</v>
      </c>
      <c r="BB70" t="s">
        <v>35</v>
      </c>
      <c r="BC70" t="s">
        <v>35</v>
      </c>
      <c r="BD70" t="s">
        <v>35</v>
      </c>
      <c r="BE70" t="s">
        <v>35</v>
      </c>
      <c r="BF70" t="s">
        <v>636</v>
      </c>
      <c r="BH70">
        <f t="shared" ref="BH70:CZ70" si="11">GALOPIN</f>
        <v>0</v>
      </c>
      <c r="BI70">
        <f t="shared" si="11"/>
        <v>0</v>
      </c>
      <c r="BJ70">
        <f t="shared" si="11"/>
        <v>0</v>
      </c>
      <c r="BK70">
        <f t="shared" si="11"/>
        <v>0</v>
      </c>
      <c r="BL70">
        <f t="shared" si="11"/>
        <v>0</v>
      </c>
      <c r="BM70">
        <f t="shared" si="11"/>
        <v>0</v>
      </c>
      <c r="BN70">
        <f t="shared" si="11"/>
        <v>0</v>
      </c>
      <c r="BO70">
        <f t="shared" si="11"/>
        <v>0</v>
      </c>
      <c r="BP70">
        <f t="shared" si="11"/>
        <v>0</v>
      </c>
      <c r="BQ70">
        <f t="shared" si="11"/>
        <v>0</v>
      </c>
      <c r="BR70">
        <f t="shared" si="11"/>
        <v>0</v>
      </c>
      <c r="BS70">
        <f t="shared" si="11"/>
        <v>0</v>
      </c>
      <c r="BT70">
        <f t="shared" si="11"/>
        <v>0</v>
      </c>
      <c r="BU70">
        <f t="shared" si="11"/>
        <v>0</v>
      </c>
      <c r="BV70">
        <f t="shared" si="11"/>
        <v>0</v>
      </c>
      <c r="BW70">
        <f t="shared" si="11"/>
        <v>0</v>
      </c>
      <c r="BX70">
        <f t="shared" si="11"/>
        <v>0</v>
      </c>
      <c r="BY70">
        <f t="shared" si="11"/>
        <v>0</v>
      </c>
      <c r="BZ70">
        <f t="shared" si="11"/>
        <v>0</v>
      </c>
      <c r="CA70">
        <f t="shared" si="11"/>
        <v>0</v>
      </c>
      <c r="CB70">
        <f t="shared" si="11"/>
        <v>0</v>
      </c>
      <c r="CC70">
        <f t="shared" si="11"/>
        <v>0</v>
      </c>
      <c r="CD70">
        <f t="shared" si="11"/>
        <v>0</v>
      </c>
      <c r="CE70">
        <f t="shared" si="11"/>
        <v>0</v>
      </c>
      <c r="CF70">
        <f t="shared" si="11"/>
        <v>0</v>
      </c>
      <c r="CG70">
        <f t="shared" si="11"/>
        <v>0</v>
      </c>
      <c r="CH70">
        <f t="shared" si="11"/>
        <v>0</v>
      </c>
      <c r="CI70">
        <f t="shared" si="11"/>
        <v>0</v>
      </c>
      <c r="CJ70">
        <f t="shared" si="11"/>
        <v>3</v>
      </c>
      <c r="CK70">
        <f t="shared" si="11"/>
        <v>0</v>
      </c>
      <c r="CL70">
        <f t="shared" si="11"/>
        <v>0</v>
      </c>
      <c r="CM70">
        <f t="shared" si="11"/>
        <v>0</v>
      </c>
      <c r="CN70">
        <f t="shared" si="11"/>
        <v>0</v>
      </c>
      <c r="CO70">
        <f t="shared" si="11"/>
        <v>1</v>
      </c>
      <c r="CP70">
        <f t="shared" si="11"/>
        <v>3</v>
      </c>
      <c r="CQ70">
        <f t="shared" si="11"/>
        <v>1</v>
      </c>
      <c r="CR70">
        <f t="shared" si="11"/>
        <v>1</v>
      </c>
      <c r="CS70">
        <f t="shared" si="11"/>
        <v>1</v>
      </c>
      <c r="CT70">
        <f t="shared" si="11"/>
        <v>0</v>
      </c>
      <c r="CU70">
        <f t="shared" si="11"/>
        <v>1</v>
      </c>
      <c r="CV70">
        <f t="shared" si="11"/>
        <v>0</v>
      </c>
      <c r="CW70">
        <f t="shared" si="11"/>
        <v>0</v>
      </c>
      <c r="CX70">
        <f t="shared" si="11"/>
        <v>0</v>
      </c>
      <c r="CY70">
        <f t="shared" si="11"/>
        <v>0</v>
      </c>
      <c r="CZ70">
        <f t="shared" si="11"/>
        <v>0</v>
      </c>
    </row>
    <row r="71" spans="1:104" x14ac:dyDescent="0.25">
      <c r="A71" t="s">
        <v>389</v>
      </c>
      <c r="B71" t="s">
        <v>59</v>
      </c>
      <c r="C71" t="s">
        <v>35</v>
      </c>
      <c r="D71" t="s">
        <v>35</v>
      </c>
      <c r="E71" t="s">
        <v>35</v>
      </c>
      <c r="F71" t="s">
        <v>60</v>
      </c>
      <c r="G71" t="s">
        <v>35</v>
      </c>
      <c r="H71" t="s">
        <v>932</v>
      </c>
      <c r="I71" t="s">
        <v>35</v>
      </c>
      <c r="J71" t="s">
        <v>35</v>
      </c>
      <c r="K71" t="s">
        <v>35</v>
      </c>
      <c r="L71" t="s">
        <v>35</v>
      </c>
      <c r="M71" t="s">
        <v>35</v>
      </c>
      <c r="N71" t="s">
        <v>35</v>
      </c>
      <c r="O71" t="s">
        <v>932</v>
      </c>
      <c r="P71" t="s">
        <v>35</v>
      </c>
      <c r="Q71" t="s">
        <v>35</v>
      </c>
      <c r="R71" t="s">
        <v>35</v>
      </c>
      <c r="S71" t="s">
        <v>35</v>
      </c>
      <c r="T71" t="s">
        <v>35</v>
      </c>
      <c r="U71" t="s">
        <v>35</v>
      </c>
      <c r="V71" t="s">
        <v>932</v>
      </c>
      <c r="W71" t="s">
        <v>35</v>
      </c>
      <c r="X71" t="s">
        <v>35</v>
      </c>
      <c r="Y71" t="s">
        <v>35</v>
      </c>
      <c r="Z71" t="s">
        <v>35</v>
      </c>
      <c r="AA71" t="s">
        <v>35</v>
      </c>
      <c r="AB71" t="s">
        <v>35</v>
      </c>
      <c r="AC71" t="s">
        <v>932</v>
      </c>
      <c r="AD71" t="s">
        <v>35</v>
      </c>
      <c r="AE71" t="s">
        <v>35</v>
      </c>
      <c r="AF71" t="s">
        <v>35</v>
      </c>
      <c r="AG71" t="s">
        <v>35</v>
      </c>
      <c r="AH71" t="s">
        <v>35</v>
      </c>
      <c r="AI71" t="s">
        <v>35</v>
      </c>
      <c r="AJ71" t="s">
        <v>932</v>
      </c>
      <c r="AK71" s="10"/>
      <c r="AL71" t="s">
        <v>35</v>
      </c>
      <c r="AM71" t="s">
        <v>35</v>
      </c>
      <c r="AN71" t="s">
        <v>35</v>
      </c>
      <c r="AO71" t="s">
        <v>35</v>
      </c>
      <c r="AP71" t="s">
        <v>35</v>
      </c>
      <c r="AQ71" t="s">
        <v>35</v>
      </c>
      <c r="AR71" t="s">
        <v>35</v>
      </c>
      <c r="AS71" t="s">
        <v>35</v>
      </c>
      <c r="AT71" t="s">
        <v>35</v>
      </c>
      <c r="AU71" t="s">
        <v>35</v>
      </c>
      <c r="AV71" t="s">
        <v>35</v>
      </c>
      <c r="AW71" t="s">
        <v>35</v>
      </c>
      <c r="AX71" t="s">
        <v>35</v>
      </c>
      <c r="AY71" t="s">
        <v>35</v>
      </c>
      <c r="AZ71" t="s">
        <v>35</v>
      </c>
      <c r="BA71" t="s">
        <v>35</v>
      </c>
      <c r="BB71" t="s">
        <v>35</v>
      </c>
      <c r="BC71" t="s">
        <v>35</v>
      </c>
      <c r="BD71" t="s">
        <v>35</v>
      </c>
      <c r="BE71" t="s">
        <v>35</v>
      </c>
      <c r="BF71" t="s">
        <v>35</v>
      </c>
    </row>
    <row r="72" spans="1:104" x14ac:dyDescent="0.25">
      <c r="A72" t="s">
        <v>390</v>
      </c>
      <c r="B72" t="s">
        <v>62</v>
      </c>
      <c r="C72" t="s">
        <v>391</v>
      </c>
      <c r="D72" t="s">
        <v>32</v>
      </c>
      <c r="E72" t="s">
        <v>33</v>
      </c>
      <c r="F72" t="s">
        <v>60</v>
      </c>
      <c r="G72" t="s">
        <v>35</v>
      </c>
      <c r="H72" t="s">
        <v>932</v>
      </c>
      <c r="I72" t="s">
        <v>37</v>
      </c>
      <c r="J72" t="s">
        <v>422</v>
      </c>
      <c r="K72" t="s">
        <v>35</v>
      </c>
      <c r="L72" t="s">
        <v>35</v>
      </c>
      <c r="M72" t="s">
        <v>412</v>
      </c>
      <c r="N72" t="s">
        <v>35</v>
      </c>
      <c r="O72" t="s">
        <v>932</v>
      </c>
      <c r="P72" t="s">
        <v>35</v>
      </c>
      <c r="Q72" t="s">
        <v>419</v>
      </c>
      <c r="R72" t="s">
        <v>36</v>
      </c>
      <c r="S72" t="s">
        <v>36</v>
      </c>
      <c r="T72" t="s">
        <v>35</v>
      </c>
      <c r="U72" t="s">
        <v>35</v>
      </c>
      <c r="V72" t="s">
        <v>932</v>
      </c>
      <c r="W72" t="s">
        <v>617</v>
      </c>
      <c r="X72" t="s">
        <v>389</v>
      </c>
      <c r="Y72" t="s">
        <v>35</v>
      </c>
      <c r="Z72" t="s">
        <v>35</v>
      </c>
      <c r="AA72" t="s">
        <v>392</v>
      </c>
      <c r="AB72" t="s">
        <v>392</v>
      </c>
      <c r="AC72" t="s">
        <v>932</v>
      </c>
      <c r="AD72" t="s">
        <v>396</v>
      </c>
      <c r="AE72" t="s">
        <v>396</v>
      </c>
      <c r="AF72" t="s">
        <v>35</v>
      </c>
      <c r="AG72" t="s">
        <v>35</v>
      </c>
      <c r="AH72" t="s">
        <v>35</v>
      </c>
      <c r="AI72" t="s">
        <v>35</v>
      </c>
      <c r="AJ72" t="s">
        <v>932</v>
      </c>
      <c r="AK72" s="10"/>
      <c r="AL72" t="s">
        <v>42</v>
      </c>
      <c r="AM72" t="s">
        <v>35</v>
      </c>
      <c r="AN72" t="s">
        <v>45</v>
      </c>
      <c r="AO72" t="s">
        <v>35</v>
      </c>
      <c r="AP72" t="s">
        <v>35</v>
      </c>
      <c r="AQ72" t="s">
        <v>35</v>
      </c>
      <c r="AR72" t="s">
        <v>44</v>
      </c>
      <c r="AS72" t="s">
        <v>39</v>
      </c>
      <c r="AT72" t="s">
        <v>82</v>
      </c>
      <c r="AU72" t="s">
        <v>229</v>
      </c>
      <c r="AV72" t="s">
        <v>35</v>
      </c>
      <c r="AW72" t="s">
        <v>35</v>
      </c>
      <c r="AX72" t="s">
        <v>35</v>
      </c>
      <c r="AY72" t="s">
        <v>35</v>
      </c>
      <c r="AZ72" t="s">
        <v>35</v>
      </c>
      <c r="BA72" t="s">
        <v>150</v>
      </c>
      <c r="BB72" t="s">
        <v>35</v>
      </c>
      <c r="BC72" t="s">
        <v>35</v>
      </c>
      <c r="BD72" t="s">
        <v>35</v>
      </c>
      <c r="BE72" t="s">
        <v>35</v>
      </c>
      <c r="BF72" t="s">
        <v>803</v>
      </c>
      <c r="BH72">
        <f t="shared" ref="BH72:CZ72" si="12">GALOPIN</f>
        <v>0</v>
      </c>
      <c r="BI72">
        <f t="shared" si="12"/>
        <v>0</v>
      </c>
      <c r="BJ72">
        <f t="shared" si="12"/>
        <v>0</v>
      </c>
      <c r="BK72">
        <f t="shared" si="12"/>
        <v>0</v>
      </c>
      <c r="BL72">
        <f t="shared" si="12"/>
        <v>0</v>
      </c>
      <c r="BM72">
        <f t="shared" si="12"/>
        <v>0</v>
      </c>
      <c r="BN72">
        <f t="shared" si="12"/>
        <v>0</v>
      </c>
      <c r="BO72">
        <f t="shared" si="12"/>
        <v>0</v>
      </c>
      <c r="BP72">
        <f t="shared" si="12"/>
        <v>0</v>
      </c>
      <c r="BQ72">
        <f t="shared" si="12"/>
        <v>0</v>
      </c>
      <c r="BR72">
        <f t="shared" si="12"/>
        <v>0</v>
      </c>
      <c r="BS72">
        <f t="shared" si="12"/>
        <v>0</v>
      </c>
      <c r="BT72">
        <f t="shared" si="12"/>
        <v>0</v>
      </c>
      <c r="BU72">
        <f t="shared" si="12"/>
        <v>0</v>
      </c>
      <c r="BV72">
        <f t="shared" si="12"/>
        <v>0</v>
      </c>
      <c r="BW72">
        <f t="shared" si="12"/>
        <v>0</v>
      </c>
      <c r="BX72">
        <f t="shared" si="12"/>
        <v>0</v>
      </c>
      <c r="BY72">
        <f t="shared" si="12"/>
        <v>0</v>
      </c>
      <c r="BZ72">
        <f t="shared" si="12"/>
        <v>0</v>
      </c>
      <c r="CA72">
        <f t="shared" si="12"/>
        <v>0</v>
      </c>
      <c r="CB72">
        <f t="shared" si="12"/>
        <v>0</v>
      </c>
      <c r="CC72">
        <f t="shared" si="12"/>
        <v>0</v>
      </c>
      <c r="CD72">
        <f t="shared" si="12"/>
        <v>0</v>
      </c>
      <c r="CE72">
        <f t="shared" si="12"/>
        <v>0</v>
      </c>
      <c r="CF72">
        <f t="shared" si="12"/>
        <v>0</v>
      </c>
      <c r="CG72">
        <f t="shared" si="12"/>
        <v>0</v>
      </c>
      <c r="CH72">
        <f t="shared" si="12"/>
        <v>0</v>
      </c>
      <c r="CI72">
        <f t="shared" si="12"/>
        <v>0</v>
      </c>
      <c r="CJ72">
        <f t="shared" si="12"/>
        <v>0</v>
      </c>
      <c r="CK72">
        <f t="shared" si="12"/>
        <v>1</v>
      </c>
      <c r="CL72">
        <f t="shared" si="12"/>
        <v>1</v>
      </c>
      <c r="CM72">
        <f t="shared" si="12"/>
        <v>0</v>
      </c>
      <c r="CN72">
        <f t="shared" si="12"/>
        <v>1</v>
      </c>
      <c r="CO72">
        <f t="shared" si="12"/>
        <v>0</v>
      </c>
      <c r="CP72">
        <f t="shared" si="12"/>
        <v>0</v>
      </c>
      <c r="CQ72">
        <f t="shared" si="12"/>
        <v>0</v>
      </c>
      <c r="CR72">
        <f t="shared" si="12"/>
        <v>0</v>
      </c>
      <c r="CS72">
        <f t="shared" si="12"/>
        <v>2</v>
      </c>
      <c r="CT72">
        <f t="shared" si="12"/>
        <v>2</v>
      </c>
      <c r="CU72">
        <f t="shared" si="12"/>
        <v>13</v>
      </c>
      <c r="CV72">
        <f t="shared" si="12"/>
        <v>0</v>
      </c>
      <c r="CW72">
        <f t="shared" si="12"/>
        <v>0</v>
      </c>
      <c r="CX72">
        <f t="shared" si="12"/>
        <v>0</v>
      </c>
      <c r="CY72">
        <f t="shared" si="12"/>
        <v>0</v>
      </c>
      <c r="CZ72">
        <f t="shared" si="12"/>
        <v>0</v>
      </c>
    </row>
    <row r="73" spans="1:104" x14ac:dyDescent="0.25">
      <c r="A73" t="s">
        <v>392</v>
      </c>
      <c r="B73" t="s">
        <v>62</v>
      </c>
      <c r="C73" t="s">
        <v>393</v>
      </c>
      <c r="D73" t="s">
        <v>32</v>
      </c>
      <c r="E73" t="s">
        <v>33</v>
      </c>
      <c r="F73" t="s">
        <v>63</v>
      </c>
      <c r="G73" t="s">
        <v>35</v>
      </c>
      <c r="H73" t="s">
        <v>932</v>
      </c>
      <c r="I73" t="s">
        <v>37</v>
      </c>
      <c r="J73" t="s">
        <v>35</v>
      </c>
      <c r="K73" t="s">
        <v>35</v>
      </c>
      <c r="L73" t="s">
        <v>35</v>
      </c>
      <c r="M73" t="s">
        <v>35</v>
      </c>
      <c r="N73" t="s">
        <v>35</v>
      </c>
      <c r="O73" t="s">
        <v>932</v>
      </c>
      <c r="P73" t="s">
        <v>35</v>
      </c>
      <c r="Q73" t="s">
        <v>35</v>
      </c>
      <c r="R73" t="s">
        <v>35</v>
      </c>
      <c r="S73" t="s">
        <v>35</v>
      </c>
      <c r="T73" t="s">
        <v>35</v>
      </c>
      <c r="U73" t="s">
        <v>35</v>
      </c>
      <c r="V73" t="s">
        <v>932</v>
      </c>
      <c r="W73" t="s">
        <v>35</v>
      </c>
      <c r="X73" t="s">
        <v>35</v>
      </c>
      <c r="Y73" t="s">
        <v>35</v>
      </c>
      <c r="Z73" t="s">
        <v>35</v>
      </c>
      <c r="AA73" t="s">
        <v>36</v>
      </c>
      <c r="AB73" t="s">
        <v>36</v>
      </c>
      <c r="AC73" t="s">
        <v>932</v>
      </c>
      <c r="AD73" t="s">
        <v>35</v>
      </c>
      <c r="AE73" t="s">
        <v>35</v>
      </c>
      <c r="AF73" t="s">
        <v>35</v>
      </c>
      <c r="AG73" t="s">
        <v>35</v>
      </c>
      <c r="AH73" t="s">
        <v>35</v>
      </c>
      <c r="AI73" t="s">
        <v>35</v>
      </c>
      <c r="AJ73" t="s">
        <v>932</v>
      </c>
      <c r="AK73" s="10"/>
      <c r="AL73" t="s">
        <v>73</v>
      </c>
      <c r="AM73" t="s">
        <v>35</v>
      </c>
      <c r="AN73" t="s">
        <v>35</v>
      </c>
      <c r="AO73" t="s">
        <v>35</v>
      </c>
      <c r="AP73" t="s">
        <v>35</v>
      </c>
      <c r="AQ73" t="s">
        <v>35</v>
      </c>
      <c r="AR73" t="s">
        <v>44</v>
      </c>
      <c r="AS73" t="s">
        <v>44</v>
      </c>
      <c r="AT73" t="s">
        <v>395</v>
      </c>
      <c r="AU73" t="s">
        <v>43</v>
      </c>
      <c r="AV73" t="s">
        <v>35</v>
      </c>
      <c r="AW73" t="s">
        <v>35</v>
      </c>
      <c r="AX73" t="s">
        <v>35</v>
      </c>
      <c r="AY73" t="s">
        <v>35</v>
      </c>
      <c r="AZ73" t="s">
        <v>35</v>
      </c>
      <c r="BA73" t="s">
        <v>150</v>
      </c>
      <c r="BB73" t="s">
        <v>35</v>
      </c>
      <c r="BC73" t="s">
        <v>35</v>
      </c>
      <c r="BD73" t="s">
        <v>35</v>
      </c>
      <c r="BE73" t="s">
        <v>35</v>
      </c>
      <c r="BF73" t="s">
        <v>804</v>
      </c>
    </row>
    <row r="74" spans="1:104" x14ac:dyDescent="0.25">
      <c r="A74" t="s">
        <v>396</v>
      </c>
      <c r="B74" t="s">
        <v>62</v>
      </c>
      <c r="C74" t="s">
        <v>397</v>
      </c>
      <c r="D74" t="s">
        <v>32</v>
      </c>
      <c r="E74" t="s">
        <v>33</v>
      </c>
      <c r="F74" t="s">
        <v>63</v>
      </c>
      <c r="G74" t="s">
        <v>35</v>
      </c>
      <c r="H74" t="s">
        <v>932</v>
      </c>
      <c r="I74" t="s">
        <v>37</v>
      </c>
      <c r="J74" t="s">
        <v>35</v>
      </c>
      <c r="K74" t="s">
        <v>35</v>
      </c>
      <c r="L74" t="s">
        <v>35</v>
      </c>
      <c r="M74" t="s">
        <v>35</v>
      </c>
      <c r="N74" t="s">
        <v>35</v>
      </c>
      <c r="O74" t="s">
        <v>932</v>
      </c>
      <c r="P74" t="s">
        <v>35</v>
      </c>
      <c r="Q74" t="s">
        <v>35</v>
      </c>
      <c r="R74" t="s">
        <v>35</v>
      </c>
      <c r="S74" t="s">
        <v>35</v>
      </c>
      <c r="T74" t="s">
        <v>36</v>
      </c>
      <c r="U74" t="s">
        <v>36</v>
      </c>
      <c r="V74" t="s">
        <v>932</v>
      </c>
      <c r="W74" t="s">
        <v>41</v>
      </c>
      <c r="X74" t="s">
        <v>41</v>
      </c>
      <c r="Y74" t="s">
        <v>41</v>
      </c>
      <c r="Z74" t="s">
        <v>41</v>
      </c>
      <c r="AA74" t="s">
        <v>41</v>
      </c>
      <c r="AB74" t="s">
        <v>41</v>
      </c>
      <c r="AC74" t="s">
        <v>932</v>
      </c>
      <c r="AD74" t="s">
        <v>41</v>
      </c>
      <c r="AE74" t="s">
        <v>41</v>
      </c>
      <c r="AF74" t="s">
        <v>41</v>
      </c>
      <c r="AG74" t="s">
        <v>41</v>
      </c>
      <c r="AH74" t="s">
        <v>41</v>
      </c>
      <c r="AI74" t="s">
        <v>41</v>
      </c>
      <c r="AJ74" t="s">
        <v>932</v>
      </c>
      <c r="AK74" s="10"/>
      <c r="AL74" t="s">
        <v>70</v>
      </c>
      <c r="AM74" t="s">
        <v>35</v>
      </c>
      <c r="AN74" t="s">
        <v>35</v>
      </c>
      <c r="AO74" t="s">
        <v>35</v>
      </c>
      <c r="AP74" t="s">
        <v>35</v>
      </c>
      <c r="AQ74" t="s">
        <v>42</v>
      </c>
      <c r="AR74" t="s">
        <v>75</v>
      </c>
      <c r="AS74" t="s">
        <v>39</v>
      </c>
      <c r="AT74" t="s">
        <v>398</v>
      </c>
      <c r="AU74" t="s">
        <v>634</v>
      </c>
      <c r="AV74" t="s">
        <v>35</v>
      </c>
      <c r="AW74" t="s">
        <v>35</v>
      </c>
      <c r="AX74" t="s">
        <v>35</v>
      </c>
      <c r="AY74" t="s">
        <v>35</v>
      </c>
      <c r="AZ74" t="s">
        <v>35</v>
      </c>
      <c r="BA74" t="s">
        <v>150</v>
      </c>
      <c r="BB74" t="s">
        <v>35</v>
      </c>
      <c r="BC74" t="s">
        <v>35</v>
      </c>
      <c r="BD74" t="s">
        <v>35</v>
      </c>
      <c r="BE74" t="s">
        <v>35</v>
      </c>
      <c r="BF74" t="s">
        <v>116</v>
      </c>
    </row>
    <row r="75" spans="1:104" x14ac:dyDescent="0.25">
      <c r="A75" t="s">
        <v>401</v>
      </c>
      <c r="B75" t="s">
        <v>62</v>
      </c>
      <c r="C75" t="s">
        <v>402</v>
      </c>
      <c r="D75" t="s">
        <v>32</v>
      </c>
      <c r="E75" t="s">
        <v>33</v>
      </c>
      <c r="F75" t="s">
        <v>63</v>
      </c>
      <c r="G75" t="s">
        <v>35</v>
      </c>
      <c r="H75" t="s">
        <v>932</v>
      </c>
      <c r="I75" t="s">
        <v>37</v>
      </c>
      <c r="J75" t="s">
        <v>35</v>
      </c>
      <c r="K75" t="s">
        <v>35</v>
      </c>
      <c r="L75" t="s">
        <v>35</v>
      </c>
      <c r="M75" t="s">
        <v>35</v>
      </c>
      <c r="N75" t="s">
        <v>35</v>
      </c>
      <c r="O75" t="s">
        <v>932</v>
      </c>
      <c r="P75" t="s">
        <v>35</v>
      </c>
      <c r="Q75" t="s">
        <v>35</v>
      </c>
      <c r="R75" t="s">
        <v>35</v>
      </c>
      <c r="S75" t="s">
        <v>35</v>
      </c>
      <c r="T75" t="s">
        <v>35</v>
      </c>
      <c r="U75" t="s">
        <v>35</v>
      </c>
      <c r="V75" t="s">
        <v>932</v>
      </c>
      <c r="W75" t="s">
        <v>35</v>
      </c>
      <c r="X75" t="s">
        <v>35</v>
      </c>
      <c r="Y75" t="s">
        <v>35</v>
      </c>
      <c r="Z75" t="s">
        <v>35</v>
      </c>
      <c r="AA75" t="s">
        <v>18</v>
      </c>
      <c r="AB75" t="s">
        <v>35</v>
      </c>
      <c r="AC75" t="s">
        <v>932</v>
      </c>
      <c r="AD75" t="s">
        <v>35</v>
      </c>
      <c r="AE75" t="s">
        <v>35</v>
      </c>
      <c r="AF75" t="s">
        <v>35</v>
      </c>
      <c r="AG75" t="s">
        <v>35</v>
      </c>
      <c r="AH75" t="s">
        <v>35</v>
      </c>
      <c r="AI75" t="s">
        <v>35</v>
      </c>
      <c r="AJ75" t="s">
        <v>932</v>
      </c>
      <c r="AK75" s="10"/>
      <c r="AL75" t="s">
        <v>74</v>
      </c>
      <c r="AM75" t="s">
        <v>35</v>
      </c>
      <c r="AN75" t="s">
        <v>35</v>
      </c>
      <c r="AO75" t="s">
        <v>35</v>
      </c>
      <c r="AP75" t="s">
        <v>35</v>
      </c>
      <c r="AQ75" t="s">
        <v>35</v>
      </c>
      <c r="AR75" t="s">
        <v>57</v>
      </c>
      <c r="AS75" t="s">
        <v>39</v>
      </c>
      <c r="AT75" t="s">
        <v>82</v>
      </c>
      <c r="AU75" t="s">
        <v>635</v>
      </c>
      <c r="AV75" t="s">
        <v>35</v>
      </c>
      <c r="AW75" t="s">
        <v>35</v>
      </c>
      <c r="AX75" t="s">
        <v>35</v>
      </c>
      <c r="AY75" t="s">
        <v>35</v>
      </c>
      <c r="AZ75" t="s">
        <v>35</v>
      </c>
      <c r="BA75" t="s">
        <v>150</v>
      </c>
      <c r="BB75" t="s">
        <v>35</v>
      </c>
      <c r="BC75" t="s">
        <v>35</v>
      </c>
      <c r="BD75" t="s">
        <v>35</v>
      </c>
      <c r="BE75" t="s">
        <v>35</v>
      </c>
      <c r="BF75" t="s">
        <v>805</v>
      </c>
    </row>
    <row r="76" spans="1:104" x14ac:dyDescent="0.25">
      <c r="A76" t="s">
        <v>404</v>
      </c>
      <c r="B76" t="s">
        <v>62</v>
      </c>
      <c r="C76" t="s">
        <v>405</v>
      </c>
      <c r="D76" t="s">
        <v>40</v>
      </c>
      <c r="E76" t="s">
        <v>33</v>
      </c>
      <c r="F76" t="s">
        <v>63</v>
      </c>
      <c r="G76" t="s">
        <v>35</v>
      </c>
      <c r="H76" t="s">
        <v>932</v>
      </c>
      <c r="I76" t="s">
        <v>37</v>
      </c>
      <c r="J76" t="s">
        <v>35</v>
      </c>
      <c r="K76" t="s">
        <v>35</v>
      </c>
      <c r="L76" t="s">
        <v>35</v>
      </c>
      <c r="M76" t="s">
        <v>35</v>
      </c>
      <c r="N76" t="s">
        <v>35</v>
      </c>
      <c r="O76" t="s">
        <v>932</v>
      </c>
      <c r="P76" t="s">
        <v>35</v>
      </c>
      <c r="Q76" t="s">
        <v>35</v>
      </c>
      <c r="R76" t="s">
        <v>35</v>
      </c>
      <c r="S76" t="s">
        <v>35</v>
      </c>
      <c r="T76" t="s">
        <v>35</v>
      </c>
      <c r="U76" t="s">
        <v>35</v>
      </c>
      <c r="V76" t="s">
        <v>932</v>
      </c>
      <c r="W76" t="s">
        <v>35</v>
      </c>
      <c r="X76" t="s">
        <v>35</v>
      </c>
      <c r="Y76" t="s">
        <v>35</v>
      </c>
      <c r="Z76" t="s">
        <v>35</v>
      </c>
      <c r="AA76" t="s">
        <v>35</v>
      </c>
      <c r="AB76" t="s">
        <v>35</v>
      </c>
      <c r="AC76" t="s">
        <v>932</v>
      </c>
      <c r="AD76" t="s">
        <v>35</v>
      </c>
      <c r="AE76" t="s">
        <v>35</v>
      </c>
      <c r="AF76" t="s">
        <v>35</v>
      </c>
      <c r="AG76" t="s">
        <v>35</v>
      </c>
      <c r="AH76" t="s">
        <v>35</v>
      </c>
      <c r="AI76" t="s">
        <v>18</v>
      </c>
      <c r="AJ76" t="s">
        <v>932</v>
      </c>
      <c r="AK76" s="10"/>
      <c r="AL76" t="s">
        <v>51</v>
      </c>
      <c r="AM76" t="s">
        <v>35</v>
      </c>
      <c r="AN76" t="s">
        <v>35</v>
      </c>
      <c r="AO76" t="s">
        <v>35</v>
      </c>
      <c r="AP76" t="s">
        <v>35</v>
      </c>
      <c r="AQ76" t="s">
        <v>35</v>
      </c>
      <c r="AR76" t="s">
        <v>49</v>
      </c>
      <c r="AS76" t="s">
        <v>39</v>
      </c>
      <c r="AT76" t="s">
        <v>637</v>
      </c>
      <c r="AU76" t="s">
        <v>599</v>
      </c>
      <c r="AV76" t="s">
        <v>35</v>
      </c>
      <c r="AW76" t="s">
        <v>35</v>
      </c>
      <c r="AX76" t="s">
        <v>35</v>
      </c>
      <c r="AY76" t="s">
        <v>35</v>
      </c>
      <c r="AZ76" t="s">
        <v>35</v>
      </c>
      <c r="BA76" t="s">
        <v>150</v>
      </c>
      <c r="BB76" t="s">
        <v>35</v>
      </c>
      <c r="BC76" t="s">
        <v>35</v>
      </c>
      <c r="BD76" t="s">
        <v>35</v>
      </c>
      <c r="BE76" t="s">
        <v>35</v>
      </c>
      <c r="BF76" t="s">
        <v>622</v>
      </c>
    </row>
    <row r="77" spans="1:104" x14ac:dyDescent="0.25">
      <c r="A77" t="s">
        <v>387</v>
      </c>
      <c r="B77" t="s">
        <v>62</v>
      </c>
      <c r="C77" t="s">
        <v>406</v>
      </c>
      <c r="D77" t="s">
        <v>40</v>
      </c>
      <c r="E77" t="s">
        <v>33</v>
      </c>
      <c r="F77" t="s">
        <v>63</v>
      </c>
      <c r="G77" t="s">
        <v>35</v>
      </c>
      <c r="H77" t="s">
        <v>932</v>
      </c>
      <c r="I77" t="s">
        <v>37</v>
      </c>
      <c r="J77" t="s">
        <v>35</v>
      </c>
      <c r="K77" t="s">
        <v>18</v>
      </c>
      <c r="L77" t="s">
        <v>18</v>
      </c>
      <c r="M77" t="s">
        <v>35</v>
      </c>
      <c r="N77" t="s">
        <v>35</v>
      </c>
      <c r="O77" t="s">
        <v>932</v>
      </c>
      <c r="P77" t="s">
        <v>35</v>
      </c>
      <c r="Q77" t="s">
        <v>86</v>
      </c>
      <c r="R77" t="s">
        <v>35</v>
      </c>
      <c r="S77" t="s">
        <v>35</v>
      </c>
      <c r="T77" t="s">
        <v>35</v>
      </c>
      <c r="U77" t="s">
        <v>35</v>
      </c>
      <c r="V77" t="s">
        <v>932</v>
      </c>
      <c r="W77" t="s">
        <v>35</v>
      </c>
      <c r="X77" t="s">
        <v>35</v>
      </c>
      <c r="Y77" t="s">
        <v>35</v>
      </c>
      <c r="Z77" t="s">
        <v>35</v>
      </c>
      <c r="AA77" t="s">
        <v>35</v>
      </c>
      <c r="AB77" t="s">
        <v>35</v>
      </c>
      <c r="AC77" t="s">
        <v>932</v>
      </c>
      <c r="AD77" t="s">
        <v>35</v>
      </c>
      <c r="AE77" t="s">
        <v>35</v>
      </c>
      <c r="AF77" t="s">
        <v>35</v>
      </c>
      <c r="AG77" t="s">
        <v>35</v>
      </c>
      <c r="AH77" t="s">
        <v>36</v>
      </c>
      <c r="AI77" t="s">
        <v>36</v>
      </c>
      <c r="AJ77" t="s">
        <v>932</v>
      </c>
      <c r="AK77" s="10"/>
      <c r="AL77" t="s">
        <v>51</v>
      </c>
      <c r="AM77" t="s">
        <v>35</v>
      </c>
      <c r="AN77" t="s">
        <v>35</v>
      </c>
      <c r="AO77" t="s">
        <v>35</v>
      </c>
      <c r="AP77" t="s">
        <v>35</v>
      </c>
      <c r="AQ77" t="s">
        <v>35</v>
      </c>
      <c r="AR77" t="s">
        <v>50</v>
      </c>
      <c r="AS77" t="s">
        <v>39</v>
      </c>
      <c r="AT77" t="s">
        <v>638</v>
      </c>
      <c r="AU77" t="s">
        <v>599</v>
      </c>
      <c r="AV77" t="s">
        <v>45</v>
      </c>
      <c r="AW77" t="s">
        <v>35</v>
      </c>
      <c r="AX77" t="s">
        <v>35</v>
      </c>
      <c r="AY77" t="s">
        <v>35</v>
      </c>
      <c r="AZ77" t="s">
        <v>35</v>
      </c>
      <c r="BA77" t="s">
        <v>150</v>
      </c>
      <c r="BB77" t="s">
        <v>35</v>
      </c>
      <c r="BC77" t="s">
        <v>35</v>
      </c>
      <c r="BD77" t="s">
        <v>35</v>
      </c>
      <c r="BE77" t="s">
        <v>35</v>
      </c>
      <c r="BF77" t="s">
        <v>79</v>
      </c>
    </row>
    <row r="78" spans="1:104" x14ac:dyDescent="0.25">
      <c r="A78" t="s">
        <v>385</v>
      </c>
      <c r="B78" t="s">
        <v>62</v>
      </c>
      <c r="C78" t="s">
        <v>408</v>
      </c>
      <c r="D78" t="s">
        <v>32</v>
      </c>
      <c r="E78" t="s">
        <v>33</v>
      </c>
      <c r="F78" t="s">
        <v>63</v>
      </c>
      <c r="G78" t="s">
        <v>86</v>
      </c>
      <c r="H78" t="s">
        <v>932</v>
      </c>
      <c r="I78" t="s">
        <v>86</v>
      </c>
      <c r="J78" t="s">
        <v>86</v>
      </c>
      <c r="K78" t="s">
        <v>86</v>
      </c>
      <c r="L78" t="s">
        <v>86</v>
      </c>
      <c r="M78" t="s">
        <v>86</v>
      </c>
      <c r="N78" t="s">
        <v>86</v>
      </c>
      <c r="O78" t="s">
        <v>932</v>
      </c>
      <c r="P78" t="s">
        <v>36</v>
      </c>
      <c r="Q78" t="s">
        <v>86</v>
      </c>
      <c r="R78" t="s">
        <v>86</v>
      </c>
      <c r="S78" t="s">
        <v>86</v>
      </c>
      <c r="T78" t="s">
        <v>86</v>
      </c>
      <c r="U78" t="s">
        <v>86</v>
      </c>
      <c r="V78" t="s">
        <v>932</v>
      </c>
      <c r="W78" t="s">
        <v>86</v>
      </c>
      <c r="X78" t="s">
        <v>86</v>
      </c>
      <c r="Y78" t="s">
        <v>86</v>
      </c>
      <c r="Z78" t="s">
        <v>86</v>
      </c>
      <c r="AA78" t="s">
        <v>86</v>
      </c>
      <c r="AB78" t="s">
        <v>86</v>
      </c>
      <c r="AC78" t="s">
        <v>932</v>
      </c>
      <c r="AD78" t="s">
        <v>86</v>
      </c>
      <c r="AE78" t="s">
        <v>86</v>
      </c>
      <c r="AF78" t="s">
        <v>86</v>
      </c>
      <c r="AG78" t="s">
        <v>86</v>
      </c>
      <c r="AH78" t="s">
        <v>86</v>
      </c>
      <c r="AI78" t="s">
        <v>86</v>
      </c>
      <c r="AJ78" t="s">
        <v>932</v>
      </c>
      <c r="AK78" s="10"/>
      <c r="AL78" t="s">
        <v>50</v>
      </c>
      <c r="AM78" t="s">
        <v>35</v>
      </c>
      <c r="AN78" t="s">
        <v>35</v>
      </c>
      <c r="AO78" t="s">
        <v>35</v>
      </c>
      <c r="AP78" t="s">
        <v>35</v>
      </c>
      <c r="AQ78" t="s">
        <v>35</v>
      </c>
      <c r="AR78" t="s">
        <v>640</v>
      </c>
      <c r="AS78" t="s">
        <v>44</v>
      </c>
      <c r="AT78" t="s">
        <v>409</v>
      </c>
      <c r="AU78" t="s">
        <v>410</v>
      </c>
      <c r="AV78" t="s">
        <v>102</v>
      </c>
      <c r="AW78" t="s">
        <v>35</v>
      </c>
      <c r="AX78" t="s">
        <v>35</v>
      </c>
      <c r="AY78" t="s">
        <v>35</v>
      </c>
      <c r="AZ78" t="s">
        <v>35</v>
      </c>
      <c r="BA78" t="s">
        <v>35</v>
      </c>
      <c r="BB78" t="s">
        <v>35</v>
      </c>
      <c r="BC78" t="s">
        <v>35</v>
      </c>
      <c r="BD78" t="s">
        <v>35</v>
      </c>
      <c r="BE78" t="s">
        <v>35</v>
      </c>
      <c r="BF78" t="s">
        <v>35</v>
      </c>
    </row>
    <row r="79" spans="1:104" x14ac:dyDescent="0.25">
      <c r="A79" t="s">
        <v>385</v>
      </c>
      <c r="B79" t="s">
        <v>62</v>
      </c>
      <c r="C79" t="s">
        <v>426</v>
      </c>
      <c r="D79" t="s">
        <v>69</v>
      </c>
      <c r="E79" t="s">
        <v>33</v>
      </c>
      <c r="F79" t="s">
        <v>63</v>
      </c>
      <c r="G79" t="s">
        <v>35</v>
      </c>
      <c r="H79" t="s">
        <v>932</v>
      </c>
      <c r="I79" t="s">
        <v>35</v>
      </c>
      <c r="J79" t="s">
        <v>35</v>
      </c>
      <c r="K79" t="s">
        <v>35</v>
      </c>
      <c r="L79" t="s">
        <v>35</v>
      </c>
      <c r="M79" t="s">
        <v>35</v>
      </c>
      <c r="N79" t="s">
        <v>41</v>
      </c>
      <c r="O79" t="s">
        <v>932</v>
      </c>
      <c r="P79" t="s">
        <v>35</v>
      </c>
      <c r="Q79" t="s">
        <v>35</v>
      </c>
      <c r="R79" t="s">
        <v>35</v>
      </c>
      <c r="S79" t="s">
        <v>35</v>
      </c>
      <c r="T79" t="s">
        <v>35</v>
      </c>
      <c r="U79" t="s">
        <v>35</v>
      </c>
      <c r="V79" t="s">
        <v>932</v>
      </c>
      <c r="W79" t="s">
        <v>35</v>
      </c>
      <c r="X79" t="s">
        <v>35</v>
      </c>
      <c r="Y79" t="s">
        <v>35</v>
      </c>
      <c r="Z79" t="s">
        <v>35</v>
      </c>
      <c r="AA79" t="s">
        <v>35</v>
      </c>
      <c r="AB79" t="s">
        <v>35</v>
      </c>
      <c r="AC79" t="s">
        <v>932</v>
      </c>
      <c r="AD79" t="s">
        <v>35</v>
      </c>
      <c r="AE79" t="s">
        <v>35</v>
      </c>
      <c r="AF79" t="s">
        <v>35</v>
      </c>
      <c r="AG79" t="s">
        <v>35</v>
      </c>
      <c r="AH79" t="s">
        <v>35</v>
      </c>
      <c r="AI79" t="s">
        <v>35</v>
      </c>
      <c r="AJ79" t="s">
        <v>932</v>
      </c>
      <c r="AK79" s="10"/>
      <c r="AL79" t="s">
        <v>35</v>
      </c>
      <c r="AM79" t="s">
        <v>35</v>
      </c>
      <c r="AN79" t="s">
        <v>45</v>
      </c>
      <c r="AO79" t="s">
        <v>35</v>
      </c>
      <c r="AP79" t="s">
        <v>35</v>
      </c>
      <c r="AQ79" t="s">
        <v>35</v>
      </c>
      <c r="AR79" t="s">
        <v>35</v>
      </c>
      <c r="AS79" t="s">
        <v>35</v>
      </c>
      <c r="AT79" t="s">
        <v>599</v>
      </c>
      <c r="AU79" t="s">
        <v>599</v>
      </c>
      <c r="AV79" t="s">
        <v>35</v>
      </c>
      <c r="AW79" t="s">
        <v>35</v>
      </c>
      <c r="AX79" t="s">
        <v>35</v>
      </c>
      <c r="AY79" t="s">
        <v>35</v>
      </c>
      <c r="AZ79" t="s">
        <v>35</v>
      </c>
      <c r="BA79" t="s">
        <v>35</v>
      </c>
      <c r="BB79" t="s">
        <v>35</v>
      </c>
      <c r="BC79" t="s">
        <v>35</v>
      </c>
      <c r="BD79" t="s">
        <v>35</v>
      </c>
      <c r="BE79" t="s">
        <v>35</v>
      </c>
      <c r="BF79" t="s">
        <v>35</v>
      </c>
    </row>
    <row r="80" spans="1:104" x14ac:dyDescent="0.25">
      <c r="A80" t="s">
        <v>412</v>
      </c>
      <c r="B80" t="s">
        <v>62</v>
      </c>
      <c r="C80" t="s">
        <v>413</v>
      </c>
      <c r="D80" t="s">
        <v>32</v>
      </c>
      <c r="E80" t="s">
        <v>33</v>
      </c>
      <c r="F80" t="s">
        <v>63</v>
      </c>
      <c r="G80" t="s">
        <v>35</v>
      </c>
      <c r="H80" t="s">
        <v>932</v>
      </c>
      <c r="I80" t="s">
        <v>37</v>
      </c>
      <c r="J80" t="s">
        <v>35</v>
      </c>
      <c r="K80" t="s">
        <v>36</v>
      </c>
      <c r="L80" t="s">
        <v>36</v>
      </c>
      <c r="M80" t="s">
        <v>41</v>
      </c>
      <c r="N80" t="s">
        <v>41</v>
      </c>
      <c r="O80" t="s">
        <v>932</v>
      </c>
      <c r="P80" t="s">
        <v>35</v>
      </c>
      <c r="Q80" t="s">
        <v>35</v>
      </c>
      <c r="R80" t="s">
        <v>35</v>
      </c>
      <c r="S80" t="s">
        <v>35</v>
      </c>
      <c r="T80" t="s">
        <v>35</v>
      </c>
      <c r="U80" t="s">
        <v>35</v>
      </c>
      <c r="V80" t="s">
        <v>932</v>
      </c>
      <c r="W80" t="s">
        <v>35</v>
      </c>
      <c r="X80" t="s">
        <v>35</v>
      </c>
      <c r="Y80" t="s">
        <v>35</v>
      </c>
      <c r="Z80" t="s">
        <v>35</v>
      </c>
      <c r="AA80" t="s">
        <v>35</v>
      </c>
      <c r="AB80" t="s">
        <v>35</v>
      </c>
      <c r="AC80" t="s">
        <v>932</v>
      </c>
      <c r="AD80" t="s">
        <v>35</v>
      </c>
      <c r="AE80" t="s">
        <v>35</v>
      </c>
      <c r="AF80" t="s">
        <v>35</v>
      </c>
      <c r="AG80" t="s">
        <v>35</v>
      </c>
      <c r="AH80" t="s">
        <v>35</v>
      </c>
      <c r="AI80" t="s">
        <v>35</v>
      </c>
      <c r="AJ80" t="s">
        <v>932</v>
      </c>
      <c r="AK80" s="10"/>
      <c r="AL80" t="s">
        <v>85</v>
      </c>
      <c r="AM80" t="s">
        <v>35</v>
      </c>
      <c r="AN80" t="s">
        <v>35</v>
      </c>
      <c r="AO80" t="s">
        <v>35</v>
      </c>
      <c r="AP80" t="s">
        <v>35</v>
      </c>
      <c r="AQ80" t="s">
        <v>49</v>
      </c>
      <c r="AR80" t="s">
        <v>50</v>
      </c>
      <c r="AS80" t="s">
        <v>39</v>
      </c>
      <c r="AT80" t="s">
        <v>642</v>
      </c>
      <c r="AU80" t="s">
        <v>643</v>
      </c>
      <c r="AV80" t="s">
        <v>35</v>
      </c>
      <c r="AW80" t="s">
        <v>35</v>
      </c>
      <c r="AX80" t="s">
        <v>35</v>
      </c>
      <c r="AY80" t="s">
        <v>35</v>
      </c>
      <c r="AZ80" t="s">
        <v>35</v>
      </c>
      <c r="BA80" t="s">
        <v>150</v>
      </c>
      <c r="BB80" t="s">
        <v>35</v>
      </c>
      <c r="BC80" t="s">
        <v>35</v>
      </c>
      <c r="BD80" t="s">
        <v>35</v>
      </c>
      <c r="BE80" t="s">
        <v>35</v>
      </c>
      <c r="BF80" t="s">
        <v>35</v>
      </c>
    </row>
    <row r="81" spans="1:104" x14ac:dyDescent="0.25">
      <c r="A81" t="s">
        <v>415</v>
      </c>
      <c r="B81" t="s">
        <v>62</v>
      </c>
      <c r="C81" t="s">
        <v>416</v>
      </c>
      <c r="D81" t="s">
        <v>32</v>
      </c>
      <c r="E81" t="s">
        <v>33</v>
      </c>
      <c r="F81" t="s">
        <v>63</v>
      </c>
      <c r="G81" t="s">
        <v>35</v>
      </c>
      <c r="H81" t="s">
        <v>932</v>
      </c>
      <c r="I81" t="s">
        <v>36</v>
      </c>
      <c r="J81" t="s">
        <v>36</v>
      </c>
      <c r="K81" t="s">
        <v>41</v>
      </c>
      <c r="L81" t="s">
        <v>41</v>
      </c>
      <c r="M81" t="s">
        <v>41</v>
      </c>
      <c r="N81" t="s">
        <v>41</v>
      </c>
      <c r="O81" t="s">
        <v>932</v>
      </c>
      <c r="P81" t="s">
        <v>35</v>
      </c>
      <c r="Q81" t="s">
        <v>41</v>
      </c>
      <c r="R81" t="s">
        <v>41</v>
      </c>
      <c r="S81" t="s">
        <v>41</v>
      </c>
      <c r="T81" t="s">
        <v>41</v>
      </c>
      <c r="U81" t="s">
        <v>41</v>
      </c>
      <c r="V81" t="s">
        <v>932</v>
      </c>
      <c r="W81" t="s">
        <v>35</v>
      </c>
      <c r="X81" t="s">
        <v>35</v>
      </c>
      <c r="Y81" t="s">
        <v>35</v>
      </c>
      <c r="Z81" t="s">
        <v>35</v>
      </c>
      <c r="AA81" t="s">
        <v>35</v>
      </c>
      <c r="AB81" t="s">
        <v>35</v>
      </c>
      <c r="AC81" t="s">
        <v>932</v>
      </c>
      <c r="AD81" t="s">
        <v>35</v>
      </c>
      <c r="AE81" t="s">
        <v>35</v>
      </c>
      <c r="AF81" t="s">
        <v>35</v>
      </c>
      <c r="AG81" t="s">
        <v>35</v>
      </c>
      <c r="AH81" t="s">
        <v>35</v>
      </c>
      <c r="AI81" t="s">
        <v>35</v>
      </c>
      <c r="AJ81" t="s">
        <v>932</v>
      </c>
      <c r="AK81" s="10"/>
      <c r="AL81" t="s">
        <v>90</v>
      </c>
      <c r="AM81" t="s">
        <v>35</v>
      </c>
      <c r="AN81" t="s">
        <v>35</v>
      </c>
      <c r="AO81" t="s">
        <v>35</v>
      </c>
      <c r="AP81" t="s">
        <v>35</v>
      </c>
      <c r="AQ81" t="s">
        <v>75</v>
      </c>
      <c r="AR81" t="s">
        <v>64</v>
      </c>
      <c r="AS81" t="s">
        <v>39</v>
      </c>
      <c r="AT81" t="s">
        <v>157</v>
      </c>
      <c r="AU81" t="s">
        <v>644</v>
      </c>
      <c r="AV81" t="s">
        <v>35</v>
      </c>
      <c r="AW81" t="s">
        <v>35</v>
      </c>
      <c r="AX81" t="s">
        <v>35</v>
      </c>
      <c r="AY81" t="s">
        <v>35</v>
      </c>
      <c r="AZ81" t="s">
        <v>35</v>
      </c>
      <c r="BA81" t="s">
        <v>35</v>
      </c>
      <c r="BB81" t="s">
        <v>35</v>
      </c>
      <c r="BC81" t="s">
        <v>35</v>
      </c>
      <c r="BD81" t="s">
        <v>35</v>
      </c>
      <c r="BE81" t="s">
        <v>35</v>
      </c>
      <c r="BF81" t="s">
        <v>112</v>
      </c>
    </row>
    <row r="82" spans="1:104" x14ac:dyDescent="0.25">
      <c r="A82" t="s">
        <v>419</v>
      </c>
      <c r="B82" t="s">
        <v>62</v>
      </c>
      <c r="C82" t="s">
        <v>420</v>
      </c>
      <c r="D82" t="s">
        <v>32</v>
      </c>
      <c r="E82" t="s">
        <v>33</v>
      </c>
      <c r="F82" t="s">
        <v>63</v>
      </c>
      <c r="G82" t="s">
        <v>35</v>
      </c>
      <c r="H82" t="s">
        <v>932</v>
      </c>
      <c r="I82" t="s">
        <v>37</v>
      </c>
      <c r="J82" t="s">
        <v>35</v>
      </c>
      <c r="K82" t="s">
        <v>35</v>
      </c>
      <c r="L82" t="s">
        <v>35</v>
      </c>
      <c r="M82" t="s">
        <v>35</v>
      </c>
      <c r="N82" t="s">
        <v>35</v>
      </c>
      <c r="O82" t="s">
        <v>932</v>
      </c>
      <c r="P82" t="s">
        <v>35</v>
      </c>
      <c r="Q82" t="s">
        <v>18</v>
      </c>
      <c r="R82" t="s">
        <v>35</v>
      </c>
      <c r="S82" t="s">
        <v>35</v>
      </c>
      <c r="T82" t="s">
        <v>35</v>
      </c>
      <c r="U82" t="s">
        <v>35</v>
      </c>
      <c r="V82" t="s">
        <v>932</v>
      </c>
      <c r="W82" t="s">
        <v>36</v>
      </c>
      <c r="X82" t="s">
        <v>36</v>
      </c>
      <c r="Y82" t="s">
        <v>35</v>
      </c>
      <c r="Z82" t="s">
        <v>35</v>
      </c>
      <c r="AA82" t="s">
        <v>35</v>
      </c>
      <c r="AB82" t="s">
        <v>35</v>
      </c>
      <c r="AC82" t="s">
        <v>932</v>
      </c>
      <c r="AD82" t="s">
        <v>35</v>
      </c>
      <c r="AE82" t="s">
        <v>35</v>
      </c>
      <c r="AF82" t="s">
        <v>35</v>
      </c>
      <c r="AG82" t="s">
        <v>35</v>
      </c>
      <c r="AH82" t="s">
        <v>35</v>
      </c>
      <c r="AI82" t="s">
        <v>35</v>
      </c>
      <c r="AJ82" t="s">
        <v>932</v>
      </c>
      <c r="AK82" s="10"/>
      <c r="AL82" t="s">
        <v>70</v>
      </c>
      <c r="AM82" t="s">
        <v>35</v>
      </c>
      <c r="AN82" t="s">
        <v>35</v>
      </c>
      <c r="AO82" t="s">
        <v>35</v>
      </c>
      <c r="AP82" t="s">
        <v>35</v>
      </c>
      <c r="AQ82" t="s">
        <v>35</v>
      </c>
      <c r="AR82" t="s">
        <v>57</v>
      </c>
      <c r="AS82" t="s">
        <v>39</v>
      </c>
      <c r="AT82" t="s">
        <v>82</v>
      </c>
      <c r="AU82" t="s">
        <v>645</v>
      </c>
      <c r="AV82" t="s">
        <v>35</v>
      </c>
      <c r="AW82" t="s">
        <v>35</v>
      </c>
      <c r="AX82" t="s">
        <v>35</v>
      </c>
      <c r="AY82" t="s">
        <v>35</v>
      </c>
      <c r="AZ82" t="s">
        <v>35</v>
      </c>
      <c r="BA82" t="s">
        <v>150</v>
      </c>
      <c r="BB82" t="s">
        <v>35</v>
      </c>
      <c r="BC82" t="s">
        <v>35</v>
      </c>
      <c r="BD82" t="s">
        <v>35</v>
      </c>
      <c r="BE82" t="s">
        <v>35</v>
      </c>
      <c r="BF82" t="s">
        <v>806</v>
      </c>
    </row>
    <row r="83" spans="1:104" x14ac:dyDescent="0.25">
      <c r="A83" t="s">
        <v>422</v>
      </c>
      <c r="B83" t="s">
        <v>62</v>
      </c>
      <c r="C83" t="s">
        <v>423</v>
      </c>
      <c r="D83" t="s">
        <v>32</v>
      </c>
      <c r="E83" t="s">
        <v>33</v>
      </c>
      <c r="F83" t="s">
        <v>63</v>
      </c>
      <c r="G83" t="s">
        <v>35</v>
      </c>
      <c r="H83" t="s">
        <v>932</v>
      </c>
      <c r="I83" t="s">
        <v>18</v>
      </c>
      <c r="J83" t="s">
        <v>41</v>
      </c>
      <c r="K83" t="s">
        <v>35</v>
      </c>
      <c r="L83" t="s">
        <v>35</v>
      </c>
      <c r="M83" t="s">
        <v>35</v>
      </c>
      <c r="N83" t="s">
        <v>35</v>
      </c>
      <c r="O83" t="s">
        <v>932</v>
      </c>
      <c r="P83" t="s">
        <v>35</v>
      </c>
      <c r="Q83" t="s">
        <v>35</v>
      </c>
      <c r="R83" t="s">
        <v>35</v>
      </c>
      <c r="S83" t="s">
        <v>35</v>
      </c>
      <c r="T83" t="s">
        <v>35</v>
      </c>
      <c r="U83" t="s">
        <v>35</v>
      </c>
      <c r="V83" t="s">
        <v>932</v>
      </c>
      <c r="W83" t="s">
        <v>35</v>
      </c>
      <c r="X83" t="s">
        <v>35</v>
      </c>
      <c r="Y83" t="s">
        <v>35</v>
      </c>
      <c r="Z83" t="s">
        <v>35</v>
      </c>
      <c r="AA83" t="s">
        <v>35</v>
      </c>
      <c r="AB83" t="s">
        <v>35</v>
      </c>
      <c r="AC83" t="s">
        <v>932</v>
      </c>
      <c r="AD83" t="s">
        <v>41</v>
      </c>
      <c r="AE83" t="s">
        <v>18</v>
      </c>
      <c r="AF83" t="s">
        <v>18</v>
      </c>
      <c r="AG83" t="s">
        <v>18</v>
      </c>
      <c r="AH83" t="s">
        <v>18</v>
      </c>
      <c r="AI83" t="s">
        <v>66</v>
      </c>
      <c r="AJ83" t="s">
        <v>932</v>
      </c>
      <c r="AK83" s="10"/>
      <c r="AL83" t="s">
        <v>113</v>
      </c>
      <c r="AM83" t="s">
        <v>35</v>
      </c>
      <c r="AN83" t="s">
        <v>35</v>
      </c>
      <c r="AO83" t="s">
        <v>35</v>
      </c>
      <c r="AP83" t="s">
        <v>35</v>
      </c>
      <c r="AQ83" t="s">
        <v>49</v>
      </c>
      <c r="AR83" t="s">
        <v>46</v>
      </c>
      <c r="AS83" t="s">
        <v>39</v>
      </c>
      <c r="AT83" t="s">
        <v>43</v>
      </c>
      <c r="AU83" t="s">
        <v>646</v>
      </c>
      <c r="AV83" t="s">
        <v>35</v>
      </c>
      <c r="AW83" t="s">
        <v>35</v>
      </c>
      <c r="AX83" t="s">
        <v>35</v>
      </c>
      <c r="AY83" t="s">
        <v>45</v>
      </c>
      <c r="AZ83" t="s">
        <v>35</v>
      </c>
      <c r="BA83" t="s">
        <v>35</v>
      </c>
      <c r="BB83" t="s">
        <v>35</v>
      </c>
      <c r="BC83" t="s">
        <v>35</v>
      </c>
      <c r="BD83" t="s">
        <v>35</v>
      </c>
      <c r="BE83" t="s">
        <v>35</v>
      </c>
      <c r="BF83" t="s">
        <v>807</v>
      </c>
    </row>
    <row r="84" spans="1:104" x14ac:dyDescent="0.25">
      <c r="A84" t="s">
        <v>425</v>
      </c>
      <c r="B84" t="s">
        <v>62</v>
      </c>
      <c r="C84" t="s">
        <v>554</v>
      </c>
      <c r="D84" t="s">
        <v>69</v>
      </c>
      <c r="E84" t="s">
        <v>33</v>
      </c>
      <c r="F84" t="s">
        <v>63</v>
      </c>
      <c r="G84" t="s">
        <v>35</v>
      </c>
      <c r="H84" t="s">
        <v>932</v>
      </c>
      <c r="I84" t="s">
        <v>35</v>
      </c>
      <c r="J84" t="s">
        <v>35</v>
      </c>
      <c r="K84" t="s">
        <v>35</v>
      </c>
      <c r="L84" t="s">
        <v>35</v>
      </c>
      <c r="M84" t="s">
        <v>35</v>
      </c>
      <c r="N84" t="s">
        <v>35</v>
      </c>
      <c r="O84" t="s">
        <v>932</v>
      </c>
      <c r="P84" t="s">
        <v>35</v>
      </c>
      <c r="Q84" t="s">
        <v>35</v>
      </c>
      <c r="R84" t="s">
        <v>35</v>
      </c>
      <c r="S84" t="s">
        <v>35</v>
      </c>
      <c r="T84" t="s">
        <v>35</v>
      </c>
      <c r="U84" t="s">
        <v>35</v>
      </c>
      <c r="V84" t="s">
        <v>932</v>
      </c>
      <c r="W84" t="s">
        <v>35</v>
      </c>
      <c r="X84" t="s">
        <v>35</v>
      </c>
      <c r="Y84" t="s">
        <v>35</v>
      </c>
      <c r="Z84" t="s">
        <v>35</v>
      </c>
      <c r="AA84" t="s">
        <v>35</v>
      </c>
      <c r="AB84" t="s">
        <v>35</v>
      </c>
      <c r="AC84" t="s">
        <v>932</v>
      </c>
      <c r="AD84" t="s">
        <v>35</v>
      </c>
      <c r="AE84" t="s">
        <v>242</v>
      </c>
      <c r="AF84" t="s">
        <v>250</v>
      </c>
      <c r="AG84" t="s">
        <v>250</v>
      </c>
      <c r="AH84" t="s">
        <v>250</v>
      </c>
      <c r="AI84" t="s">
        <v>250</v>
      </c>
      <c r="AJ84" t="s">
        <v>932</v>
      </c>
      <c r="AK84" s="10"/>
      <c r="AL84" t="s">
        <v>35</v>
      </c>
      <c r="AM84" t="s">
        <v>35</v>
      </c>
      <c r="AN84" t="s">
        <v>35</v>
      </c>
      <c r="AO84" t="s">
        <v>35</v>
      </c>
      <c r="AP84" t="s">
        <v>35</v>
      </c>
      <c r="AQ84" t="s">
        <v>35</v>
      </c>
      <c r="AR84" t="s">
        <v>35</v>
      </c>
      <c r="AS84" t="s">
        <v>35</v>
      </c>
      <c r="AT84" t="s">
        <v>599</v>
      </c>
      <c r="AU84" t="s">
        <v>599</v>
      </c>
      <c r="AV84" t="s">
        <v>35</v>
      </c>
      <c r="AW84" t="s">
        <v>35</v>
      </c>
      <c r="AX84" t="s">
        <v>35</v>
      </c>
      <c r="AY84" t="s">
        <v>35</v>
      </c>
      <c r="AZ84" t="s">
        <v>35</v>
      </c>
      <c r="BA84" t="s">
        <v>35</v>
      </c>
      <c r="BB84" t="s">
        <v>35</v>
      </c>
      <c r="BC84" t="s">
        <v>35</v>
      </c>
      <c r="BD84" t="s">
        <v>35</v>
      </c>
      <c r="BE84" t="s">
        <v>35</v>
      </c>
      <c r="BF84" t="s">
        <v>35</v>
      </c>
    </row>
    <row r="85" spans="1:104" x14ac:dyDescent="0.25">
      <c r="A85" t="s">
        <v>386</v>
      </c>
      <c r="B85" t="s">
        <v>62</v>
      </c>
      <c r="C85" t="s">
        <v>427</v>
      </c>
      <c r="D85" t="s">
        <v>32</v>
      </c>
      <c r="E85" t="s">
        <v>33</v>
      </c>
      <c r="F85" t="s">
        <v>63</v>
      </c>
      <c r="G85" t="s">
        <v>35</v>
      </c>
      <c r="H85" t="s">
        <v>932</v>
      </c>
      <c r="I85" t="s">
        <v>37</v>
      </c>
      <c r="J85" t="s">
        <v>35</v>
      </c>
      <c r="K85" t="s">
        <v>35</v>
      </c>
      <c r="L85" t="s">
        <v>35</v>
      </c>
      <c r="M85" t="s">
        <v>35</v>
      </c>
      <c r="N85" t="s">
        <v>35</v>
      </c>
      <c r="O85" t="s">
        <v>932</v>
      </c>
      <c r="P85" t="s">
        <v>35</v>
      </c>
      <c r="Q85" t="s">
        <v>35</v>
      </c>
      <c r="R85" t="s">
        <v>35</v>
      </c>
      <c r="S85" t="s">
        <v>35</v>
      </c>
      <c r="T85" t="s">
        <v>35</v>
      </c>
      <c r="U85" t="s">
        <v>35</v>
      </c>
      <c r="V85" t="s">
        <v>932</v>
      </c>
      <c r="W85" t="s">
        <v>35</v>
      </c>
      <c r="X85" t="s">
        <v>35</v>
      </c>
      <c r="Y85" t="s">
        <v>35</v>
      </c>
      <c r="Z85" t="s">
        <v>35</v>
      </c>
      <c r="AA85" t="s">
        <v>35</v>
      </c>
      <c r="AB85" t="s">
        <v>35</v>
      </c>
      <c r="AC85" t="s">
        <v>932</v>
      </c>
      <c r="AD85" t="s">
        <v>35</v>
      </c>
      <c r="AE85" t="s">
        <v>35</v>
      </c>
      <c r="AF85" t="s">
        <v>36</v>
      </c>
      <c r="AG85" t="s">
        <v>36</v>
      </c>
      <c r="AH85" t="s">
        <v>35</v>
      </c>
      <c r="AI85" t="s">
        <v>35</v>
      </c>
      <c r="AJ85" t="s">
        <v>932</v>
      </c>
      <c r="AK85" s="10"/>
      <c r="AL85" t="s">
        <v>84</v>
      </c>
      <c r="AM85" t="s">
        <v>35</v>
      </c>
      <c r="AN85" t="s">
        <v>35</v>
      </c>
      <c r="AO85" t="s">
        <v>35</v>
      </c>
      <c r="AP85" t="s">
        <v>35</v>
      </c>
      <c r="AQ85" t="s">
        <v>35</v>
      </c>
      <c r="AR85" t="s">
        <v>38</v>
      </c>
      <c r="AS85" t="s">
        <v>39</v>
      </c>
      <c r="AT85" t="s">
        <v>428</v>
      </c>
      <c r="AU85" t="s">
        <v>429</v>
      </c>
      <c r="AV85" t="s">
        <v>35</v>
      </c>
      <c r="AW85" t="s">
        <v>35</v>
      </c>
      <c r="AX85" t="s">
        <v>35</v>
      </c>
      <c r="AY85" t="s">
        <v>35</v>
      </c>
      <c r="AZ85" t="s">
        <v>35</v>
      </c>
      <c r="BA85" t="s">
        <v>150</v>
      </c>
      <c r="BB85" t="s">
        <v>35</v>
      </c>
      <c r="BC85" t="s">
        <v>35</v>
      </c>
      <c r="BD85" t="s">
        <v>35</v>
      </c>
      <c r="BE85" t="s">
        <v>35</v>
      </c>
      <c r="BF85" t="s">
        <v>35</v>
      </c>
    </row>
    <row r="86" spans="1:104" x14ac:dyDescent="0.25">
      <c r="A86" t="s">
        <v>430</v>
      </c>
      <c r="B86" t="s">
        <v>56</v>
      </c>
      <c r="C86" t="s">
        <v>431</v>
      </c>
      <c r="D86" t="s">
        <v>32</v>
      </c>
      <c r="E86" t="s">
        <v>33</v>
      </c>
      <c r="F86" t="s">
        <v>63</v>
      </c>
      <c r="G86" t="s">
        <v>425</v>
      </c>
      <c r="H86" t="s">
        <v>932</v>
      </c>
      <c r="I86" t="s">
        <v>415</v>
      </c>
      <c r="J86" t="s">
        <v>415</v>
      </c>
      <c r="K86" t="s">
        <v>412</v>
      </c>
      <c r="L86" t="s">
        <v>412</v>
      </c>
      <c r="M86" t="s">
        <v>415</v>
      </c>
      <c r="N86" t="s">
        <v>415</v>
      </c>
      <c r="O86" t="s">
        <v>932</v>
      </c>
      <c r="P86" t="s">
        <v>35</v>
      </c>
      <c r="Q86" t="s">
        <v>415</v>
      </c>
      <c r="R86" t="s">
        <v>415</v>
      </c>
      <c r="S86" t="s">
        <v>415</v>
      </c>
      <c r="T86" t="s">
        <v>415</v>
      </c>
      <c r="U86" t="s">
        <v>415</v>
      </c>
      <c r="V86" t="s">
        <v>932</v>
      </c>
      <c r="W86" t="s">
        <v>396</v>
      </c>
      <c r="X86" t="s">
        <v>396</v>
      </c>
      <c r="Y86" t="s">
        <v>36</v>
      </c>
      <c r="Z86" t="s">
        <v>36</v>
      </c>
      <c r="AA86" t="s">
        <v>396</v>
      </c>
      <c r="AB86" t="s">
        <v>396</v>
      </c>
      <c r="AC86" t="s">
        <v>932</v>
      </c>
      <c r="AD86" t="s">
        <v>422</v>
      </c>
      <c r="AE86" t="s">
        <v>422</v>
      </c>
      <c r="AF86" t="s">
        <v>422</v>
      </c>
      <c r="AG86" t="s">
        <v>422</v>
      </c>
      <c r="AH86" t="s">
        <v>422</v>
      </c>
      <c r="AI86" t="s">
        <v>422</v>
      </c>
      <c r="AJ86" t="s">
        <v>932</v>
      </c>
      <c r="AK86" s="10"/>
      <c r="AL86" t="s">
        <v>85</v>
      </c>
      <c r="AM86" t="s">
        <v>35</v>
      </c>
      <c r="AN86" t="s">
        <v>35</v>
      </c>
      <c r="AO86" t="s">
        <v>35</v>
      </c>
      <c r="AP86" t="s">
        <v>35</v>
      </c>
      <c r="AQ86" t="s">
        <v>35</v>
      </c>
      <c r="AR86" t="s">
        <v>39</v>
      </c>
      <c r="AS86" t="s">
        <v>39</v>
      </c>
      <c r="AT86" t="s">
        <v>220</v>
      </c>
      <c r="AU86" t="s">
        <v>599</v>
      </c>
      <c r="AV86" t="s">
        <v>35</v>
      </c>
      <c r="AW86" t="s">
        <v>35</v>
      </c>
      <c r="AX86" t="s">
        <v>35</v>
      </c>
      <c r="AY86" t="s">
        <v>35</v>
      </c>
      <c r="AZ86" t="s">
        <v>35</v>
      </c>
      <c r="BA86" t="s">
        <v>35</v>
      </c>
      <c r="BB86" t="s">
        <v>35</v>
      </c>
      <c r="BC86" t="s">
        <v>35</v>
      </c>
      <c r="BD86" t="s">
        <v>35</v>
      </c>
      <c r="BE86" t="s">
        <v>35</v>
      </c>
      <c r="BF86" t="s">
        <v>791</v>
      </c>
      <c r="BH86">
        <f t="shared" ref="BH86:CZ86" si="13">GALOPIN</f>
        <v>0</v>
      </c>
      <c r="BI86">
        <f t="shared" si="13"/>
        <v>0</v>
      </c>
      <c r="BJ86">
        <f t="shared" si="13"/>
        <v>0</v>
      </c>
      <c r="BK86">
        <f t="shared" si="13"/>
        <v>0</v>
      </c>
      <c r="BL86">
        <f t="shared" si="13"/>
        <v>0</v>
      </c>
      <c r="BM86">
        <f t="shared" si="13"/>
        <v>0</v>
      </c>
      <c r="BN86">
        <f t="shared" si="13"/>
        <v>0</v>
      </c>
      <c r="BO86">
        <f t="shared" si="13"/>
        <v>0</v>
      </c>
      <c r="BP86">
        <f t="shared" si="13"/>
        <v>0</v>
      </c>
      <c r="BQ86">
        <f t="shared" si="13"/>
        <v>0</v>
      </c>
      <c r="BR86">
        <f t="shared" si="13"/>
        <v>0</v>
      </c>
      <c r="BS86">
        <f t="shared" si="13"/>
        <v>0</v>
      </c>
      <c r="BT86">
        <f t="shared" si="13"/>
        <v>0</v>
      </c>
      <c r="BU86">
        <f t="shared" si="13"/>
        <v>0</v>
      </c>
      <c r="BV86">
        <f t="shared" si="13"/>
        <v>0</v>
      </c>
      <c r="BW86">
        <f t="shared" si="13"/>
        <v>0</v>
      </c>
      <c r="BX86">
        <f t="shared" si="13"/>
        <v>0</v>
      </c>
      <c r="BY86">
        <f t="shared" si="13"/>
        <v>0</v>
      </c>
      <c r="BZ86">
        <f t="shared" si="13"/>
        <v>0</v>
      </c>
      <c r="CA86">
        <f t="shared" si="13"/>
        <v>0</v>
      </c>
      <c r="CB86">
        <f t="shared" si="13"/>
        <v>0</v>
      </c>
      <c r="CC86">
        <f t="shared" si="13"/>
        <v>0</v>
      </c>
      <c r="CD86">
        <f t="shared" si="13"/>
        <v>0</v>
      </c>
      <c r="CE86">
        <f t="shared" si="13"/>
        <v>0</v>
      </c>
      <c r="CF86">
        <f t="shared" si="13"/>
        <v>0</v>
      </c>
      <c r="CG86">
        <f t="shared" si="13"/>
        <v>0</v>
      </c>
      <c r="CH86">
        <f t="shared" si="13"/>
        <v>0</v>
      </c>
      <c r="CI86">
        <f t="shared" si="13"/>
        <v>0</v>
      </c>
      <c r="CJ86">
        <f t="shared" si="13"/>
        <v>1</v>
      </c>
      <c r="CK86">
        <f t="shared" si="13"/>
        <v>6</v>
      </c>
      <c r="CL86">
        <f t="shared" si="13"/>
        <v>0</v>
      </c>
      <c r="CM86">
        <f t="shared" si="13"/>
        <v>9</v>
      </c>
      <c r="CN86">
        <f t="shared" si="13"/>
        <v>2</v>
      </c>
      <c r="CO86">
        <f t="shared" si="13"/>
        <v>0</v>
      </c>
      <c r="CP86">
        <f t="shared" si="13"/>
        <v>0</v>
      </c>
      <c r="CQ86">
        <f t="shared" si="13"/>
        <v>0</v>
      </c>
      <c r="CR86">
        <f t="shared" si="13"/>
        <v>0</v>
      </c>
      <c r="CS86">
        <f t="shared" si="13"/>
        <v>4</v>
      </c>
      <c r="CT86">
        <f t="shared" si="13"/>
        <v>0</v>
      </c>
      <c r="CU86">
        <f t="shared" si="13"/>
        <v>0</v>
      </c>
      <c r="CV86">
        <f t="shared" si="13"/>
        <v>0</v>
      </c>
      <c r="CW86">
        <f t="shared" si="13"/>
        <v>0</v>
      </c>
      <c r="CX86">
        <f t="shared" si="13"/>
        <v>0</v>
      </c>
      <c r="CY86">
        <f t="shared" si="13"/>
        <v>0</v>
      </c>
      <c r="CZ86">
        <f t="shared" si="13"/>
        <v>0</v>
      </c>
    </row>
    <row r="87" spans="1:104" x14ac:dyDescent="0.25">
      <c r="A87" t="s">
        <v>433</v>
      </c>
      <c r="B87" t="s">
        <v>56</v>
      </c>
      <c r="C87" t="s">
        <v>650</v>
      </c>
      <c r="D87" t="s">
        <v>32</v>
      </c>
      <c r="E87" t="s">
        <v>33</v>
      </c>
      <c r="F87" t="s">
        <v>63</v>
      </c>
      <c r="G87" t="s">
        <v>244</v>
      </c>
      <c r="H87" t="s">
        <v>932</v>
      </c>
      <c r="I87" t="s">
        <v>808</v>
      </c>
      <c r="J87" t="s">
        <v>808</v>
      </c>
      <c r="K87" t="s">
        <v>415</v>
      </c>
      <c r="L87" t="s">
        <v>415</v>
      </c>
      <c r="M87" t="s">
        <v>36</v>
      </c>
      <c r="N87" t="s">
        <v>36</v>
      </c>
      <c r="O87" t="s">
        <v>932</v>
      </c>
      <c r="P87" t="s">
        <v>35</v>
      </c>
      <c r="Q87" t="s">
        <v>385</v>
      </c>
      <c r="R87" t="s">
        <v>390</v>
      </c>
      <c r="S87" t="s">
        <v>390</v>
      </c>
      <c r="T87" t="s">
        <v>396</v>
      </c>
      <c r="U87" t="s">
        <v>396</v>
      </c>
      <c r="V87" t="s">
        <v>932</v>
      </c>
      <c r="W87" t="s">
        <v>419</v>
      </c>
      <c r="X87" t="s">
        <v>419</v>
      </c>
      <c r="Y87" t="s">
        <v>396</v>
      </c>
      <c r="Z87" t="s">
        <v>367</v>
      </c>
      <c r="AA87" t="s">
        <v>527</v>
      </c>
      <c r="AB87" t="s">
        <v>527</v>
      </c>
      <c r="AC87" t="s">
        <v>932</v>
      </c>
      <c r="AD87" t="s">
        <v>358</v>
      </c>
      <c r="AE87" t="s">
        <v>425</v>
      </c>
      <c r="AF87" t="s">
        <v>386</v>
      </c>
      <c r="AG87" t="s">
        <v>386</v>
      </c>
      <c r="AH87" t="s">
        <v>387</v>
      </c>
      <c r="AI87" t="s">
        <v>387</v>
      </c>
      <c r="AJ87" t="s">
        <v>932</v>
      </c>
      <c r="AK87" s="10"/>
      <c r="AL87" t="s">
        <v>51</v>
      </c>
      <c r="AM87" t="s">
        <v>35</v>
      </c>
      <c r="AN87" t="s">
        <v>35</v>
      </c>
      <c r="AO87" t="s">
        <v>35</v>
      </c>
      <c r="AP87" t="s">
        <v>35</v>
      </c>
      <c r="AQ87" t="s">
        <v>35</v>
      </c>
      <c r="AR87" t="s">
        <v>38</v>
      </c>
      <c r="AS87" t="s">
        <v>39</v>
      </c>
      <c r="AT87" t="s">
        <v>599</v>
      </c>
      <c r="AU87" t="s">
        <v>599</v>
      </c>
      <c r="AV87" t="s">
        <v>35</v>
      </c>
      <c r="AW87" t="s">
        <v>35</v>
      </c>
      <c r="AX87" t="s">
        <v>35</v>
      </c>
      <c r="AY87" t="s">
        <v>35</v>
      </c>
      <c r="AZ87" t="s">
        <v>49</v>
      </c>
      <c r="BA87" t="s">
        <v>35</v>
      </c>
      <c r="BB87" t="s">
        <v>35</v>
      </c>
      <c r="BC87" t="s">
        <v>35</v>
      </c>
      <c r="BD87" t="s">
        <v>35</v>
      </c>
      <c r="BE87" t="s">
        <v>35</v>
      </c>
      <c r="BF87" t="s">
        <v>287</v>
      </c>
    </row>
    <row r="88" spans="1:104" x14ac:dyDescent="0.25">
      <c r="A88" t="s">
        <v>151</v>
      </c>
      <c r="B88" t="s">
        <v>35</v>
      </c>
      <c r="C88" t="s">
        <v>48</v>
      </c>
      <c r="D88" t="s">
        <v>35</v>
      </c>
      <c r="E88" t="s">
        <v>35</v>
      </c>
      <c r="F88" t="s">
        <v>35</v>
      </c>
      <c r="G88" t="s">
        <v>81</v>
      </c>
      <c r="H88" t="s">
        <v>932</v>
      </c>
      <c r="I88" t="s">
        <v>44</v>
      </c>
      <c r="J88" t="s">
        <v>51</v>
      </c>
      <c r="K88" t="s">
        <v>42</v>
      </c>
      <c r="L88" t="s">
        <v>42</v>
      </c>
      <c r="M88" t="s">
        <v>42</v>
      </c>
      <c r="N88" t="s">
        <v>64</v>
      </c>
      <c r="O88" t="s">
        <v>932</v>
      </c>
      <c r="P88" t="s">
        <v>39</v>
      </c>
      <c r="Q88" t="s">
        <v>51</v>
      </c>
      <c r="R88" t="s">
        <v>81</v>
      </c>
      <c r="S88" t="s">
        <v>81</v>
      </c>
      <c r="T88" t="s">
        <v>81</v>
      </c>
      <c r="U88" t="s">
        <v>81</v>
      </c>
      <c r="V88" t="s">
        <v>932</v>
      </c>
      <c r="W88" t="s">
        <v>51</v>
      </c>
      <c r="X88" t="s">
        <v>81</v>
      </c>
      <c r="Y88" t="s">
        <v>81</v>
      </c>
      <c r="Z88" t="s">
        <v>81</v>
      </c>
      <c r="AA88" t="s">
        <v>51</v>
      </c>
      <c r="AB88" t="s">
        <v>81</v>
      </c>
      <c r="AC88" t="s">
        <v>932</v>
      </c>
      <c r="AD88" t="s">
        <v>81</v>
      </c>
      <c r="AE88" t="s">
        <v>81</v>
      </c>
      <c r="AF88" t="s">
        <v>51</v>
      </c>
      <c r="AG88" t="s">
        <v>51</v>
      </c>
      <c r="AH88" t="s">
        <v>51</v>
      </c>
      <c r="AI88" t="s">
        <v>42</v>
      </c>
      <c r="AJ88" t="s">
        <v>932</v>
      </c>
      <c r="AK88" s="10"/>
      <c r="AL88" t="s">
        <v>651</v>
      </c>
      <c r="AM88" t="s">
        <v>39</v>
      </c>
      <c r="AN88" t="s">
        <v>49</v>
      </c>
      <c r="AO88" t="s">
        <v>42</v>
      </c>
      <c r="AP88" t="s">
        <v>39</v>
      </c>
      <c r="AQ88" t="s">
        <v>641</v>
      </c>
      <c r="AR88" t="s">
        <v>653</v>
      </c>
      <c r="AS88" t="s">
        <v>75</v>
      </c>
      <c r="AT88" t="s">
        <v>654</v>
      </c>
      <c r="AU88" t="s">
        <v>655</v>
      </c>
      <c r="AV88" t="s">
        <v>641</v>
      </c>
      <c r="AW88" t="s">
        <v>39</v>
      </c>
      <c r="AX88" t="s">
        <v>39</v>
      </c>
      <c r="AY88" t="s">
        <v>45</v>
      </c>
      <c r="AZ88" t="s">
        <v>49</v>
      </c>
      <c r="BA88" t="s">
        <v>67</v>
      </c>
      <c r="BB88" t="s">
        <v>39</v>
      </c>
      <c r="BC88" t="s">
        <v>39</v>
      </c>
      <c r="BD88" t="s">
        <v>39</v>
      </c>
      <c r="BE88" t="s">
        <v>39</v>
      </c>
      <c r="BF88" t="s">
        <v>809</v>
      </c>
    </row>
    <row r="89" spans="1:104" x14ac:dyDescent="0.25">
      <c r="H89" t="s">
        <v>932</v>
      </c>
      <c r="O89" t="s">
        <v>932</v>
      </c>
      <c r="V89" t="s">
        <v>932</v>
      </c>
      <c r="AC89" t="s">
        <v>932</v>
      </c>
      <c r="AJ89" t="s">
        <v>932</v>
      </c>
      <c r="AK89" s="10"/>
    </row>
    <row r="90" spans="1:104" x14ac:dyDescent="0.25">
      <c r="A90" t="s">
        <v>35</v>
      </c>
      <c r="B90" t="s">
        <v>35</v>
      </c>
      <c r="C90" t="s">
        <v>53</v>
      </c>
      <c r="D90" t="s">
        <v>35</v>
      </c>
      <c r="E90" t="s">
        <v>35</v>
      </c>
      <c r="F90" t="s">
        <v>35</v>
      </c>
      <c r="G90" t="s">
        <v>39</v>
      </c>
      <c r="H90" t="s">
        <v>932</v>
      </c>
      <c r="I90" t="s">
        <v>77</v>
      </c>
      <c r="J90" t="s">
        <v>39</v>
      </c>
      <c r="K90" t="s">
        <v>39</v>
      </c>
      <c r="L90" t="s">
        <v>39</v>
      </c>
      <c r="M90" t="s">
        <v>39</v>
      </c>
      <c r="N90" t="s">
        <v>45</v>
      </c>
      <c r="O90" t="s">
        <v>932</v>
      </c>
      <c r="P90" t="s">
        <v>39</v>
      </c>
      <c r="Q90" t="s">
        <v>39</v>
      </c>
      <c r="R90" t="s">
        <v>39</v>
      </c>
      <c r="S90" t="s">
        <v>39</v>
      </c>
      <c r="T90" t="s">
        <v>39</v>
      </c>
      <c r="U90" t="s">
        <v>39</v>
      </c>
      <c r="V90" t="s">
        <v>932</v>
      </c>
      <c r="W90" t="s">
        <v>39</v>
      </c>
      <c r="X90" t="s">
        <v>39</v>
      </c>
      <c r="Y90" t="s">
        <v>39</v>
      </c>
      <c r="Z90" t="s">
        <v>39</v>
      </c>
      <c r="AA90" t="s">
        <v>45</v>
      </c>
      <c r="AB90" t="s">
        <v>45</v>
      </c>
      <c r="AC90" t="s">
        <v>932</v>
      </c>
      <c r="AD90" t="s">
        <v>39</v>
      </c>
      <c r="AE90" t="s">
        <v>39</v>
      </c>
      <c r="AF90" t="s">
        <v>39</v>
      </c>
      <c r="AG90" t="s">
        <v>39</v>
      </c>
      <c r="AH90" t="s">
        <v>39</v>
      </c>
      <c r="AI90" t="s">
        <v>39</v>
      </c>
      <c r="AJ90" t="s">
        <v>932</v>
      </c>
      <c r="AK90" s="10"/>
      <c r="AL90" t="s">
        <v>35</v>
      </c>
      <c r="AM90" t="s">
        <v>35</v>
      </c>
      <c r="AN90" t="s">
        <v>35</v>
      </c>
      <c r="AO90" t="s">
        <v>35</v>
      </c>
      <c r="AP90" t="s">
        <v>35</v>
      </c>
      <c r="AQ90" t="s">
        <v>35</v>
      </c>
      <c r="AR90" t="s">
        <v>35</v>
      </c>
      <c r="AS90" t="s">
        <v>35</v>
      </c>
      <c r="AT90" t="s">
        <v>35</v>
      </c>
      <c r="AU90" t="s">
        <v>35</v>
      </c>
      <c r="AV90" t="s">
        <v>35</v>
      </c>
      <c r="AW90" t="s">
        <v>35</v>
      </c>
      <c r="AX90" t="s">
        <v>35</v>
      </c>
      <c r="AY90" t="s">
        <v>35</v>
      </c>
      <c r="AZ90" t="s">
        <v>35</v>
      </c>
      <c r="BA90" t="s">
        <v>35</v>
      </c>
      <c r="BB90" t="s">
        <v>35</v>
      </c>
      <c r="BC90" t="s">
        <v>35</v>
      </c>
      <c r="BD90" t="s">
        <v>35</v>
      </c>
      <c r="BE90" t="s">
        <v>35</v>
      </c>
      <c r="BF90" t="s">
        <v>35</v>
      </c>
    </row>
    <row r="91" spans="1:104" x14ac:dyDescent="0.25">
      <c r="H91" t="s">
        <v>932</v>
      </c>
      <c r="O91" t="s">
        <v>932</v>
      </c>
      <c r="V91" t="s">
        <v>932</v>
      </c>
      <c r="AC91" t="s">
        <v>932</v>
      </c>
      <c r="AJ91" t="s">
        <v>932</v>
      </c>
      <c r="AK91" s="10"/>
    </row>
    <row r="92" spans="1:104" x14ac:dyDescent="0.25">
      <c r="A92" t="s">
        <v>35</v>
      </c>
      <c r="B92" t="s">
        <v>35</v>
      </c>
      <c r="C92" t="s">
        <v>54</v>
      </c>
      <c r="D92" t="s">
        <v>35</v>
      </c>
      <c r="E92" t="s">
        <v>35</v>
      </c>
      <c r="F92" t="s">
        <v>35</v>
      </c>
      <c r="G92" t="s">
        <v>39</v>
      </c>
      <c r="H92" t="s">
        <v>932</v>
      </c>
      <c r="I92" t="s">
        <v>45</v>
      </c>
      <c r="J92" t="s">
        <v>45</v>
      </c>
      <c r="K92" t="s">
        <v>39</v>
      </c>
      <c r="L92" t="s">
        <v>39</v>
      </c>
      <c r="M92" t="s">
        <v>45</v>
      </c>
      <c r="N92" t="s">
        <v>39</v>
      </c>
      <c r="O92" t="s">
        <v>932</v>
      </c>
      <c r="P92" t="s">
        <v>45</v>
      </c>
      <c r="Q92" t="s">
        <v>45</v>
      </c>
      <c r="R92" t="s">
        <v>39</v>
      </c>
      <c r="S92" t="s">
        <v>39</v>
      </c>
      <c r="T92" t="s">
        <v>39</v>
      </c>
      <c r="U92" t="s">
        <v>39</v>
      </c>
      <c r="V92" t="s">
        <v>932</v>
      </c>
      <c r="W92" t="s">
        <v>39</v>
      </c>
      <c r="X92" t="s">
        <v>39</v>
      </c>
      <c r="Y92" t="s">
        <v>39</v>
      </c>
      <c r="Z92" t="s">
        <v>39</v>
      </c>
      <c r="AA92" t="s">
        <v>39</v>
      </c>
      <c r="AB92" t="s">
        <v>39</v>
      </c>
      <c r="AC92" t="s">
        <v>932</v>
      </c>
      <c r="AD92" t="s">
        <v>39</v>
      </c>
      <c r="AE92" t="s">
        <v>39</v>
      </c>
      <c r="AF92" t="s">
        <v>39</v>
      </c>
      <c r="AG92" t="s">
        <v>39</v>
      </c>
      <c r="AH92" t="s">
        <v>39</v>
      </c>
      <c r="AI92" t="s">
        <v>39</v>
      </c>
      <c r="AJ92" t="s">
        <v>932</v>
      </c>
      <c r="AK92" s="10"/>
      <c r="AL92" t="s">
        <v>35</v>
      </c>
      <c r="AM92" t="s">
        <v>35</v>
      </c>
      <c r="AN92" t="s">
        <v>35</v>
      </c>
      <c r="AO92" t="s">
        <v>35</v>
      </c>
      <c r="AP92" t="s">
        <v>35</v>
      </c>
      <c r="AQ92" t="s">
        <v>35</v>
      </c>
      <c r="AR92" t="s">
        <v>35</v>
      </c>
      <c r="AS92" t="s">
        <v>35</v>
      </c>
      <c r="AT92" t="s">
        <v>35</v>
      </c>
      <c r="AU92" t="s">
        <v>35</v>
      </c>
      <c r="AV92" t="s">
        <v>35</v>
      </c>
      <c r="AW92" t="s">
        <v>35</v>
      </c>
      <c r="AX92" t="s">
        <v>35</v>
      </c>
      <c r="AY92" t="s">
        <v>35</v>
      </c>
      <c r="AZ92" t="s">
        <v>35</v>
      </c>
      <c r="BA92" t="s">
        <v>35</v>
      </c>
      <c r="BB92" t="s">
        <v>35</v>
      </c>
      <c r="BC92" t="s">
        <v>35</v>
      </c>
      <c r="BD92" t="s">
        <v>35</v>
      </c>
      <c r="BE92" t="s">
        <v>35</v>
      </c>
      <c r="BF92" t="s">
        <v>35</v>
      </c>
    </row>
    <row r="93" spans="1:104" x14ac:dyDescent="0.25">
      <c r="H93" t="s">
        <v>932</v>
      </c>
      <c r="O93" t="s">
        <v>932</v>
      </c>
      <c r="V93" t="s">
        <v>932</v>
      </c>
      <c r="AC93" t="s">
        <v>932</v>
      </c>
      <c r="AJ93" t="s">
        <v>932</v>
      </c>
      <c r="AK93" s="10"/>
    </row>
    <row r="94" spans="1:104" x14ac:dyDescent="0.25">
      <c r="A94" t="s">
        <v>439</v>
      </c>
      <c r="H94" t="s">
        <v>932</v>
      </c>
      <c r="O94" t="s">
        <v>932</v>
      </c>
      <c r="V94" t="s">
        <v>932</v>
      </c>
      <c r="AC94" t="s">
        <v>932</v>
      </c>
      <c r="AJ94" t="s">
        <v>932</v>
      </c>
      <c r="AK94" s="10"/>
    </row>
    <row r="95" spans="1:104" x14ac:dyDescent="0.25">
      <c r="A95" t="s">
        <v>440</v>
      </c>
      <c r="B95" t="s">
        <v>62</v>
      </c>
      <c r="C95" t="s">
        <v>441</v>
      </c>
      <c r="D95" t="s">
        <v>32</v>
      </c>
      <c r="E95" t="s">
        <v>33</v>
      </c>
      <c r="F95" t="s">
        <v>442</v>
      </c>
      <c r="G95" t="s">
        <v>35</v>
      </c>
      <c r="H95" t="s">
        <v>932</v>
      </c>
      <c r="I95" t="s">
        <v>37</v>
      </c>
      <c r="J95" t="s">
        <v>35</v>
      </c>
      <c r="K95" t="s">
        <v>35</v>
      </c>
      <c r="L95" t="s">
        <v>35</v>
      </c>
      <c r="M95" t="s">
        <v>35</v>
      </c>
      <c r="N95" t="s">
        <v>445</v>
      </c>
      <c r="O95" t="s">
        <v>932</v>
      </c>
      <c r="P95" t="s">
        <v>35</v>
      </c>
      <c r="Q95" t="s">
        <v>35</v>
      </c>
      <c r="R95" t="s">
        <v>35</v>
      </c>
      <c r="S95" t="s">
        <v>35</v>
      </c>
      <c r="T95" t="s">
        <v>35</v>
      </c>
      <c r="U95" t="s">
        <v>36</v>
      </c>
      <c r="V95" t="s">
        <v>932</v>
      </c>
      <c r="W95" t="s">
        <v>35</v>
      </c>
      <c r="X95" t="s">
        <v>35</v>
      </c>
      <c r="Y95" t="s">
        <v>35</v>
      </c>
      <c r="Z95" t="s">
        <v>37</v>
      </c>
      <c r="AA95" t="s">
        <v>35</v>
      </c>
      <c r="AB95" t="s">
        <v>445</v>
      </c>
      <c r="AC95" t="s">
        <v>932</v>
      </c>
      <c r="AD95" t="s">
        <v>41</v>
      </c>
      <c r="AE95" t="s">
        <v>41</v>
      </c>
      <c r="AF95" t="s">
        <v>41</v>
      </c>
      <c r="AG95" t="s">
        <v>41</v>
      </c>
      <c r="AH95" t="s">
        <v>41</v>
      </c>
      <c r="AI95" t="s">
        <v>41</v>
      </c>
      <c r="AJ95" t="s">
        <v>932</v>
      </c>
      <c r="AK95" s="10"/>
      <c r="AL95" t="s">
        <v>35</v>
      </c>
      <c r="AM95" t="s">
        <v>35</v>
      </c>
      <c r="AN95" t="s">
        <v>35</v>
      </c>
      <c r="AO95" t="s">
        <v>35</v>
      </c>
      <c r="AP95" t="s">
        <v>35</v>
      </c>
      <c r="AQ95" t="s">
        <v>57</v>
      </c>
      <c r="AR95" t="s">
        <v>75</v>
      </c>
      <c r="AS95" t="s">
        <v>39</v>
      </c>
      <c r="AT95" t="s">
        <v>76</v>
      </c>
      <c r="AU95" t="s">
        <v>444</v>
      </c>
      <c r="AV95" t="s">
        <v>35</v>
      </c>
      <c r="AW95" t="s">
        <v>35</v>
      </c>
      <c r="AX95" t="s">
        <v>35</v>
      </c>
      <c r="AY95" t="s">
        <v>35</v>
      </c>
      <c r="AZ95" t="s">
        <v>35</v>
      </c>
      <c r="BA95" t="s">
        <v>45</v>
      </c>
      <c r="BB95" t="s">
        <v>35</v>
      </c>
      <c r="BC95" t="s">
        <v>35</v>
      </c>
      <c r="BD95" t="s">
        <v>35</v>
      </c>
      <c r="BE95" t="s">
        <v>35</v>
      </c>
      <c r="BF95" t="s">
        <v>35</v>
      </c>
    </row>
    <row r="96" spans="1:104" x14ac:dyDescent="0.25">
      <c r="A96" t="s">
        <v>445</v>
      </c>
      <c r="B96" t="s">
        <v>62</v>
      </c>
      <c r="C96" t="s">
        <v>446</v>
      </c>
      <c r="D96" t="s">
        <v>32</v>
      </c>
      <c r="E96" t="s">
        <v>33</v>
      </c>
      <c r="F96" t="s">
        <v>442</v>
      </c>
      <c r="G96" t="s">
        <v>440</v>
      </c>
      <c r="H96" t="s">
        <v>932</v>
      </c>
      <c r="I96" t="s">
        <v>37</v>
      </c>
      <c r="J96" t="s">
        <v>35</v>
      </c>
      <c r="K96" t="s">
        <v>35</v>
      </c>
      <c r="L96" t="s">
        <v>35</v>
      </c>
      <c r="M96" t="s">
        <v>35</v>
      </c>
      <c r="N96" t="s">
        <v>35</v>
      </c>
      <c r="O96" t="s">
        <v>932</v>
      </c>
      <c r="P96" t="s">
        <v>35</v>
      </c>
      <c r="Q96" t="s">
        <v>35</v>
      </c>
      <c r="R96" t="s">
        <v>35</v>
      </c>
      <c r="S96" t="s">
        <v>35</v>
      </c>
      <c r="T96" t="s">
        <v>35</v>
      </c>
      <c r="U96" t="s">
        <v>440</v>
      </c>
      <c r="V96" t="s">
        <v>932</v>
      </c>
      <c r="W96" t="s">
        <v>35</v>
      </c>
      <c r="X96" t="s">
        <v>35</v>
      </c>
      <c r="Y96" t="s">
        <v>35</v>
      </c>
      <c r="Z96" t="s">
        <v>35</v>
      </c>
      <c r="AA96" t="s">
        <v>35</v>
      </c>
      <c r="AB96" t="s">
        <v>36</v>
      </c>
      <c r="AC96" t="s">
        <v>932</v>
      </c>
      <c r="AD96" t="s">
        <v>35</v>
      </c>
      <c r="AE96" t="s">
        <v>35</v>
      </c>
      <c r="AF96" t="s">
        <v>35</v>
      </c>
      <c r="AG96" t="s">
        <v>35</v>
      </c>
      <c r="AH96" t="s">
        <v>35</v>
      </c>
      <c r="AI96" t="s">
        <v>440</v>
      </c>
      <c r="AJ96" t="s">
        <v>932</v>
      </c>
      <c r="AK96" s="10"/>
      <c r="AL96" t="s">
        <v>35</v>
      </c>
      <c r="AM96" t="s">
        <v>35</v>
      </c>
      <c r="AN96" t="s">
        <v>35</v>
      </c>
      <c r="AO96" t="s">
        <v>35</v>
      </c>
      <c r="AP96" t="s">
        <v>35</v>
      </c>
      <c r="AQ96" t="s">
        <v>35</v>
      </c>
      <c r="AR96" t="s">
        <v>46</v>
      </c>
      <c r="AS96" t="s">
        <v>39</v>
      </c>
      <c r="AT96" t="s">
        <v>82</v>
      </c>
      <c r="AU96" t="s">
        <v>447</v>
      </c>
      <c r="AV96" t="s">
        <v>35</v>
      </c>
      <c r="AW96" t="s">
        <v>35</v>
      </c>
      <c r="AX96" t="s">
        <v>35</v>
      </c>
      <c r="AY96" t="s">
        <v>35</v>
      </c>
      <c r="AZ96" t="s">
        <v>35</v>
      </c>
      <c r="BA96" t="s">
        <v>150</v>
      </c>
      <c r="BB96" t="s">
        <v>35</v>
      </c>
      <c r="BC96" t="s">
        <v>35</v>
      </c>
      <c r="BD96" t="s">
        <v>35</v>
      </c>
      <c r="BE96" t="s">
        <v>35</v>
      </c>
      <c r="BF96" t="s">
        <v>35</v>
      </c>
    </row>
    <row r="97" spans="1:104" x14ac:dyDescent="0.25">
      <c r="A97" t="s">
        <v>448</v>
      </c>
      <c r="B97" t="s">
        <v>31</v>
      </c>
      <c r="C97" t="s">
        <v>450</v>
      </c>
      <c r="D97" t="s">
        <v>40</v>
      </c>
      <c r="E97" t="s">
        <v>33</v>
      </c>
      <c r="F97" t="s">
        <v>55</v>
      </c>
      <c r="G97" t="s">
        <v>41</v>
      </c>
      <c r="H97" t="s">
        <v>932</v>
      </c>
      <c r="I97" t="s">
        <v>37</v>
      </c>
      <c r="J97" t="s">
        <v>272</v>
      </c>
      <c r="K97" t="s">
        <v>272</v>
      </c>
      <c r="L97" t="s">
        <v>425</v>
      </c>
      <c r="M97" t="s">
        <v>272</v>
      </c>
      <c r="N97" t="s">
        <v>462</v>
      </c>
      <c r="O97" t="s">
        <v>932</v>
      </c>
      <c r="P97" t="s">
        <v>35</v>
      </c>
      <c r="Q97" t="s">
        <v>543</v>
      </c>
      <c r="R97" t="s">
        <v>543</v>
      </c>
      <c r="S97" t="s">
        <v>543</v>
      </c>
      <c r="T97" t="s">
        <v>543</v>
      </c>
      <c r="U97" t="s">
        <v>543</v>
      </c>
      <c r="V97" t="s">
        <v>932</v>
      </c>
      <c r="W97" t="s">
        <v>543</v>
      </c>
      <c r="X97" t="s">
        <v>543</v>
      </c>
      <c r="Y97" t="s">
        <v>543</v>
      </c>
      <c r="Z97" t="s">
        <v>543</v>
      </c>
      <c r="AA97" t="s">
        <v>543</v>
      </c>
      <c r="AB97" t="s">
        <v>543</v>
      </c>
      <c r="AC97" t="s">
        <v>932</v>
      </c>
      <c r="AD97" t="s">
        <v>440</v>
      </c>
      <c r="AE97" t="s">
        <v>440</v>
      </c>
      <c r="AF97" t="s">
        <v>36</v>
      </c>
      <c r="AG97" t="s">
        <v>36</v>
      </c>
      <c r="AH97" t="s">
        <v>440</v>
      </c>
      <c r="AI97" t="s">
        <v>272</v>
      </c>
      <c r="AJ97" t="s">
        <v>932</v>
      </c>
      <c r="AK97" s="10"/>
      <c r="AL97" t="s">
        <v>45</v>
      </c>
      <c r="AM97" t="s">
        <v>35</v>
      </c>
      <c r="AN97" t="s">
        <v>35</v>
      </c>
      <c r="AO97" t="s">
        <v>35</v>
      </c>
      <c r="AP97" t="s">
        <v>35</v>
      </c>
      <c r="AQ97" t="s">
        <v>45</v>
      </c>
      <c r="AR97" t="s">
        <v>452</v>
      </c>
      <c r="AS97" t="s">
        <v>39</v>
      </c>
      <c r="AT97" t="s">
        <v>127</v>
      </c>
      <c r="AU97" t="s">
        <v>599</v>
      </c>
      <c r="AV97" t="s">
        <v>35</v>
      </c>
      <c r="AW97" t="s">
        <v>35</v>
      </c>
      <c r="AX97" t="s">
        <v>35</v>
      </c>
      <c r="AY97" t="s">
        <v>35</v>
      </c>
      <c r="AZ97" t="s">
        <v>35</v>
      </c>
      <c r="BA97" t="s">
        <v>150</v>
      </c>
      <c r="BB97" t="s">
        <v>35</v>
      </c>
      <c r="BC97" t="s">
        <v>35</v>
      </c>
      <c r="BD97" t="s">
        <v>35</v>
      </c>
      <c r="BE97" t="s">
        <v>35</v>
      </c>
      <c r="BF97" t="s">
        <v>353</v>
      </c>
      <c r="BH97">
        <f t="shared" ref="BH97:CZ97" si="14">GALOPIN</f>
        <v>0</v>
      </c>
      <c r="BI97">
        <f t="shared" si="14"/>
        <v>0</v>
      </c>
      <c r="BJ97">
        <f t="shared" si="14"/>
        <v>0</v>
      </c>
      <c r="BK97">
        <f t="shared" si="14"/>
        <v>0</v>
      </c>
      <c r="BL97">
        <f t="shared" si="14"/>
        <v>0</v>
      </c>
      <c r="BM97">
        <f t="shared" si="14"/>
        <v>0</v>
      </c>
      <c r="BN97">
        <f t="shared" si="14"/>
        <v>0</v>
      </c>
      <c r="BO97">
        <f t="shared" si="14"/>
        <v>0</v>
      </c>
      <c r="BP97">
        <f t="shared" si="14"/>
        <v>0</v>
      </c>
      <c r="BQ97">
        <f t="shared" si="14"/>
        <v>0</v>
      </c>
      <c r="BR97">
        <f t="shared" si="14"/>
        <v>0</v>
      </c>
      <c r="BS97">
        <f t="shared" si="14"/>
        <v>0</v>
      </c>
      <c r="BT97">
        <f t="shared" si="14"/>
        <v>0</v>
      </c>
      <c r="BU97">
        <f t="shared" si="14"/>
        <v>0</v>
      </c>
      <c r="BV97">
        <f t="shared" si="14"/>
        <v>0</v>
      </c>
      <c r="BW97">
        <f t="shared" si="14"/>
        <v>0</v>
      </c>
      <c r="BX97">
        <f t="shared" si="14"/>
        <v>0</v>
      </c>
      <c r="BY97">
        <f t="shared" si="14"/>
        <v>0</v>
      </c>
      <c r="BZ97">
        <f t="shared" si="14"/>
        <v>0</v>
      </c>
      <c r="CA97">
        <f t="shared" si="14"/>
        <v>0</v>
      </c>
      <c r="CB97">
        <f t="shared" si="14"/>
        <v>0</v>
      </c>
      <c r="CC97">
        <f t="shared" si="14"/>
        <v>0</v>
      </c>
      <c r="CD97">
        <f t="shared" si="14"/>
        <v>0</v>
      </c>
      <c r="CE97">
        <f t="shared" si="14"/>
        <v>0</v>
      </c>
      <c r="CF97">
        <f t="shared" si="14"/>
        <v>0</v>
      </c>
      <c r="CG97">
        <f t="shared" si="14"/>
        <v>0</v>
      </c>
      <c r="CH97">
        <f t="shared" si="14"/>
        <v>0</v>
      </c>
      <c r="CI97">
        <f t="shared" si="14"/>
        <v>0</v>
      </c>
      <c r="CJ97">
        <f t="shared" si="14"/>
        <v>1</v>
      </c>
      <c r="CK97">
        <f t="shared" si="14"/>
        <v>0</v>
      </c>
      <c r="CL97">
        <f t="shared" si="14"/>
        <v>0</v>
      </c>
      <c r="CM97">
        <f t="shared" si="14"/>
        <v>0</v>
      </c>
      <c r="CN97">
        <f t="shared" si="14"/>
        <v>0</v>
      </c>
      <c r="CO97">
        <f t="shared" si="14"/>
        <v>0</v>
      </c>
      <c r="CP97">
        <f t="shared" si="14"/>
        <v>0</v>
      </c>
      <c r="CQ97">
        <f t="shared" si="14"/>
        <v>0</v>
      </c>
      <c r="CR97">
        <f t="shared" si="14"/>
        <v>0</v>
      </c>
      <c r="CS97">
        <f t="shared" si="14"/>
        <v>0</v>
      </c>
      <c r="CT97">
        <f t="shared" si="14"/>
        <v>0</v>
      </c>
      <c r="CU97">
        <f t="shared" si="14"/>
        <v>0</v>
      </c>
      <c r="CV97">
        <f t="shared" si="14"/>
        <v>0</v>
      </c>
      <c r="CW97">
        <f t="shared" si="14"/>
        <v>3</v>
      </c>
      <c r="CX97">
        <f t="shared" si="14"/>
        <v>11</v>
      </c>
      <c r="CY97">
        <f t="shared" si="14"/>
        <v>1</v>
      </c>
      <c r="CZ97">
        <f t="shared" si="14"/>
        <v>0</v>
      </c>
    </row>
    <row r="98" spans="1:104" x14ac:dyDescent="0.25">
      <c r="A98" t="s">
        <v>449</v>
      </c>
      <c r="B98" t="s">
        <v>56</v>
      </c>
      <c r="C98" t="s">
        <v>35</v>
      </c>
      <c r="D98" t="s">
        <v>35</v>
      </c>
      <c r="E98" t="s">
        <v>35</v>
      </c>
      <c r="F98" t="s">
        <v>55</v>
      </c>
      <c r="G98" t="s">
        <v>35</v>
      </c>
      <c r="H98" t="s">
        <v>932</v>
      </c>
      <c r="I98" t="s">
        <v>35</v>
      </c>
      <c r="J98" t="s">
        <v>35</v>
      </c>
      <c r="K98" t="s">
        <v>35</v>
      </c>
      <c r="L98" t="s">
        <v>35</v>
      </c>
      <c r="M98" t="s">
        <v>35</v>
      </c>
      <c r="N98" t="s">
        <v>35</v>
      </c>
      <c r="O98" t="s">
        <v>932</v>
      </c>
      <c r="P98" t="s">
        <v>35</v>
      </c>
      <c r="Q98" t="s">
        <v>35</v>
      </c>
      <c r="R98" t="s">
        <v>35</v>
      </c>
      <c r="S98" t="s">
        <v>35</v>
      </c>
      <c r="T98" t="s">
        <v>35</v>
      </c>
      <c r="U98" t="s">
        <v>35</v>
      </c>
      <c r="V98" t="s">
        <v>932</v>
      </c>
      <c r="W98" t="s">
        <v>35</v>
      </c>
      <c r="X98" t="s">
        <v>35</v>
      </c>
      <c r="Y98" t="s">
        <v>35</v>
      </c>
      <c r="Z98" t="s">
        <v>35</v>
      </c>
      <c r="AA98" t="s">
        <v>35</v>
      </c>
      <c r="AB98" t="s">
        <v>35</v>
      </c>
      <c r="AC98" t="s">
        <v>932</v>
      </c>
      <c r="AD98" t="s">
        <v>35</v>
      </c>
      <c r="AE98" t="s">
        <v>35</v>
      </c>
      <c r="AF98" t="s">
        <v>35</v>
      </c>
      <c r="AG98" t="s">
        <v>35</v>
      </c>
      <c r="AH98" t="s">
        <v>35</v>
      </c>
      <c r="AI98" t="s">
        <v>35</v>
      </c>
      <c r="AJ98" t="s">
        <v>932</v>
      </c>
      <c r="AK98" s="10"/>
      <c r="AL98" t="s">
        <v>35</v>
      </c>
      <c r="AM98" t="s">
        <v>35</v>
      </c>
      <c r="AN98" t="s">
        <v>35</v>
      </c>
      <c r="AO98" t="s">
        <v>35</v>
      </c>
      <c r="AP98" t="s">
        <v>35</v>
      </c>
      <c r="AQ98" t="s">
        <v>35</v>
      </c>
      <c r="AR98" t="s">
        <v>35</v>
      </c>
      <c r="AS98" t="s">
        <v>35</v>
      </c>
      <c r="AT98" t="s">
        <v>35</v>
      </c>
      <c r="AU98" t="s">
        <v>35</v>
      </c>
      <c r="AV98" t="s">
        <v>35</v>
      </c>
      <c r="AW98" t="s">
        <v>35</v>
      </c>
      <c r="AX98" t="s">
        <v>35</v>
      </c>
      <c r="AY98" t="s">
        <v>35</v>
      </c>
      <c r="AZ98" t="s">
        <v>35</v>
      </c>
      <c r="BA98" t="s">
        <v>35</v>
      </c>
      <c r="BB98" t="s">
        <v>35</v>
      </c>
      <c r="BC98" t="s">
        <v>35</v>
      </c>
      <c r="BD98" t="s">
        <v>35</v>
      </c>
      <c r="BE98" t="s">
        <v>35</v>
      </c>
      <c r="BF98" t="s">
        <v>35</v>
      </c>
    </row>
    <row r="99" spans="1:104" x14ac:dyDescent="0.25">
      <c r="A99" t="s">
        <v>453</v>
      </c>
      <c r="B99" t="s">
        <v>115</v>
      </c>
      <c r="C99" t="s">
        <v>35</v>
      </c>
      <c r="D99" t="s">
        <v>35</v>
      </c>
      <c r="E99" t="s">
        <v>35</v>
      </c>
      <c r="F99" t="s">
        <v>63</v>
      </c>
      <c r="G99" t="s">
        <v>35</v>
      </c>
      <c r="H99" t="s">
        <v>932</v>
      </c>
      <c r="I99" t="s">
        <v>35</v>
      </c>
      <c r="J99" t="s">
        <v>35</v>
      </c>
      <c r="K99" t="s">
        <v>35</v>
      </c>
      <c r="L99" t="s">
        <v>35</v>
      </c>
      <c r="M99" t="s">
        <v>35</v>
      </c>
      <c r="N99" t="s">
        <v>35</v>
      </c>
      <c r="O99" t="s">
        <v>932</v>
      </c>
      <c r="P99" t="s">
        <v>35</v>
      </c>
      <c r="Q99" t="s">
        <v>35</v>
      </c>
      <c r="R99" t="s">
        <v>35</v>
      </c>
      <c r="S99" t="s">
        <v>35</v>
      </c>
      <c r="T99" t="s">
        <v>35</v>
      </c>
      <c r="U99" t="s">
        <v>35</v>
      </c>
      <c r="V99" t="s">
        <v>932</v>
      </c>
      <c r="W99" t="s">
        <v>35</v>
      </c>
      <c r="X99" t="s">
        <v>35</v>
      </c>
      <c r="Y99" t="s">
        <v>35</v>
      </c>
      <c r="Z99" t="s">
        <v>35</v>
      </c>
      <c r="AA99" t="s">
        <v>35</v>
      </c>
      <c r="AB99" t="s">
        <v>35</v>
      </c>
      <c r="AC99" t="s">
        <v>932</v>
      </c>
      <c r="AD99" t="s">
        <v>35</v>
      </c>
      <c r="AE99" t="s">
        <v>35</v>
      </c>
      <c r="AF99" t="s">
        <v>35</v>
      </c>
      <c r="AG99" t="s">
        <v>35</v>
      </c>
      <c r="AH99" t="s">
        <v>35</v>
      </c>
      <c r="AI99" t="s">
        <v>35</v>
      </c>
      <c r="AJ99" t="s">
        <v>932</v>
      </c>
      <c r="AK99" s="10"/>
      <c r="AL99" t="s">
        <v>35</v>
      </c>
      <c r="AM99" t="s">
        <v>35</v>
      </c>
      <c r="AN99" t="s">
        <v>35</v>
      </c>
      <c r="AO99" t="s">
        <v>35</v>
      </c>
      <c r="AP99" t="s">
        <v>35</v>
      </c>
      <c r="AQ99" t="s">
        <v>35</v>
      </c>
      <c r="AR99" t="s">
        <v>35</v>
      </c>
      <c r="AS99" t="s">
        <v>35</v>
      </c>
      <c r="AT99" t="s">
        <v>35</v>
      </c>
      <c r="AU99" t="s">
        <v>35</v>
      </c>
      <c r="AV99" t="s">
        <v>35</v>
      </c>
      <c r="AW99" t="s">
        <v>35</v>
      </c>
      <c r="AX99" t="s">
        <v>35</v>
      </c>
      <c r="AY99" t="s">
        <v>35</v>
      </c>
      <c r="AZ99" t="s">
        <v>35</v>
      </c>
      <c r="BA99" t="s">
        <v>35</v>
      </c>
      <c r="BB99" t="s">
        <v>35</v>
      </c>
      <c r="BC99" t="s">
        <v>35</v>
      </c>
      <c r="BD99" t="s">
        <v>35</v>
      </c>
      <c r="BE99" t="s">
        <v>35</v>
      </c>
      <c r="BF99" t="s">
        <v>35</v>
      </c>
    </row>
    <row r="100" spans="1:104" x14ac:dyDescent="0.25">
      <c r="A100" t="s">
        <v>454</v>
      </c>
      <c r="B100" t="s">
        <v>62</v>
      </c>
      <c r="C100" t="s">
        <v>455</v>
      </c>
      <c r="D100" t="s">
        <v>32</v>
      </c>
      <c r="E100" t="s">
        <v>33</v>
      </c>
      <c r="F100" t="s">
        <v>63</v>
      </c>
      <c r="G100" t="s">
        <v>456</v>
      </c>
      <c r="H100" t="s">
        <v>932</v>
      </c>
      <c r="I100" t="s">
        <v>37</v>
      </c>
      <c r="J100" t="s">
        <v>456</v>
      </c>
      <c r="K100" t="s">
        <v>456</v>
      </c>
      <c r="L100" t="s">
        <v>456</v>
      </c>
      <c r="M100" t="s">
        <v>456</v>
      </c>
      <c r="N100" t="s">
        <v>456</v>
      </c>
      <c r="O100" t="s">
        <v>932</v>
      </c>
      <c r="P100" t="s">
        <v>35</v>
      </c>
      <c r="Q100" t="s">
        <v>36</v>
      </c>
      <c r="R100" t="s">
        <v>36</v>
      </c>
      <c r="S100" t="s">
        <v>41</v>
      </c>
      <c r="T100" t="s">
        <v>41</v>
      </c>
      <c r="U100" t="s">
        <v>41</v>
      </c>
      <c r="V100" t="s">
        <v>932</v>
      </c>
      <c r="W100" t="s">
        <v>41</v>
      </c>
      <c r="X100" t="s">
        <v>41</v>
      </c>
      <c r="Y100" t="s">
        <v>41</v>
      </c>
      <c r="Z100" t="s">
        <v>41</v>
      </c>
      <c r="AA100" t="s">
        <v>41</v>
      </c>
      <c r="AB100" t="s">
        <v>41</v>
      </c>
      <c r="AC100" t="s">
        <v>932</v>
      </c>
      <c r="AD100" t="s">
        <v>456</v>
      </c>
      <c r="AE100" t="s">
        <v>456</v>
      </c>
      <c r="AF100" t="s">
        <v>456</v>
      </c>
      <c r="AG100" t="s">
        <v>456</v>
      </c>
      <c r="AH100" t="s">
        <v>456</v>
      </c>
      <c r="AI100" t="s">
        <v>456</v>
      </c>
      <c r="AJ100" t="s">
        <v>932</v>
      </c>
      <c r="AK100" s="10"/>
      <c r="AL100" t="s">
        <v>35</v>
      </c>
      <c r="AM100" t="s">
        <v>35</v>
      </c>
      <c r="AN100" t="s">
        <v>35</v>
      </c>
      <c r="AO100" t="s">
        <v>35</v>
      </c>
      <c r="AP100" t="s">
        <v>35</v>
      </c>
      <c r="AQ100" t="s">
        <v>75</v>
      </c>
      <c r="AR100" t="s">
        <v>70</v>
      </c>
      <c r="AS100" t="s">
        <v>39</v>
      </c>
      <c r="AT100" t="s">
        <v>123</v>
      </c>
      <c r="AU100" t="s">
        <v>599</v>
      </c>
      <c r="AV100" t="s">
        <v>35</v>
      </c>
      <c r="AW100" t="s">
        <v>35</v>
      </c>
      <c r="AX100" t="s">
        <v>35</v>
      </c>
      <c r="AY100" t="s">
        <v>35</v>
      </c>
      <c r="AZ100" t="s">
        <v>35</v>
      </c>
      <c r="BA100" t="s">
        <v>150</v>
      </c>
      <c r="BB100" t="s">
        <v>35</v>
      </c>
      <c r="BC100" t="s">
        <v>35</v>
      </c>
      <c r="BD100" t="s">
        <v>35</v>
      </c>
      <c r="BE100" t="s">
        <v>35</v>
      </c>
      <c r="BF100" t="s">
        <v>35</v>
      </c>
    </row>
    <row r="101" spans="1:104" x14ac:dyDescent="0.25">
      <c r="A101" t="s">
        <v>457</v>
      </c>
      <c r="B101" t="s">
        <v>59</v>
      </c>
      <c r="C101" t="s">
        <v>458</v>
      </c>
      <c r="D101" t="s">
        <v>32</v>
      </c>
      <c r="E101" t="s">
        <v>33</v>
      </c>
      <c r="F101" t="s">
        <v>63</v>
      </c>
      <c r="G101" t="s">
        <v>41</v>
      </c>
      <c r="H101" t="s">
        <v>932</v>
      </c>
      <c r="I101" t="s">
        <v>37</v>
      </c>
      <c r="J101" t="s">
        <v>462</v>
      </c>
      <c r="K101" t="s">
        <v>462</v>
      </c>
      <c r="L101" t="s">
        <v>462</v>
      </c>
      <c r="M101" t="s">
        <v>288</v>
      </c>
      <c r="N101" t="s">
        <v>288</v>
      </c>
      <c r="O101" t="s">
        <v>932</v>
      </c>
      <c r="P101" t="s">
        <v>35</v>
      </c>
      <c r="Q101" t="s">
        <v>528</v>
      </c>
      <c r="R101" t="s">
        <v>528</v>
      </c>
      <c r="S101" t="s">
        <v>515</v>
      </c>
      <c r="T101" t="s">
        <v>330</v>
      </c>
      <c r="U101" t="s">
        <v>515</v>
      </c>
      <c r="V101" t="s">
        <v>932</v>
      </c>
      <c r="W101" t="s">
        <v>242</v>
      </c>
      <c r="X101" t="s">
        <v>616</v>
      </c>
      <c r="Y101" t="s">
        <v>242</v>
      </c>
      <c r="Z101" t="s">
        <v>440</v>
      </c>
      <c r="AA101" t="s">
        <v>244</v>
      </c>
      <c r="AB101" t="s">
        <v>249</v>
      </c>
      <c r="AC101" t="s">
        <v>932</v>
      </c>
      <c r="AD101" t="s">
        <v>36</v>
      </c>
      <c r="AE101" t="s">
        <v>36</v>
      </c>
      <c r="AF101" t="s">
        <v>440</v>
      </c>
      <c r="AG101" t="s">
        <v>440</v>
      </c>
      <c r="AH101" t="s">
        <v>288</v>
      </c>
      <c r="AI101" t="s">
        <v>425</v>
      </c>
      <c r="AJ101" t="s">
        <v>932</v>
      </c>
      <c r="AK101" s="10"/>
      <c r="AL101" t="s">
        <v>45</v>
      </c>
      <c r="AM101" t="s">
        <v>35</v>
      </c>
      <c r="AN101" t="s">
        <v>35</v>
      </c>
      <c r="AO101" t="s">
        <v>35</v>
      </c>
      <c r="AP101" t="s">
        <v>35</v>
      </c>
      <c r="AQ101" t="s">
        <v>45</v>
      </c>
      <c r="AR101" t="s">
        <v>67</v>
      </c>
      <c r="AS101" t="s">
        <v>39</v>
      </c>
      <c r="AT101" t="s">
        <v>110</v>
      </c>
      <c r="AU101" t="s">
        <v>658</v>
      </c>
      <c r="AV101" t="s">
        <v>35</v>
      </c>
      <c r="AW101" t="s">
        <v>35</v>
      </c>
      <c r="AX101" t="s">
        <v>35</v>
      </c>
      <c r="AY101" t="s">
        <v>35</v>
      </c>
      <c r="AZ101" t="s">
        <v>67</v>
      </c>
      <c r="BA101" t="s">
        <v>150</v>
      </c>
      <c r="BB101" t="s">
        <v>35</v>
      </c>
      <c r="BC101" t="s">
        <v>35</v>
      </c>
      <c r="BD101" t="s">
        <v>35</v>
      </c>
      <c r="BE101" t="s">
        <v>35</v>
      </c>
      <c r="BF101" t="s">
        <v>796</v>
      </c>
      <c r="BH101">
        <f t="shared" ref="BH101:CZ101" si="15">GALOPIN</f>
        <v>1</v>
      </c>
      <c r="BI101">
        <f t="shared" si="15"/>
        <v>0</v>
      </c>
      <c r="BJ101">
        <f t="shared" si="15"/>
        <v>2</v>
      </c>
      <c r="BK101">
        <f t="shared" si="15"/>
        <v>0</v>
      </c>
      <c r="BL101">
        <f t="shared" si="15"/>
        <v>0</v>
      </c>
      <c r="BM101">
        <f t="shared" si="15"/>
        <v>3</v>
      </c>
      <c r="BN101">
        <f t="shared" si="15"/>
        <v>0</v>
      </c>
      <c r="BO101">
        <f t="shared" si="15"/>
        <v>0</v>
      </c>
      <c r="BP101">
        <f t="shared" si="15"/>
        <v>0</v>
      </c>
      <c r="BQ101">
        <f t="shared" si="15"/>
        <v>0</v>
      </c>
      <c r="BR101">
        <f t="shared" si="15"/>
        <v>0</v>
      </c>
      <c r="BS101">
        <f t="shared" si="15"/>
        <v>1</v>
      </c>
      <c r="BT101">
        <f t="shared" si="15"/>
        <v>0</v>
      </c>
      <c r="BU101">
        <f t="shared" si="15"/>
        <v>0</v>
      </c>
      <c r="BV101">
        <f t="shared" si="15"/>
        <v>0</v>
      </c>
      <c r="BW101">
        <f t="shared" si="15"/>
        <v>0</v>
      </c>
      <c r="BX101">
        <f t="shared" si="15"/>
        <v>0</v>
      </c>
      <c r="BY101">
        <f t="shared" si="15"/>
        <v>0</v>
      </c>
      <c r="BZ101">
        <f t="shared" si="15"/>
        <v>0</v>
      </c>
      <c r="CA101">
        <f t="shared" si="15"/>
        <v>0</v>
      </c>
      <c r="CB101">
        <f t="shared" si="15"/>
        <v>0</v>
      </c>
      <c r="CC101">
        <f t="shared" si="15"/>
        <v>0</v>
      </c>
      <c r="CD101">
        <f t="shared" si="15"/>
        <v>0</v>
      </c>
      <c r="CE101">
        <f t="shared" si="15"/>
        <v>0</v>
      </c>
      <c r="CF101">
        <f t="shared" si="15"/>
        <v>1</v>
      </c>
      <c r="CG101">
        <f t="shared" si="15"/>
        <v>0</v>
      </c>
      <c r="CH101">
        <f t="shared" si="15"/>
        <v>0</v>
      </c>
      <c r="CI101">
        <f t="shared" si="15"/>
        <v>0</v>
      </c>
      <c r="CJ101">
        <f t="shared" si="15"/>
        <v>1</v>
      </c>
      <c r="CK101">
        <f t="shared" si="15"/>
        <v>0</v>
      </c>
      <c r="CL101">
        <f t="shared" si="15"/>
        <v>0</v>
      </c>
      <c r="CM101">
        <f t="shared" si="15"/>
        <v>0</v>
      </c>
      <c r="CN101">
        <f t="shared" si="15"/>
        <v>0</v>
      </c>
      <c r="CO101">
        <f t="shared" si="15"/>
        <v>0</v>
      </c>
      <c r="CP101">
        <f t="shared" si="15"/>
        <v>0</v>
      </c>
      <c r="CQ101">
        <f t="shared" si="15"/>
        <v>0</v>
      </c>
      <c r="CR101">
        <f t="shared" si="15"/>
        <v>0</v>
      </c>
      <c r="CS101">
        <f t="shared" si="15"/>
        <v>0</v>
      </c>
      <c r="CT101">
        <f t="shared" si="15"/>
        <v>0</v>
      </c>
      <c r="CU101">
        <f t="shared" si="15"/>
        <v>0</v>
      </c>
      <c r="CV101">
        <f t="shared" si="15"/>
        <v>0</v>
      </c>
      <c r="CW101">
        <f t="shared" si="15"/>
        <v>3</v>
      </c>
      <c r="CX101">
        <f t="shared" si="15"/>
        <v>0</v>
      </c>
      <c r="CY101">
        <f t="shared" si="15"/>
        <v>3</v>
      </c>
      <c r="CZ101">
        <f t="shared" si="15"/>
        <v>0</v>
      </c>
    </row>
    <row r="102" spans="1:104" x14ac:dyDescent="0.25">
      <c r="A102" t="s">
        <v>457</v>
      </c>
      <c r="B102" t="s">
        <v>56</v>
      </c>
      <c r="C102" t="s">
        <v>35</v>
      </c>
      <c r="D102" t="s">
        <v>35</v>
      </c>
      <c r="E102" t="s">
        <v>35</v>
      </c>
      <c r="F102" t="s">
        <v>63</v>
      </c>
      <c r="G102" t="s">
        <v>35</v>
      </c>
      <c r="H102" t="s">
        <v>932</v>
      </c>
      <c r="I102" t="s">
        <v>35</v>
      </c>
      <c r="J102" t="s">
        <v>35</v>
      </c>
      <c r="K102" t="s">
        <v>35</v>
      </c>
      <c r="L102" t="s">
        <v>35</v>
      </c>
      <c r="M102" t="s">
        <v>35</v>
      </c>
      <c r="N102" t="s">
        <v>35</v>
      </c>
      <c r="O102" t="s">
        <v>932</v>
      </c>
      <c r="P102" t="s">
        <v>35</v>
      </c>
      <c r="Q102" t="s">
        <v>35</v>
      </c>
      <c r="R102" t="s">
        <v>35</v>
      </c>
      <c r="S102" t="s">
        <v>35</v>
      </c>
      <c r="T102" t="s">
        <v>35</v>
      </c>
      <c r="U102" t="s">
        <v>35</v>
      </c>
      <c r="V102" t="s">
        <v>932</v>
      </c>
      <c r="W102" t="s">
        <v>35</v>
      </c>
      <c r="X102" t="s">
        <v>35</v>
      </c>
      <c r="Y102" t="s">
        <v>35</v>
      </c>
      <c r="Z102" t="s">
        <v>35</v>
      </c>
      <c r="AA102" t="s">
        <v>35</v>
      </c>
      <c r="AB102" t="s">
        <v>35</v>
      </c>
      <c r="AC102" t="s">
        <v>932</v>
      </c>
      <c r="AD102" t="s">
        <v>35</v>
      </c>
      <c r="AE102" t="s">
        <v>35</v>
      </c>
      <c r="AF102" t="s">
        <v>35</v>
      </c>
      <c r="AG102" t="s">
        <v>35</v>
      </c>
      <c r="AH102" t="s">
        <v>35</v>
      </c>
      <c r="AI102" t="s">
        <v>35</v>
      </c>
      <c r="AJ102" t="s">
        <v>932</v>
      </c>
      <c r="AK102" s="10"/>
      <c r="AL102" t="s">
        <v>35</v>
      </c>
      <c r="AM102" t="s">
        <v>35</v>
      </c>
      <c r="AN102" t="s">
        <v>35</v>
      </c>
      <c r="AO102" t="s">
        <v>35</v>
      </c>
      <c r="AP102" t="s">
        <v>35</v>
      </c>
      <c r="AQ102" t="s">
        <v>35</v>
      </c>
      <c r="AR102" t="s">
        <v>35</v>
      </c>
      <c r="AS102" t="s">
        <v>35</v>
      </c>
      <c r="AT102" t="s">
        <v>35</v>
      </c>
      <c r="AU102" t="s">
        <v>35</v>
      </c>
      <c r="AV102" t="s">
        <v>35</v>
      </c>
      <c r="AW102" t="s">
        <v>35</v>
      </c>
      <c r="AX102" t="s">
        <v>35</v>
      </c>
      <c r="AY102" t="s">
        <v>35</v>
      </c>
      <c r="AZ102" t="s">
        <v>35</v>
      </c>
      <c r="BA102" t="s">
        <v>35</v>
      </c>
      <c r="BB102" t="s">
        <v>35</v>
      </c>
      <c r="BC102" t="s">
        <v>35</v>
      </c>
      <c r="BD102" t="s">
        <v>35</v>
      </c>
      <c r="BE102" t="s">
        <v>35</v>
      </c>
      <c r="BF102" t="s">
        <v>35</v>
      </c>
    </row>
    <row r="103" spans="1:104" x14ac:dyDescent="0.25">
      <c r="A103" t="s">
        <v>462</v>
      </c>
      <c r="B103" t="s">
        <v>62</v>
      </c>
      <c r="C103" t="s">
        <v>463</v>
      </c>
      <c r="D103" t="s">
        <v>32</v>
      </c>
      <c r="E103" t="s">
        <v>33</v>
      </c>
      <c r="F103" t="s">
        <v>63</v>
      </c>
      <c r="G103" t="s">
        <v>41</v>
      </c>
      <c r="H103" t="s">
        <v>932</v>
      </c>
      <c r="I103" t="s">
        <v>41</v>
      </c>
      <c r="J103" t="s">
        <v>41</v>
      </c>
      <c r="K103" t="s">
        <v>41</v>
      </c>
      <c r="L103" t="s">
        <v>41</v>
      </c>
      <c r="M103" t="s">
        <v>41</v>
      </c>
      <c r="N103" t="s">
        <v>41</v>
      </c>
      <c r="O103" t="s">
        <v>932</v>
      </c>
      <c r="P103" t="s">
        <v>35</v>
      </c>
      <c r="Q103" t="s">
        <v>41</v>
      </c>
      <c r="R103" t="s">
        <v>41</v>
      </c>
      <c r="S103" t="s">
        <v>41</v>
      </c>
      <c r="T103" t="s">
        <v>41</v>
      </c>
      <c r="U103" t="s">
        <v>41</v>
      </c>
      <c r="V103" t="s">
        <v>932</v>
      </c>
      <c r="W103" t="s">
        <v>35</v>
      </c>
      <c r="X103" t="s">
        <v>35</v>
      </c>
      <c r="Y103" t="s">
        <v>35</v>
      </c>
      <c r="Z103" t="s">
        <v>35</v>
      </c>
      <c r="AA103" t="s">
        <v>35</v>
      </c>
      <c r="AB103" t="s">
        <v>35</v>
      </c>
      <c r="AC103" t="s">
        <v>932</v>
      </c>
      <c r="AD103" t="s">
        <v>35</v>
      </c>
      <c r="AE103" t="s">
        <v>35</v>
      </c>
      <c r="AF103" t="s">
        <v>35</v>
      </c>
      <c r="AG103" t="s">
        <v>35</v>
      </c>
      <c r="AH103" t="s">
        <v>35</v>
      </c>
      <c r="AI103" t="s">
        <v>35</v>
      </c>
      <c r="AJ103" t="s">
        <v>932</v>
      </c>
      <c r="AK103" s="10"/>
      <c r="AL103" t="s">
        <v>35</v>
      </c>
      <c r="AM103" t="s">
        <v>35</v>
      </c>
      <c r="AN103" t="s">
        <v>35</v>
      </c>
      <c r="AO103" t="s">
        <v>35</v>
      </c>
      <c r="AP103" t="s">
        <v>35</v>
      </c>
      <c r="AQ103" t="s">
        <v>42</v>
      </c>
      <c r="AR103" t="s">
        <v>84</v>
      </c>
      <c r="AS103" t="s">
        <v>39</v>
      </c>
      <c r="AT103" t="s">
        <v>167</v>
      </c>
      <c r="AU103" t="s">
        <v>156</v>
      </c>
      <c r="AV103" t="s">
        <v>35</v>
      </c>
      <c r="AW103" t="s">
        <v>35</v>
      </c>
      <c r="AX103" t="s">
        <v>35</v>
      </c>
      <c r="AY103" t="s">
        <v>35</v>
      </c>
      <c r="AZ103" t="s">
        <v>35</v>
      </c>
      <c r="BA103" t="s">
        <v>35</v>
      </c>
      <c r="BB103" t="s">
        <v>35</v>
      </c>
      <c r="BC103" t="s">
        <v>35</v>
      </c>
      <c r="BD103" t="s">
        <v>35</v>
      </c>
      <c r="BE103" t="s">
        <v>35</v>
      </c>
      <c r="BF103" t="s">
        <v>156</v>
      </c>
    </row>
    <row r="104" spans="1:104" x14ac:dyDescent="0.25">
      <c r="A104" t="s">
        <v>464</v>
      </c>
      <c r="B104" t="s">
        <v>62</v>
      </c>
      <c r="C104" t="s">
        <v>465</v>
      </c>
      <c r="D104" t="s">
        <v>32</v>
      </c>
      <c r="E104" t="s">
        <v>33</v>
      </c>
      <c r="F104" t="s">
        <v>63</v>
      </c>
      <c r="G104" t="s">
        <v>35</v>
      </c>
      <c r="H104" t="s">
        <v>932</v>
      </c>
      <c r="I104" t="s">
        <v>37</v>
      </c>
      <c r="J104" t="s">
        <v>35</v>
      </c>
      <c r="K104" t="s">
        <v>35</v>
      </c>
      <c r="L104" t="s">
        <v>35</v>
      </c>
      <c r="M104" t="s">
        <v>35</v>
      </c>
      <c r="N104" t="s">
        <v>35</v>
      </c>
      <c r="O104" t="s">
        <v>932</v>
      </c>
      <c r="P104" t="s">
        <v>35</v>
      </c>
      <c r="Q104" t="s">
        <v>35</v>
      </c>
      <c r="R104" t="s">
        <v>35</v>
      </c>
      <c r="S104" t="s">
        <v>35</v>
      </c>
      <c r="T104" t="s">
        <v>35</v>
      </c>
      <c r="U104" t="s">
        <v>35</v>
      </c>
      <c r="V104" t="s">
        <v>932</v>
      </c>
      <c r="W104" t="s">
        <v>35</v>
      </c>
      <c r="X104" t="s">
        <v>35</v>
      </c>
      <c r="Y104" t="s">
        <v>35</v>
      </c>
      <c r="Z104" t="s">
        <v>35</v>
      </c>
      <c r="AA104" t="s">
        <v>35</v>
      </c>
      <c r="AB104" t="s">
        <v>35</v>
      </c>
      <c r="AC104" t="s">
        <v>932</v>
      </c>
      <c r="AD104" t="s">
        <v>35</v>
      </c>
      <c r="AE104" t="s">
        <v>35</v>
      </c>
      <c r="AF104" t="s">
        <v>35</v>
      </c>
      <c r="AG104" t="s">
        <v>35</v>
      </c>
      <c r="AH104" t="s">
        <v>35</v>
      </c>
      <c r="AI104" t="s">
        <v>35</v>
      </c>
      <c r="AJ104" t="s">
        <v>932</v>
      </c>
      <c r="AK104" s="10"/>
      <c r="AL104" t="s">
        <v>35</v>
      </c>
      <c r="AM104" t="s">
        <v>35</v>
      </c>
      <c r="AN104" t="s">
        <v>35</v>
      </c>
      <c r="AO104" t="s">
        <v>35</v>
      </c>
      <c r="AP104" t="s">
        <v>35</v>
      </c>
      <c r="AQ104" t="s">
        <v>35</v>
      </c>
      <c r="AR104" t="s">
        <v>45</v>
      </c>
      <c r="AS104" t="s">
        <v>38</v>
      </c>
      <c r="AT104" t="s">
        <v>466</v>
      </c>
      <c r="AU104" t="s">
        <v>467</v>
      </c>
      <c r="AV104" t="s">
        <v>35</v>
      </c>
      <c r="AW104" t="s">
        <v>35</v>
      </c>
      <c r="AX104" t="s">
        <v>35</v>
      </c>
      <c r="AY104" t="s">
        <v>35</v>
      </c>
      <c r="AZ104" t="s">
        <v>35</v>
      </c>
      <c r="BA104" t="s">
        <v>150</v>
      </c>
      <c r="BB104" t="s">
        <v>35</v>
      </c>
      <c r="BC104" t="s">
        <v>35</v>
      </c>
      <c r="BD104" t="s">
        <v>35</v>
      </c>
      <c r="BE104" t="s">
        <v>35</v>
      </c>
      <c r="BF104" t="s">
        <v>83</v>
      </c>
    </row>
    <row r="105" spans="1:104" x14ac:dyDescent="0.25">
      <c r="A105" t="s">
        <v>468</v>
      </c>
      <c r="B105" t="s">
        <v>31</v>
      </c>
      <c r="C105" t="s">
        <v>469</v>
      </c>
      <c r="D105" t="s">
        <v>32</v>
      </c>
      <c r="E105" t="s">
        <v>52</v>
      </c>
      <c r="F105" t="s">
        <v>88</v>
      </c>
      <c r="G105" t="s">
        <v>35</v>
      </c>
      <c r="H105" t="s">
        <v>932</v>
      </c>
      <c r="I105" t="s">
        <v>37</v>
      </c>
      <c r="J105" t="s">
        <v>35</v>
      </c>
      <c r="K105" t="s">
        <v>35</v>
      </c>
      <c r="L105" t="s">
        <v>35</v>
      </c>
      <c r="M105" t="s">
        <v>35</v>
      </c>
      <c r="N105" t="s">
        <v>35</v>
      </c>
      <c r="O105" t="s">
        <v>932</v>
      </c>
      <c r="P105" t="s">
        <v>36</v>
      </c>
      <c r="Q105" t="s">
        <v>35</v>
      </c>
      <c r="R105" t="s">
        <v>35</v>
      </c>
      <c r="S105" t="s">
        <v>35</v>
      </c>
      <c r="T105" t="s">
        <v>35</v>
      </c>
      <c r="U105" t="s">
        <v>35</v>
      </c>
      <c r="V105" t="s">
        <v>932</v>
      </c>
      <c r="W105" t="s">
        <v>35</v>
      </c>
      <c r="X105" t="s">
        <v>35</v>
      </c>
      <c r="Y105" t="s">
        <v>35</v>
      </c>
      <c r="Z105" t="s">
        <v>35</v>
      </c>
      <c r="AA105" t="s">
        <v>35</v>
      </c>
      <c r="AB105" t="s">
        <v>35</v>
      </c>
      <c r="AC105" t="s">
        <v>932</v>
      </c>
      <c r="AD105" t="s">
        <v>35</v>
      </c>
      <c r="AE105" t="s">
        <v>35</v>
      </c>
      <c r="AF105" t="s">
        <v>35</v>
      </c>
      <c r="AG105" t="s">
        <v>35</v>
      </c>
      <c r="AH105" t="s">
        <v>35</v>
      </c>
      <c r="AI105" t="s">
        <v>35</v>
      </c>
      <c r="AJ105" t="s">
        <v>932</v>
      </c>
      <c r="AK105" s="10"/>
      <c r="AL105" t="s">
        <v>35</v>
      </c>
      <c r="AM105" t="s">
        <v>35</v>
      </c>
      <c r="AN105" t="s">
        <v>35</v>
      </c>
      <c r="AO105" t="s">
        <v>35</v>
      </c>
      <c r="AP105" t="s">
        <v>35</v>
      </c>
      <c r="AQ105" t="s">
        <v>35</v>
      </c>
      <c r="AR105" t="s">
        <v>75</v>
      </c>
      <c r="AS105" t="s">
        <v>39</v>
      </c>
      <c r="AT105" t="s">
        <v>470</v>
      </c>
      <c r="AU105" t="s">
        <v>599</v>
      </c>
      <c r="AV105" t="s">
        <v>35</v>
      </c>
      <c r="AW105" t="s">
        <v>35</v>
      </c>
      <c r="AX105" t="s">
        <v>35</v>
      </c>
      <c r="AY105" t="s">
        <v>35</v>
      </c>
      <c r="AZ105" t="s">
        <v>35</v>
      </c>
      <c r="BA105" t="s">
        <v>150</v>
      </c>
      <c r="BB105" t="s">
        <v>35</v>
      </c>
      <c r="BC105" t="s">
        <v>35</v>
      </c>
      <c r="BD105" t="s">
        <v>35</v>
      </c>
      <c r="BE105" t="s">
        <v>35</v>
      </c>
      <c r="BF105" t="s">
        <v>35</v>
      </c>
    </row>
    <row r="106" spans="1:104" x14ac:dyDescent="0.25">
      <c r="A106" t="s">
        <v>155</v>
      </c>
      <c r="B106" t="s">
        <v>35</v>
      </c>
      <c r="C106" t="s">
        <v>48</v>
      </c>
      <c r="D106" t="s">
        <v>35</v>
      </c>
      <c r="E106" t="s">
        <v>35</v>
      </c>
      <c r="F106" t="s">
        <v>35</v>
      </c>
      <c r="G106" t="s">
        <v>38</v>
      </c>
      <c r="H106" t="s">
        <v>932</v>
      </c>
      <c r="I106" t="s">
        <v>39</v>
      </c>
      <c r="J106" t="s">
        <v>50</v>
      </c>
      <c r="K106" t="s">
        <v>50</v>
      </c>
      <c r="L106" t="s">
        <v>50</v>
      </c>
      <c r="M106" t="s">
        <v>50</v>
      </c>
      <c r="N106" t="s">
        <v>57</v>
      </c>
      <c r="O106" t="s">
        <v>932</v>
      </c>
      <c r="P106" t="s">
        <v>39</v>
      </c>
      <c r="Q106" t="s">
        <v>57</v>
      </c>
      <c r="R106" t="s">
        <v>57</v>
      </c>
      <c r="S106" t="s">
        <v>57</v>
      </c>
      <c r="T106" t="s">
        <v>57</v>
      </c>
      <c r="U106" t="s">
        <v>67</v>
      </c>
      <c r="V106" t="s">
        <v>932</v>
      </c>
      <c r="W106" t="s">
        <v>50</v>
      </c>
      <c r="X106" t="s">
        <v>50</v>
      </c>
      <c r="Y106" t="s">
        <v>50</v>
      </c>
      <c r="Z106" t="s">
        <v>57</v>
      </c>
      <c r="AA106" t="s">
        <v>50</v>
      </c>
      <c r="AB106" t="s">
        <v>57</v>
      </c>
      <c r="AC106" t="s">
        <v>932</v>
      </c>
      <c r="AD106" t="s">
        <v>57</v>
      </c>
      <c r="AE106" t="s">
        <v>57</v>
      </c>
      <c r="AF106" t="s">
        <v>57</v>
      </c>
      <c r="AG106" t="s">
        <v>57</v>
      </c>
      <c r="AH106" t="s">
        <v>50</v>
      </c>
      <c r="AI106" t="s">
        <v>50</v>
      </c>
      <c r="AJ106" t="s">
        <v>932</v>
      </c>
      <c r="AK106" s="10"/>
      <c r="AL106" t="s">
        <v>49</v>
      </c>
      <c r="AM106" t="s">
        <v>39</v>
      </c>
      <c r="AN106" t="s">
        <v>39</v>
      </c>
      <c r="AO106" t="s">
        <v>39</v>
      </c>
      <c r="AP106" t="s">
        <v>39</v>
      </c>
      <c r="AQ106" t="s">
        <v>8</v>
      </c>
      <c r="AR106" t="s">
        <v>471</v>
      </c>
      <c r="AS106" t="s">
        <v>38</v>
      </c>
      <c r="AT106" t="s">
        <v>472</v>
      </c>
      <c r="AU106" t="s">
        <v>660</v>
      </c>
      <c r="AV106" t="s">
        <v>39</v>
      </c>
      <c r="AW106" t="s">
        <v>39</v>
      </c>
      <c r="AX106" t="s">
        <v>39</v>
      </c>
      <c r="AY106" t="s">
        <v>39</v>
      </c>
      <c r="AZ106" t="s">
        <v>67</v>
      </c>
      <c r="BA106" t="s">
        <v>38</v>
      </c>
      <c r="BB106" t="s">
        <v>39</v>
      </c>
      <c r="BC106" t="s">
        <v>39</v>
      </c>
      <c r="BD106" t="s">
        <v>39</v>
      </c>
      <c r="BE106" t="s">
        <v>39</v>
      </c>
      <c r="BF106" t="s">
        <v>400</v>
      </c>
    </row>
    <row r="107" spans="1:104" x14ac:dyDescent="0.25">
      <c r="H107" t="s">
        <v>932</v>
      </c>
      <c r="O107" t="s">
        <v>932</v>
      </c>
      <c r="V107" t="s">
        <v>932</v>
      </c>
      <c r="AC107" t="s">
        <v>932</v>
      </c>
      <c r="AJ107" t="s">
        <v>932</v>
      </c>
      <c r="AK107" s="10"/>
    </row>
    <row r="108" spans="1:104" x14ac:dyDescent="0.25">
      <c r="A108" t="s">
        <v>35</v>
      </c>
      <c r="B108" t="s">
        <v>35</v>
      </c>
      <c r="C108" t="s">
        <v>53</v>
      </c>
      <c r="D108" t="s">
        <v>35</v>
      </c>
      <c r="E108" t="s">
        <v>35</v>
      </c>
      <c r="F108" t="s">
        <v>35</v>
      </c>
      <c r="G108" t="s">
        <v>39</v>
      </c>
      <c r="H108" t="s">
        <v>932</v>
      </c>
      <c r="I108" t="s">
        <v>67</v>
      </c>
      <c r="J108" t="s">
        <v>39</v>
      </c>
      <c r="K108" t="s">
        <v>39</v>
      </c>
      <c r="L108" t="s">
        <v>39</v>
      </c>
      <c r="M108" t="s">
        <v>39</v>
      </c>
      <c r="N108" t="s">
        <v>39</v>
      </c>
      <c r="O108" t="s">
        <v>932</v>
      </c>
      <c r="P108" t="s">
        <v>39</v>
      </c>
      <c r="Q108" t="s">
        <v>39</v>
      </c>
      <c r="R108" t="s">
        <v>39</v>
      </c>
      <c r="S108" t="s">
        <v>39</v>
      </c>
      <c r="T108" t="s">
        <v>39</v>
      </c>
      <c r="U108" t="s">
        <v>39</v>
      </c>
      <c r="V108" t="s">
        <v>932</v>
      </c>
      <c r="W108" t="s">
        <v>39</v>
      </c>
      <c r="X108" t="s">
        <v>39</v>
      </c>
      <c r="Y108" t="s">
        <v>39</v>
      </c>
      <c r="Z108" t="s">
        <v>39</v>
      </c>
      <c r="AA108" t="s">
        <v>39</v>
      </c>
      <c r="AB108" t="s">
        <v>39</v>
      </c>
      <c r="AC108" t="s">
        <v>932</v>
      </c>
      <c r="AD108" t="s">
        <v>39</v>
      </c>
      <c r="AE108" t="s">
        <v>39</v>
      </c>
      <c r="AF108" t="s">
        <v>39</v>
      </c>
      <c r="AG108" t="s">
        <v>39</v>
      </c>
      <c r="AH108" t="s">
        <v>39</v>
      </c>
      <c r="AI108" t="s">
        <v>39</v>
      </c>
      <c r="AJ108" t="s">
        <v>932</v>
      </c>
      <c r="AK108" s="10"/>
      <c r="AL108" t="s">
        <v>35</v>
      </c>
      <c r="AM108" t="s">
        <v>35</v>
      </c>
      <c r="AN108" t="s">
        <v>35</v>
      </c>
      <c r="AO108" t="s">
        <v>35</v>
      </c>
      <c r="AP108" t="s">
        <v>35</v>
      </c>
      <c r="AQ108" t="s">
        <v>35</v>
      </c>
      <c r="AR108" t="s">
        <v>35</v>
      </c>
      <c r="AS108" t="s">
        <v>35</v>
      </c>
      <c r="AT108" t="s">
        <v>35</v>
      </c>
      <c r="AU108" t="s">
        <v>35</v>
      </c>
      <c r="AV108" t="s">
        <v>35</v>
      </c>
      <c r="AW108" t="s">
        <v>35</v>
      </c>
      <c r="AX108" t="s">
        <v>35</v>
      </c>
      <c r="AY108" t="s">
        <v>35</v>
      </c>
      <c r="AZ108" t="s">
        <v>35</v>
      </c>
      <c r="BA108" t="s">
        <v>35</v>
      </c>
      <c r="BB108" t="s">
        <v>35</v>
      </c>
      <c r="BC108" t="s">
        <v>35</v>
      </c>
      <c r="BD108" t="s">
        <v>35</v>
      </c>
      <c r="BE108" t="s">
        <v>35</v>
      </c>
      <c r="BF108" t="s">
        <v>35</v>
      </c>
    </row>
    <row r="109" spans="1:104" x14ac:dyDescent="0.25">
      <c r="H109" t="s">
        <v>932</v>
      </c>
      <c r="O109" t="s">
        <v>932</v>
      </c>
      <c r="V109" t="s">
        <v>932</v>
      </c>
      <c r="AC109" t="s">
        <v>932</v>
      </c>
      <c r="AJ109" t="s">
        <v>932</v>
      </c>
      <c r="AK109" s="10"/>
    </row>
    <row r="110" spans="1:104" x14ac:dyDescent="0.25">
      <c r="A110" t="s">
        <v>35</v>
      </c>
      <c r="B110" t="s">
        <v>35</v>
      </c>
      <c r="C110" t="s">
        <v>54</v>
      </c>
      <c r="D110" t="s">
        <v>35</v>
      </c>
      <c r="E110" t="s">
        <v>35</v>
      </c>
      <c r="F110" t="s">
        <v>35</v>
      </c>
      <c r="G110" t="s">
        <v>45</v>
      </c>
      <c r="H110" t="s">
        <v>932</v>
      </c>
      <c r="I110" t="s">
        <v>39</v>
      </c>
      <c r="J110" t="s">
        <v>45</v>
      </c>
      <c r="K110" t="s">
        <v>45</v>
      </c>
      <c r="L110" t="s">
        <v>45</v>
      </c>
      <c r="M110" t="s">
        <v>39</v>
      </c>
      <c r="N110" t="s">
        <v>49</v>
      </c>
      <c r="O110" t="s">
        <v>932</v>
      </c>
      <c r="P110" t="s">
        <v>39</v>
      </c>
      <c r="Q110" t="s">
        <v>39</v>
      </c>
      <c r="R110" t="s">
        <v>39</v>
      </c>
      <c r="S110" t="s">
        <v>39</v>
      </c>
      <c r="T110" t="s">
        <v>39</v>
      </c>
      <c r="U110" t="s">
        <v>39</v>
      </c>
      <c r="V110" t="s">
        <v>932</v>
      </c>
      <c r="W110" t="s">
        <v>39</v>
      </c>
      <c r="X110" t="s">
        <v>39</v>
      </c>
      <c r="Y110" t="s">
        <v>39</v>
      </c>
      <c r="Z110" t="s">
        <v>39</v>
      </c>
      <c r="AA110" t="s">
        <v>39</v>
      </c>
      <c r="AB110" t="s">
        <v>39</v>
      </c>
      <c r="AC110" t="s">
        <v>932</v>
      </c>
      <c r="AD110" t="s">
        <v>39</v>
      </c>
      <c r="AE110" t="s">
        <v>39</v>
      </c>
      <c r="AF110" t="s">
        <v>39</v>
      </c>
      <c r="AG110" t="s">
        <v>39</v>
      </c>
      <c r="AH110" t="s">
        <v>39</v>
      </c>
      <c r="AI110" t="s">
        <v>39</v>
      </c>
      <c r="AJ110" t="s">
        <v>932</v>
      </c>
      <c r="AK110" s="10"/>
      <c r="AL110" t="s">
        <v>35</v>
      </c>
      <c r="AM110" t="s">
        <v>35</v>
      </c>
      <c r="AN110" t="s">
        <v>35</v>
      </c>
      <c r="AO110" t="s">
        <v>35</v>
      </c>
      <c r="AP110" t="s">
        <v>35</v>
      </c>
      <c r="AQ110" t="s">
        <v>35</v>
      </c>
      <c r="AR110" t="s">
        <v>35</v>
      </c>
      <c r="AS110" t="s">
        <v>35</v>
      </c>
      <c r="AT110" t="s">
        <v>35</v>
      </c>
      <c r="AU110" t="s">
        <v>35</v>
      </c>
      <c r="AV110" t="s">
        <v>35</v>
      </c>
      <c r="AW110" t="s">
        <v>35</v>
      </c>
      <c r="AX110" t="s">
        <v>35</v>
      </c>
      <c r="AY110" t="s">
        <v>35</v>
      </c>
      <c r="AZ110" t="s">
        <v>35</v>
      </c>
      <c r="BA110" t="s">
        <v>35</v>
      </c>
      <c r="BB110" t="s">
        <v>35</v>
      </c>
      <c r="BC110" t="s">
        <v>35</v>
      </c>
      <c r="BD110" t="s">
        <v>35</v>
      </c>
      <c r="BE110" t="s">
        <v>35</v>
      </c>
      <c r="BF110" t="s">
        <v>35</v>
      </c>
    </row>
    <row r="111" spans="1:104" x14ac:dyDescent="0.25">
      <c r="H111" t="s">
        <v>932</v>
      </c>
      <c r="O111" t="s">
        <v>932</v>
      </c>
      <c r="V111" t="s">
        <v>932</v>
      </c>
      <c r="AC111" t="s">
        <v>932</v>
      </c>
      <c r="AJ111" t="s">
        <v>932</v>
      </c>
      <c r="AK111" s="10"/>
    </row>
    <row r="112" spans="1:104" x14ac:dyDescent="0.25">
      <c r="A112" t="s">
        <v>475</v>
      </c>
      <c r="H112" t="s">
        <v>932</v>
      </c>
      <c r="O112" t="s">
        <v>932</v>
      </c>
      <c r="V112" t="s">
        <v>932</v>
      </c>
      <c r="AC112" t="s">
        <v>932</v>
      </c>
      <c r="AJ112" t="s">
        <v>932</v>
      </c>
      <c r="AK112" s="10"/>
    </row>
    <row r="113" spans="1:58" x14ac:dyDescent="0.25">
      <c r="A113" t="s">
        <v>476</v>
      </c>
      <c r="B113" t="s">
        <v>62</v>
      </c>
      <c r="C113" t="s">
        <v>481</v>
      </c>
      <c r="D113" t="s">
        <v>32</v>
      </c>
      <c r="E113" t="s">
        <v>33</v>
      </c>
      <c r="F113" t="s">
        <v>63</v>
      </c>
      <c r="G113" t="s">
        <v>35</v>
      </c>
      <c r="H113" t="s">
        <v>932</v>
      </c>
      <c r="I113" t="s">
        <v>35</v>
      </c>
      <c r="J113" t="s">
        <v>35</v>
      </c>
      <c r="K113" t="s">
        <v>35</v>
      </c>
      <c r="L113" t="s">
        <v>35</v>
      </c>
      <c r="M113" t="s">
        <v>35</v>
      </c>
      <c r="N113" t="s">
        <v>35</v>
      </c>
      <c r="O113" t="s">
        <v>932</v>
      </c>
      <c r="P113" t="s">
        <v>35</v>
      </c>
      <c r="Q113" t="s">
        <v>35</v>
      </c>
      <c r="R113" t="s">
        <v>35</v>
      </c>
      <c r="S113" t="s">
        <v>35</v>
      </c>
      <c r="T113" t="s">
        <v>35</v>
      </c>
      <c r="U113" t="s">
        <v>35</v>
      </c>
      <c r="V113" t="s">
        <v>932</v>
      </c>
      <c r="W113" t="s">
        <v>35</v>
      </c>
      <c r="X113" t="s">
        <v>35</v>
      </c>
      <c r="Y113" t="s">
        <v>35</v>
      </c>
      <c r="Z113" t="s">
        <v>37</v>
      </c>
      <c r="AA113" t="s">
        <v>35</v>
      </c>
      <c r="AB113" t="s">
        <v>35</v>
      </c>
      <c r="AC113" t="s">
        <v>932</v>
      </c>
      <c r="AD113" t="s">
        <v>35</v>
      </c>
      <c r="AE113" t="s">
        <v>35</v>
      </c>
      <c r="AF113" t="s">
        <v>36</v>
      </c>
      <c r="AG113" t="s">
        <v>36</v>
      </c>
      <c r="AH113" t="s">
        <v>35</v>
      </c>
      <c r="AI113" t="s">
        <v>35</v>
      </c>
      <c r="AJ113" t="s">
        <v>932</v>
      </c>
      <c r="AK113" s="10"/>
      <c r="AL113" t="s">
        <v>35</v>
      </c>
      <c r="AM113" t="s">
        <v>67</v>
      </c>
      <c r="AN113" t="s">
        <v>35</v>
      </c>
      <c r="AO113" t="s">
        <v>35</v>
      </c>
      <c r="AP113" t="s">
        <v>35</v>
      </c>
      <c r="AQ113" t="s">
        <v>35</v>
      </c>
      <c r="AR113" t="s">
        <v>50</v>
      </c>
      <c r="AS113" t="s">
        <v>39</v>
      </c>
      <c r="AT113" t="s">
        <v>482</v>
      </c>
      <c r="AU113" t="s">
        <v>156</v>
      </c>
      <c r="AV113" t="s">
        <v>35</v>
      </c>
      <c r="AW113" t="s">
        <v>35</v>
      </c>
      <c r="AX113" t="s">
        <v>35</v>
      </c>
      <c r="AY113" t="s">
        <v>35</v>
      </c>
      <c r="AZ113" t="s">
        <v>35</v>
      </c>
      <c r="BA113" t="s">
        <v>150</v>
      </c>
      <c r="BB113" t="s">
        <v>35</v>
      </c>
      <c r="BC113" t="s">
        <v>35</v>
      </c>
      <c r="BD113" t="s">
        <v>35</v>
      </c>
      <c r="BE113" t="s">
        <v>35</v>
      </c>
      <c r="BF113" t="s">
        <v>35</v>
      </c>
    </row>
    <row r="114" spans="1:58" x14ac:dyDescent="0.25">
      <c r="A114" t="s">
        <v>477</v>
      </c>
      <c r="B114" t="s">
        <v>56</v>
      </c>
      <c r="C114" t="s">
        <v>662</v>
      </c>
      <c r="D114" t="s">
        <v>32</v>
      </c>
      <c r="E114" t="s">
        <v>52</v>
      </c>
      <c r="F114" t="s">
        <v>63</v>
      </c>
      <c r="G114" t="s">
        <v>41</v>
      </c>
      <c r="H114" t="s">
        <v>932</v>
      </c>
      <c r="I114" t="s">
        <v>35</v>
      </c>
      <c r="J114" t="s">
        <v>35</v>
      </c>
      <c r="K114" t="s">
        <v>35</v>
      </c>
      <c r="L114" t="s">
        <v>72</v>
      </c>
      <c r="M114" t="s">
        <v>35</v>
      </c>
      <c r="N114" t="s">
        <v>35</v>
      </c>
      <c r="O114" t="s">
        <v>932</v>
      </c>
      <c r="P114" t="s">
        <v>35</v>
      </c>
      <c r="Q114" t="s">
        <v>35</v>
      </c>
      <c r="R114" t="s">
        <v>35</v>
      </c>
      <c r="S114" t="s">
        <v>72</v>
      </c>
      <c r="T114" t="s">
        <v>35</v>
      </c>
      <c r="U114" t="s">
        <v>35</v>
      </c>
      <c r="V114" t="s">
        <v>932</v>
      </c>
      <c r="W114" t="s">
        <v>35</v>
      </c>
      <c r="X114" t="s">
        <v>35</v>
      </c>
      <c r="Y114" t="s">
        <v>35</v>
      </c>
      <c r="Z114" t="s">
        <v>72</v>
      </c>
      <c r="AA114" t="s">
        <v>35</v>
      </c>
      <c r="AB114" t="s">
        <v>35</v>
      </c>
      <c r="AC114" t="s">
        <v>932</v>
      </c>
      <c r="AD114" t="s">
        <v>35</v>
      </c>
      <c r="AE114" t="s">
        <v>35</v>
      </c>
      <c r="AF114" t="s">
        <v>35</v>
      </c>
      <c r="AG114" t="s">
        <v>72</v>
      </c>
      <c r="AH114" t="s">
        <v>86</v>
      </c>
      <c r="AI114" t="s">
        <v>86</v>
      </c>
      <c r="AJ114" t="s">
        <v>932</v>
      </c>
      <c r="AK114" s="10"/>
      <c r="AL114" t="s">
        <v>35</v>
      </c>
      <c r="AM114" t="s">
        <v>35</v>
      </c>
      <c r="AN114" t="s">
        <v>35</v>
      </c>
      <c r="AO114" t="s">
        <v>61</v>
      </c>
      <c r="AP114" t="s">
        <v>35</v>
      </c>
      <c r="AQ114" t="s">
        <v>45</v>
      </c>
      <c r="AR114" t="s">
        <v>663</v>
      </c>
      <c r="AS114" t="s">
        <v>39</v>
      </c>
      <c r="AT114" t="s">
        <v>43</v>
      </c>
      <c r="AU114" t="s">
        <v>43</v>
      </c>
      <c r="AV114" t="s">
        <v>49</v>
      </c>
      <c r="AW114" t="s">
        <v>35</v>
      </c>
      <c r="AX114" t="s">
        <v>35</v>
      </c>
      <c r="AY114" t="s">
        <v>35</v>
      </c>
      <c r="AZ114" t="s">
        <v>35</v>
      </c>
      <c r="BA114" t="s">
        <v>150</v>
      </c>
      <c r="BB114" t="s">
        <v>35</v>
      </c>
      <c r="BC114" t="s">
        <v>35</v>
      </c>
      <c r="BD114" t="s">
        <v>35</v>
      </c>
      <c r="BE114" t="s">
        <v>35</v>
      </c>
      <c r="BF114" t="s">
        <v>35</v>
      </c>
    </row>
    <row r="115" spans="1:58" x14ac:dyDescent="0.25">
      <c r="A115" t="s">
        <v>478</v>
      </c>
      <c r="B115" t="s">
        <v>115</v>
      </c>
      <c r="C115" t="s">
        <v>479</v>
      </c>
      <c r="D115" t="s">
        <v>104</v>
      </c>
      <c r="E115" t="s">
        <v>33</v>
      </c>
      <c r="F115" t="s">
        <v>63</v>
      </c>
      <c r="G115" t="s">
        <v>462</v>
      </c>
      <c r="H115" t="s">
        <v>932</v>
      </c>
      <c r="I115" t="s">
        <v>37</v>
      </c>
      <c r="J115" t="s">
        <v>425</v>
      </c>
      <c r="K115" t="s">
        <v>425</v>
      </c>
      <c r="L115" t="s">
        <v>529</v>
      </c>
      <c r="M115" t="s">
        <v>425</v>
      </c>
      <c r="N115" t="s">
        <v>425</v>
      </c>
      <c r="O115" t="s">
        <v>932</v>
      </c>
      <c r="P115" t="s">
        <v>35</v>
      </c>
      <c r="Q115" t="s">
        <v>523</v>
      </c>
      <c r="R115" t="s">
        <v>523</v>
      </c>
      <c r="S115" t="s">
        <v>523</v>
      </c>
      <c r="T115" t="s">
        <v>523</v>
      </c>
      <c r="U115" t="s">
        <v>523</v>
      </c>
      <c r="V115" t="s">
        <v>932</v>
      </c>
      <c r="W115" t="s">
        <v>523</v>
      </c>
      <c r="X115" t="s">
        <v>523</v>
      </c>
      <c r="Y115" t="s">
        <v>523</v>
      </c>
      <c r="Z115" t="s">
        <v>338</v>
      </c>
      <c r="AA115" t="s">
        <v>523</v>
      </c>
      <c r="AB115" t="s">
        <v>523</v>
      </c>
      <c r="AC115" t="s">
        <v>932</v>
      </c>
      <c r="AD115" t="s">
        <v>124</v>
      </c>
      <c r="AE115" t="s">
        <v>126</v>
      </c>
      <c r="AF115" t="s">
        <v>338</v>
      </c>
      <c r="AG115" t="s">
        <v>338</v>
      </c>
      <c r="AH115" t="s">
        <v>338</v>
      </c>
      <c r="AI115" t="s">
        <v>35</v>
      </c>
      <c r="AJ115" t="s">
        <v>932</v>
      </c>
      <c r="AK115" s="10"/>
      <c r="AL115" t="s">
        <v>35</v>
      </c>
      <c r="AM115" t="s">
        <v>35</v>
      </c>
      <c r="AN115" t="s">
        <v>35</v>
      </c>
      <c r="AO115" t="s">
        <v>35</v>
      </c>
      <c r="AP115" t="s">
        <v>35</v>
      </c>
      <c r="AQ115" t="s">
        <v>35</v>
      </c>
      <c r="AR115" t="s">
        <v>85</v>
      </c>
      <c r="AS115" t="s">
        <v>39</v>
      </c>
      <c r="AT115" t="s">
        <v>599</v>
      </c>
      <c r="AU115" t="s">
        <v>599</v>
      </c>
      <c r="AV115" t="s">
        <v>35</v>
      </c>
      <c r="AW115" t="s">
        <v>35</v>
      </c>
      <c r="AX115" t="s">
        <v>35</v>
      </c>
      <c r="AY115" t="s">
        <v>35</v>
      </c>
      <c r="AZ115" t="s">
        <v>35</v>
      </c>
      <c r="BA115" t="s">
        <v>744</v>
      </c>
      <c r="BB115" t="s">
        <v>35</v>
      </c>
      <c r="BC115" t="s">
        <v>35</v>
      </c>
      <c r="BD115" t="s">
        <v>35</v>
      </c>
      <c r="BE115" t="s">
        <v>35</v>
      </c>
      <c r="BF115" t="s">
        <v>301</v>
      </c>
    </row>
    <row r="116" spans="1:58" x14ac:dyDescent="0.25">
      <c r="A116" t="s">
        <v>478</v>
      </c>
      <c r="B116" t="s">
        <v>115</v>
      </c>
      <c r="C116" t="s">
        <v>665</v>
      </c>
      <c r="D116" t="s">
        <v>104</v>
      </c>
      <c r="E116" t="s">
        <v>33</v>
      </c>
      <c r="F116" t="s">
        <v>63</v>
      </c>
      <c r="G116" t="s">
        <v>41</v>
      </c>
      <c r="H116" t="s">
        <v>932</v>
      </c>
      <c r="I116" t="s">
        <v>537</v>
      </c>
      <c r="J116" t="s">
        <v>810</v>
      </c>
      <c r="K116" t="s">
        <v>810</v>
      </c>
      <c r="L116" t="s">
        <v>810</v>
      </c>
      <c r="M116" t="s">
        <v>425</v>
      </c>
      <c r="N116" t="s">
        <v>810</v>
      </c>
      <c r="O116" t="s">
        <v>932</v>
      </c>
      <c r="P116" t="s">
        <v>35</v>
      </c>
      <c r="Q116" t="s">
        <v>41</v>
      </c>
      <c r="R116" t="s">
        <v>41</v>
      </c>
      <c r="S116" t="s">
        <v>41</v>
      </c>
      <c r="T116" t="s">
        <v>41</v>
      </c>
      <c r="U116" t="s">
        <v>41</v>
      </c>
      <c r="V116" t="s">
        <v>932</v>
      </c>
      <c r="W116" t="s">
        <v>124</v>
      </c>
      <c r="X116" t="s">
        <v>124</v>
      </c>
      <c r="Y116" t="s">
        <v>124</v>
      </c>
      <c r="Z116" t="s">
        <v>124</v>
      </c>
      <c r="AA116" t="s">
        <v>124</v>
      </c>
      <c r="AB116" t="s">
        <v>35</v>
      </c>
      <c r="AC116" t="s">
        <v>932</v>
      </c>
      <c r="AD116" t="s">
        <v>124</v>
      </c>
      <c r="AE116" t="s">
        <v>124</v>
      </c>
      <c r="AF116" t="s">
        <v>37</v>
      </c>
      <c r="AG116" t="s">
        <v>37</v>
      </c>
      <c r="AH116" t="s">
        <v>37</v>
      </c>
      <c r="AI116" t="s">
        <v>35</v>
      </c>
      <c r="AJ116" t="s">
        <v>932</v>
      </c>
      <c r="AK116" s="10"/>
      <c r="AL116" t="s">
        <v>35</v>
      </c>
      <c r="AM116" t="s">
        <v>35</v>
      </c>
      <c r="AN116" t="s">
        <v>35</v>
      </c>
      <c r="AO116" t="s">
        <v>35</v>
      </c>
      <c r="AP116" t="s">
        <v>35</v>
      </c>
      <c r="AQ116" t="s">
        <v>57</v>
      </c>
      <c r="AR116" t="s">
        <v>45</v>
      </c>
      <c r="AS116" t="s">
        <v>39</v>
      </c>
      <c r="AT116" t="s">
        <v>599</v>
      </c>
      <c r="AU116" t="s">
        <v>599</v>
      </c>
      <c r="AV116" t="s">
        <v>35</v>
      </c>
      <c r="AW116" t="s">
        <v>35</v>
      </c>
      <c r="AX116" t="s">
        <v>35</v>
      </c>
      <c r="AY116" t="s">
        <v>35</v>
      </c>
      <c r="AZ116" t="s">
        <v>67</v>
      </c>
      <c r="BA116" t="s">
        <v>811</v>
      </c>
      <c r="BB116" t="s">
        <v>35</v>
      </c>
      <c r="BC116" t="s">
        <v>35</v>
      </c>
      <c r="BD116" t="s">
        <v>35</v>
      </c>
      <c r="BE116" t="s">
        <v>35</v>
      </c>
      <c r="BF116" t="s">
        <v>35</v>
      </c>
    </row>
    <row r="117" spans="1:58" x14ac:dyDescent="0.25">
      <c r="A117" t="s">
        <v>666</v>
      </c>
      <c r="B117" t="s">
        <v>35</v>
      </c>
      <c r="C117" t="s">
        <v>48</v>
      </c>
      <c r="D117" t="s">
        <v>35</v>
      </c>
      <c r="E117" t="s">
        <v>35</v>
      </c>
      <c r="F117" t="s">
        <v>35</v>
      </c>
      <c r="G117" t="s">
        <v>49</v>
      </c>
      <c r="H117" t="s">
        <v>932</v>
      </c>
      <c r="I117" t="s">
        <v>49</v>
      </c>
      <c r="J117" t="s">
        <v>38</v>
      </c>
      <c r="K117" t="s">
        <v>38</v>
      </c>
      <c r="L117" t="s">
        <v>44</v>
      </c>
      <c r="M117" t="s">
        <v>38</v>
      </c>
      <c r="N117" t="s">
        <v>38</v>
      </c>
      <c r="O117" t="s">
        <v>932</v>
      </c>
      <c r="P117" t="s">
        <v>39</v>
      </c>
      <c r="Q117" t="s">
        <v>44</v>
      </c>
      <c r="R117" t="s">
        <v>44</v>
      </c>
      <c r="S117" t="s">
        <v>49</v>
      </c>
      <c r="T117" t="s">
        <v>44</v>
      </c>
      <c r="U117" t="s">
        <v>44</v>
      </c>
      <c r="V117" t="s">
        <v>932</v>
      </c>
      <c r="W117" t="s">
        <v>44</v>
      </c>
      <c r="X117" t="s">
        <v>44</v>
      </c>
      <c r="Y117" t="s">
        <v>44</v>
      </c>
      <c r="Z117" t="s">
        <v>45</v>
      </c>
      <c r="AA117" t="s">
        <v>44</v>
      </c>
      <c r="AB117" t="s">
        <v>44</v>
      </c>
      <c r="AC117" t="s">
        <v>932</v>
      </c>
      <c r="AD117" t="s">
        <v>49</v>
      </c>
      <c r="AE117" t="s">
        <v>49</v>
      </c>
      <c r="AF117" t="s">
        <v>49</v>
      </c>
      <c r="AG117" t="s">
        <v>45</v>
      </c>
      <c r="AH117" t="s">
        <v>49</v>
      </c>
      <c r="AI117" t="s">
        <v>49</v>
      </c>
      <c r="AJ117" t="s">
        <v>932</v>
      </c>
      <c r="AK117" s="10"/>
      <c r="AL117" t="s">
        <v>39</v>
      </c>
      <c r="AM117" t="s">
        <v>67</v>
      </c>
      <c r="AN117" t="s">
        <v>39</v>
      </c>
      <c r="AO117" t="s">
        <v>61</v>
      </c>
      <c r="AP117" t="s">
        <v>39</v>
      </c>
      <c r="AQ117" t="s">
        <v>50</v>
      </c>
      <c r="AR117" t="s">
        <v>499</v>
      </c>
      <c r="AS117" t="s">
        <v>39</v>
      </c>
      <c r="AT117" t="s">
        <v>482</v>
      </c>
      <c r="AU117" t="s">
        <v>156</v>
      </c>
      <c r="AV117" t="s">
        <v>49</v>
      </c>
      <c r="AW117" t="s">
        <v>39</v>
      </c>
      <c r="AX117" t="s">
        <v>39</v>
      </c>
      <c r="AY117" t="s">
        <v>39</v>
      </c>
      <c r="AZ117" t="s">
        <v>67</v>
      </c>
      <c r="BA117" t="s">
        <v>64</v>
      </c>
      <c r="BB117" t="s">
        <v>39</v>
      </c>
      <c r="BC117" t="s">
        <v>39</v>
      </c>
      <c r="BD117" t="s">
        <v>39</v>
      </c>
      <c r="BE117" t="s">
        <v>39</v>
      </c>
      <c r="BF117" t="s">
        <v>301</v>
      </c>
    </row>
    <row r="118" spans="1:58" x14ac:dyDescent="0.25">
      <c r="H118" t="s">
        <v>932</v>
      </c>
      <c r="O118" t="s">
        <v>932</v>
      </c>
      <c r="V118" t="s">
        <v>932</v>
      </c>
      <c r="AC118" t="s">
        <v>932</v>
      </c>
      <c r="AJ118" t="s">
        <v>932</v>
      </c>
      <c r="AK118" s="10"/>
    </row>
    <row r="119" spans="1:58" x14ac:dyDescent="0.25">
      <c r="A119" t="s">
        <v>35</v>
      </c>
      <c r="B119" t="s">
        <v>35</v>
      </c>
      <c r="C119" t="s">
        <v>53</v>
      </c>
      <c r="D119" t="s">
        <v>35</v>
      </c>
      <c r="E119" t="s">
        <v>35</v>
      </c>
      <c r="F119" t="s">
        <v>35</v>
      </c>
      <c r="G119" t="s">
        <v>39</v>
      </c>
      <c r="H119" t="s">
        <v>932</v>
      </c>
      <c r="I119" t="s">
        <v>39</v>
      </c>
      <c r="J119" t="s">
        <v>39</v>
      </c>
      <c r="K119" t="s">
        <v>39</v>
      </c>
      <c r="L119" t="s">
        <v>39</v>
      </c>
      <c r="M119" t="s">
        <v>39</v>
      </c>
      <c r="N119" t="s">
        <v>39</v>
      </c>
      <c r="O119" t="s">
        <v>932</v>
      </c>
      <c r="P119" t="s">
        <v>39</v>
      </c>
      <c r="Q119" t="s">
        <v>39</v>
      </c>
      <c r="R119" t="s">
        <v>39</v>
      </c>
      <c r="S119" t="s">
        <v>39</v>
      </c>
      <c r="T119" t="s">
        <v>39</v>
      </c>
      <c r="U119" t="s">
        <v>39</v>
      </c>
      <c r="V119" t="s">
        <v>932</v>
      </c>
      <c r="W119" t="s">
        <v>39</v>
      </c>
      <c r="X119" t="s">
        <v>39</v>
      </c>
      <c r="Y119" t="s">
        <v>39</v>
      </c>
      <c r="Z119" t="s">
        <v>45</v>
      </c>
      <c r="AA119" t="s">
        <v>39</v>
      </c>
      <c r="AB119" t="s">
        <v>39</v>
      </c>
      <c r="AC119" t="s">
        <v>932</v>
      </c>
      <c r="AD119" t="s">
        <v>39</v>
      </c>
      <c r="AE119" t="s">
        <v>39</v>
      </c>
      <c r="AF119" t="s">
        <v>45</v>
      </c>
      <c r="AG119" t="s">
        <v>45</v>
      </c>
      <c r="AH119" t="s">
        <v>39</v>
      </c>
      <c r="AI119" t="s">
        <v>39</v>
      </c>
      <c r="AJ119" t="s">
        <v>932</v>
      </c>
      <c r="AK119" s="10"/>
      <c r="AL119" t="s">
        <v>35</v>
      </c>
      <c r="AM119" t="s">
        <v>35</v>
      </c>
      <c r="AN119" t="s">
        <v>35</v>
      </c>
      <c r="AO119" t="s">
        <v>35</v>
      </c>
      <c r="AP119" t="s">
        <v>35</v>
      </c>
      <c r="AQ119" t="s">
        <v>35</v>
      </c>
      <c r="AR119" t="s">
        <v>35</v>
      </c>
      <c r="AS119" t="s">
        <v>35</v>
      </c>
      <c r="AT119" t="s">
        <v>35</v>
      </c>
      <c r="AU119" t="s">
        <v>35</v>
      </c>
      <c r="AV119" t="s">
        <v>35</v>
      </c>
      <c r="AW119" t="s">
        <v>35</v>
      </c>
      <c r="AX119" t="s">
        <v>35</v>
      </c>
      <c r="AY119" t="s">
        <v>35</v>
      </c>
      <c r="AZ119" t="s">
        <v>35</v>
      </c>
      <c r="BA119" t="s">
        <v>35</v>
      </c>
      <c r="BB119" t="s">
        <v>35</v>
      </c>
      <c r="BC119" t="s">
        <v>35</v>
      </c>
      <c r="BD119" t="s">
        <v>35</v>
      </c>
      <c r="BE119" t="s">
        <v>35</v>
      </c>
      <c r="BF119" t="s">
        <v>35</v>
      </c>
    </row>
    <row r="120" spans="1:58" x14ac:dyDescent="0.25">
      <c r="H120" t="s">
        <v>932</v>
      </c>
      <c r="O120" t="s">
        <v>932</v>
      </c>
      <c r="V120" t="s">
        <v>932</v>
      </c>
      <c r="AC120" t="s">
        <v>932</v>
      </c>
      <c r="AJ120" t="s">
        <v>932</v>
      </c>
      <c r="AK120" s="10"/>
    </row>
    <row r="121" spans="1:58" x14ac:dyDescent="0.25">
      <c r="A121" t="s">
        <v>35</v>
      </c>
      <c r="B121" t="s">
        <v>35</v>
      </c>
      <c r="C121" t="s">
        <v>54</v>
      </c>
      <c r="D121" t="s">
        <v>35</v>
      </c>
      <c r="E121" t="s">
        <v>35</v>
      </c>
      <c r="F121" t="s">
        <v>35</v>
      </c>
      <c r="G121" t="s">
        <v>39</v>
      </c>
      <c r="H121" t="s">
        <v>932</v>
      </c>
      <c r="I121" t="s">
        <v>39</v>
      </c>
      <c r="J121" t="s">
        <v>39</v>
      </c>
      <c r="K121" t="s">
        <v>39</v>
      </c>
      <c r="L121" t="s">
        <v>39</v>
      </c>
      <c r="M121" t="s">
        <v>39</v>
      </c>
      <c r="N121" t="s">
        <v>39</v>
      </c>
      <c r="O121" t="s">
        <v>932</v>
      </c>
      <c r="P121" t="s">
        <v>45</v>
      </c>
      <c r="Q121" t="s">
        <v>39</v>
      </c>
      <c r="R121" t="s">
        <v>39</v>
      </c>
      <c r="S121" t="s">
        <v>39</v>
      </c>
      <c r="T121" t="s">
        <v>39</v>
      </c>
      <c r="U121" t="s">
        <v>39</v>
      </c>
      <c r="V121" t="s">
        <v>932</v>
      </c>
      <c r="W121" t="s">
        <v>39</v>
      </c>
      <c r="X121" t="s">
        <v>39</v>
      </c>
      <c r="Y121" t="s">
        <v>39</v>
      </c>
      <c r="Z121" t="s">
        <v>39</v>
      </c>
      <c r="AA121" t="s">
        <v>39</v>
      </c>
      <c r="AB121" t="s">
        <v>39</v>
      </c>
      <c r="AC121" t="s">
        <v>932</v>
      </c>
      <c r="AD121" t="s">
        <v>39</v>
      </c>
      <c r="AE121" t="s">
        <v>39</v>
      </c>
      <c r="AF121" t="s">
        <v>39</v>
      </c>
      <c r="AG121" t="s">
        <v>39</v>
      </c>
      <c r="AH121" t="s">
        <v>39</v>
      </c>
      <c r="AI121" t="s">
        <v>39</v>
      </c>
      <c r="AJ121" t="s">
        <v>932</v>
      </c>
      <c r="AK121" s="10"/>
      <c r="AL121" t="s">
        <v>35</v>
      </c>
      <c r="AM121" t="s">
        <v>35</v>
      </c>
      <c r="AN121" t="s">
        <v>35</v>
      </c>
      <c r="AO121" t="s">
        <v>35</v>
      </c>
      <c r="AP121" t="s">
        <v>35</v>
      </c>
      <c r="AQ121" t="s">
        <v>35</v>
      </c>
      <c r="AR121" t="s">
        <v>35</v>
      </c>
      <c r="AS121" t="s">
        <v>35</v>
      </c>
      <c r="AT121" t="s">
        <v>35</v>
      </c>
      <c r="AU121" t="s">
        <v>35</v>
      </c>
      <c r="AV121" t="s">
        <v>35</v>
      </c>
      <c r="AW121" t="s">
        <v>35</v>
      </c>
      <c r="AX121" t="s">
        <v>35</v>
      </c>
      <c r="AY121" t="s">
        <v>35</v>
      </c>
      <c r="AZ121" t="s">
        <v>35</v>
      </c>
      <c r="BA121" t="s">
        <v>35</v>
      </c>
      <c r="BB121" t="s">
        <v>35</v>
      </c>
      <c r="BC121" t="s">
        <v>35</v>
      </c>
      <c r="BD121" t="s">
        <v>35</v>
      </c>
      <c r="BE121" t="s">
        <v>35</v>
      </c>
      <c r="BF121" t="s">
        <v>35</v>
      </c>
    </row>
    <row r="122" spans="1:58" x14ac:dyDescent="0.25">
      <c r="H122" t="s">
        <v>932</v>
      </c>
      <c r="O122" t="s">
        <v>932</v>
      </c>
      <c r="V122" t="s">
        <v>932</v>
      </c>
      <c r="AC122" t="s">
        <v>932</v>
      </c>
      <c r="AJ122" t="s">
        <v>932</v>
      </c>
      <c r="AK122" s="10"/>
    </row>
    <row r="123" spans="1:58" x14ac:dyDescent="0.25">
      <c r="A123" t="s">
        <v>483</v>
      </c>
      <c r="H123" t="s">
        <v>932</v>
      </c>
      <c r="O123" t="s">
        <v>932</v>
      </c>
      <c r="V123" t="s">
        <v>932</v>
      </c>
      <c r="AC123" t="s">
        <v>932</v>
      </c>
      <c r="AJ123" t="s">
        <v>932</v>
      </c>
      <c r="AK123" s="10"/>
    </row>
    <row r="124" spans="1:58" x14ac:dyDescent="0.25">
      <c r="A124" t="s">
        <v>487</v>
      </c>
      <c r="B124" t="s">
        <v>31</v>
      </c>
      <c r="C124" t="s">
        <v>485</v>
      </c>
      <c r="D124" t="s">
        <v>32</v>
      </c>
      <c r="E124" t="s">
        <v>33</v>
      </c>
      <c r="F124" t="s">
        <v>34</v>
      </c>
      <c r="G124" t="s">
        <v>35</v>
      </c>
      <c r="H124" t="s">
        <v>932</v>
      </c>
      <c r="I124" t="s">
        <v>35</v>
      </c>
      <c r="J124" t="s">
        <v>35</v>
      </c>
      <c r="K124" t="s">
        <v>35</v>
      </c>
      <c r="L124" t="s">
        <v>35</v>
      </c>
      <c r="M124" t="s">
        <v>35</v>
      </c>
      <c r="N124" t="s">
        <v>36</v>
      </c>
      <c r="O124" t="s">
        <v>932</v>
      </c>
      <c r="P124" t="s">
        <v>36</v>
      </c>
      <c r="Q124" t="s">
        <v>37</v>
      </c>
      <c r="R124" t="s">
        <v>35</v>
      </c>
      <c r="S124" t="s">
        <v>35</v>
      </c>
      <c r="T124" t="s">
        <v>41</v>
      </c>
      <c r="U124" t="s">
        <v>41</v>
      </c>
      <c r="V124" t="s">
        <v>932</v>
      </c>
      <c r="W124" t="s">
        <v>41</v>
      </c>
      <c r="X124" t="s">
        <v>41</v>
      </c>
      <c r="Y124" t="s">
        <v>41</v>
      </c>
      <c r="Z124" t="s">
        <v>41</v>
      </c>
      <c r="AA124" t="s">
        <v>41</v>
      </c>
      <c r="AB124" t="s">
        <v>41</v>
      </c>
      <c r="AC124" t="s">
        <v>932</v>
      </c>
      <c r="AD124" t="s">
        <v>41</v>
      </c>
      <c r="AE124" t="s">
        <v>41</v>
      </c>
      <c r="AF124" t="s">
        <v>41</v>
      </c>
      <c r="AG124" t="s">
        <v>41</v>
      </c>
      <c r="AH124" t="s">
        <v>41</v>
      </c>
      <c r="AI124" t="s">
        <v>41</v>
      </c>
      <c r="AJ124" t="s">
        <v>932</v>
      </c>
      <c r="AK124" s="10"/>
      <c r="AL124" t="s">
        <v>35</v>
      </c>
      <c r="AM124" t="s">
        <v>49</v>
      </c>
      <c r="AN124" t="s">
        <v>35</v>
      </c>
      <c r="AO124" t="s">
        <v>35</v>
      </c>
      <c r="AP124" t="s">
        <v>35</v>
      </c>
      <c r="AQ124" t="s">
        <v>81</v>
      </c>
      <c r="AR124" t="s">
        <v>67</v>
      </c>
      <c r="AS124" t="s">
        <v>39</v>
      </c>
      <c r="AT124" t="s">
        <v>199</v>
      </c>
      <c r="AU124" t="s">
        <v>486</v>
      </c>
      <c r="AV124" t="s">
        <v>35</v>
      </c>
      <c r="AW124" t="s">
        <v>35</v>
      </c>
      <c r="AX124" t="s">
        <v>35</v>
      </c>
      <c r="AY124" t="s">
        <v>35</v>
      </c>
      <c r="AZ124" t="s">
        <v>35</v>
      </c>
      <c r="BA124" t="s">
        <v>150</v>
      </c>
      <c r="BB124" t="s">
        <v>35</v>
      </c>
      <c r="BC124" t="s">
        <v>35</v>
      </c>
      <c r="BD124" t="s">
        <v>35</v>
      </c>
      <c r="BE124" t="s">
        <v>35</v>
      </c>
      <c r="BF124" t="s">
        <v>35</v>
      </c>
    </row>
    <row r="125" spans="1:58" x14ac:dyDescent="0.25">
      <c r="A125" t="s">
        <v>490</v>
      </c>
      <c r="B125" t="s">
        <v>31</v>
      </c>
      <c r="C125" t="s">
        <v>491</v>
      </c>
      <c r="D125" t="s">
        <v>40</v>
      </c>
      <c r="E125" t="s">
        <v>33</v>
      </c>
      <c r="F125" t="s">
        <v>34</v>
      </c>
      <c r="G125" t="s">
        <v>36</v>
      </c>
      <c r="H125" t="s">
        <v>932</v>
      </c>
      <c r="I125" t="s">
        <v>36</v>
      </c>
      <c r="J125" t="s">
        <v>35</v>
      </c>
      <c r="K125" t="s">
        <v>35</v>
      </c>
      <c r="L125" t="s">
        <v>35</v>
      </c>
      <c r="M125" t="s">
        <v>35</v>
      </c>
      <c r="N125" t="s">
        <v>35</v>
      </c>
      <c r="O125" t="s">
        <v>932</v>
      </c>
      <c r="P125" t="s">
        <v>35</v>
      </c>
      <c r="Q125" t="s">
        <v>37</v>
      </c>
      <c r="R125" t="s">
        <v>35</v>
      </c>
      <c r="S125" t="s">
        <v>35</v>
      </c>
      <c r="T125" t="s">
        <v>35</v>
      </c>
      <c r="U125" t="s">
        <v>36</v>
      </c>
      <c r="V125" t="s">
        <v>932</v>
      </c>
      <c r="W125" t="s">
        <v>36</v>
      </c>
      <c r="X125" t="s">
        <v>35</v>
      </c>
      <c r="Y125" t="s">
        <v>35</v>
      </c>
      <c r="Z125" t="s">
        <v>35</v>
      </c>
      <c r="AA125" t="s">
        <v>35</v>
      </c>
      <c r="AB125" t="s">
        <v>35</v>
      </c>
      <c r="AC125" t="s">
        <v>932</v>
      </c>
      <c r="AD125" t="s">
        <v>35</v>
      </c>
      <c r="AE125" t="s">
        <v>35</v>
      </c>
      <c r="AF125" t="s">
        <v>35</v>
      </c>
      <c r="AG125" t="s">
        <v>35</v>
      </c>
      <c r="AH125" t="s">
        <v>35</v>
      </c>
      <c r="AI125" t="s">
        <v>36</v>
      </c>
      <c r="AJ125" t="s">
        <v>932</v>
      </c>
      <c r="AK125" s="10"/>
      <c r="AL125" t="s">
        <v>35</v>
      </c>
      <c r="AM125" t="s">
        <v>35</v>
      </c>
      <c r="AN125" t="s">
        <v>35</v>
      </c>
      <c r="AO125" t="s">
        <v>35</v>
      </c>
      <c r="AP125" t="s">
        <v>35</v>
      </c>
      <c r="AQ125" t="s">
        <v>35</v>
      </c>
      <c r="AR125" t="s">
        <v>46</v>
      </c>
      <c r="AS125" t="s">
        <v>39</v>
      </c>
      <c r="AT125" t="s">
        <v>492</v>
      </c>
      <c r="AU125" t="s">
        <v>599</v>
      </c>
      <c r="AV125" t="s">
        <v>35</v>
      </c>
      <c r="AW125" t="s">
        <v>35</v>
      </c>
      <c r="AX125" t="s">
        <v>35</v>
      </c>
      <c r="AY125" t="s">
        <v>35</v>
      </c>
      <c r="AZ125" t="s">
        <v>35</v>
      </c>
      <c r="BA125" t="s">
        <v>150</v>
      </c>
      <c r="BB125" t="s">
        <v>35</v>
      </c>
      <c r="BC125" t="s">
        <v>35</v>
      </c>
      <c r="BD125" t="s">
        <v>35</v>
      </c>
      <c r="BE125" t="s">
        <v>35</v>
      </c>
      <c r="BF125" t="s">
        <v>35</v>
      </c>
    </row>
    <row r="126" spans="1:58" x14ac:dyDescent="0.25">
      <c r="A126" t="s">
        <v>237</v>
      </c>
      <c r="B126" t="s">
        <v>35</v>
      </c>
      <c r="C126" t="s">
        <v>48</v>
      </c>
      <c r="D126" t="s">
        <v>35</v>
      </c>
      <c r="E126" t="s">
        <v>35</v>
      </c>
      <c r="F126" t="s">
        <v>35</v>
      </c>
      <c r="G126" t="s">
        <v>45</v>
      </c>
      <c r="H126" t="s">
        <v>932</v>
      </c>
      <c r="I126" t="s">
        <v>45</v>
      </c>
      <c r="J126" t="s">
        <v>49</v>
      </c>
      <c r="K126" t="s">
        <v>49</v>
      </c>
      <c r="L126" t="s">
        <v>49</v>
      </c>
      <c r="M126" t="s">
        <v>49</v>
      </c>
      <c r="N126" t="s">
        <v>45</v>
      </c>
      <c r="O126" t="s">
        <v>932</v>
      </c>
      <c r="P126" t="s">
        <v>39</v>
      </c>
      <c r="Q126" t="s">
        <v>39</v>
      </c>
      <c r="R126" t="s">
        <v>49</v>
      </c>
      <c r="S126" t="s">
        <v>49</v>
      </c>
      <c r="T126" t="s">
        <v>45</v>
      </c>
      <c r="U126" t="s">
        <v>39</v>
      </c>
      <c r="V126" t="s">
        <v>932</v>
      </c>
      <c r="W126" t="s">
        <v>39</v>
      </c>
      <c r="X126" t="s">
        <v>45</v>
      </c>
      <c r="Y126" t="s">
        <v>45</v>
      </c>
      <c r="Z126" t="s">
        <v>45</v>
      </c>
      <c r="AA126" t="s">
        <v>45</v>
      </c>
      <c r="AB126" t="s">
        <v>45</v>
      </c>
      <c r="AC126" t="s">
        <v>932</v>
      </c>
      <c r="AD126" t="s">
        <v>45</v>
      </c>
      <c r="AE126" t="s">
        <v>45</v>
      </c>
      <c r="AF126" t="s">
        <v>45</v>
      </c>
      <c r="AG126" t="s">
        <v>45</v>
      </c>
      <c r="AH126" t="s">
        <v>45</v>
      </c>
      <c r="AI126" t="s">
        <v>39</v>
      </c>
      <c r="AJ126" t="s">
        <v>932</v>
      </c>
      <c r="AK126" s="10"/>
      <c r="AL126" t="s">
        <v>39</v>
      </c>
      <c r="AM126" t="s">
        <v>49</v>
      </c>
      <c r="AN126" t="s">
        <v>39</v>
      </c>
      <c r="AO126" t="s">
        <v>39</v>
      </c>
      <c r="AP126" t="s">
        <v>39</v>
      </c>
      <c r="AQ126" t="s">
        <v>81</v>
      </c>
      <c r="AR126" t="s">
        <v>51</v>
      </c>
      <c r="AS126" t="s">
        <v>39</v>
      </c>
      <c r="AT126" t="s">
        <v>667</v>
      </c>
      <c r="AU126" t="s">
        <v>486</v>
      </c>
      <c r="AV126" t="s">
        <v>39</v>
      </c>
      <c r="AW126" t="s">
        <v>39</v>
      </c>
      <c r="AX126" t="s">
        <v>39</v>
      </c>
      <c r="AY126" t="s">
        <v>39</v>
      </c>
      <c r="AZ126" t="s">
        <v>39</v>
      </c>
      <c r="BA126" t="s">
        <v>45</v>
      </c>
      <c r="BB126" t="s">
        <v>39</v>
      </c>
      <c r="BC126" t="s">
        <v>39</v>
      </c>
      <c r="BD126" t="s">
        <v>39</v>
      </c>
      <c r="BE126" t="s">
        <v>39</v>
      </c>
      <c r="BF126" t="s">
        <v>43</v>
      </c>
    </row>
    <row r="127" spans="1:58" x14ac:dyDescent="0.25">
      <c r="H127" t="s">
        <v>932</v>
      </c>
      <c r="O127" t="s">
        <v>932</v>
      </c>
      <c r="V127" t="s">
        <v>932</v>
      </c>
      <c r="AC127" t="s">
        <v>932</v>
      </c>
      <c r="AJ127" t="s">
        <v>932</v>
      </c>
      <c r="AK127" s="10"/>
    </row>
    <row r="128" spans="1:58" x14ac:dyDescent="0.25">
      <c r="A128" t="s">
        <v>35</v>
      </c>
      <c r="B128" t="s">
        <v>35</v>
      </c>
      <c r="C128" t="s">
        <v>53</v>
      </c>
      <c r="D128" t="s">
        <v>35</v>
      </c>
      <c r="E128" t="s">
        <v>35</v>
      </c>
      <c r="F128" t="s">
        <v>35</v>
      </c>
      <c r="G128" t="s">
        <v>39</v>
      </c>
      <c r="H128" t="s">
        <v>932</v>
      </c>
      <c r="I128" t="s">
        <v>39</v>
      </c>
      <c r="J128" t="s">
        <v>39</v>
      </c>
      <c r="K128" t="s">
        <v>39</v>
      </c>
      <c r="L128" t="s">
        <v>39</v>
      </c>
      <c r="M128" t="s">
        <v>39</v>
      </c>
      <c r="N128" t="s">
        <v>39</v>
      </c>
      <c r="O128" t="s">
        <v>932</v>
      </c>
      <c r="P128" t="s">
        <v>39</v>
      </c>
      <c r="Q128" t="s">
        <v>39</v>
      </c>
      <c r="R128" t="s">
        <v>39</v>
      </c>
      <c r="S128" t="s">
        <v>39</v>
      </c>
      <c r="T128" t="s">
        <v>39</v>
      </c>
      <c r="U128" t="s">
        <v>39</v>
      </c>
      <c r="V128" t="s">
        <v>932</v>
      </c>
      <c r="W128" t="s">
        <v>39</v>
      </c>
      <c r="X128" t="s">
        <v>39</v>
      </c>
      <c r="Y128" t="s">
        <v>39</v>
      </c>
      <c r="Z128" t="s">
        <v>39</v>
      </c>
      <c r="AA128" t="s">
        <v>39</v>
      </c>
      <c r="AB128" t="s">
        <v>39</v>
      </c>
      <c r="AC128" t="s">
        <v>932</v>
      </c>
      <c r="AD128" t="s">
        <v>39</v>
      </c>
      <c r="AE128" t="s">
        <v>39</v>
      </c>
      <c r="AF128" t="s">
        <v>39</v>
      </c>
      <c r="AG128" t="s">
        <v>39</v>
      </c>
      <c r="AH128" t="s">
        <v>39</v>
      </c>
      <c r="AI128" t="s">
        <v>39</v>
      </c>
      <c r="AJ128" t="s">
        <v>932</v>
      </c>
      <c r="AK128" s="10"/>
      <c r="AL128" t="s">
        <v>35</v>
      </c>
      <c r="AM128" t="s">
        <v>35</v>
      </c>
      <c r="AN128" t="s">
        <v>35</v>
      </c>
      <c r="AO128" t="s">
        <v>35</v>
      </c>
      <c r="AP128" t="s">
        <v>35</v>
      </c>
      <c r="AQ128" t="s">
        <v>35</v>
      </c>
      <c r="AR128" t="s">
        <v>35</v>
      </c>
      <c r="AS128" t="s">
        <v>35</v>
      </c>
      <c r="AT128" t="s">
        <v>35</v>
      </c>
      <c r="AU128" t="s">
        <v>35</v>
      </c>
      <c r="AV128" t="s">
        <v>35</v>
      </c>
      <c r="AW128" t="s">
        <v>35</v>
      </c>
      <c r="AX128" t="s">
        <v>35</v>
      </c>
      <c r="AY128" t="s">
        <v>35</v>
      </c>
      <c r="AZ128" t="s">
        <v>35</v>
      </c>
      <c r="BA128" t="s">
        <v>35</v>
      </c>
      <c r="BB128" t="s">
        <v>35</v>
      </c>
      <c r="BC128" t="s">
        <v>35</v>
      </c>
      <c r="BD128" t="s">
        <v>35</v>
      </c>
      <c r="BE128" t="s">
        <v>35</v>
      </c>
      <c r="BF128" t="s">
        <v>35</v>
      </c>
    </row>
    <row r="129" spans="1:58" x14ac:dyDescent="0.25">
      <c r="H129" t="s">
        <v>932</v>
      </c>
      <c r="O129" t="s">
        <v>932</v>
      </c>
      <c r="V129" t="s">
        <v>932</v>
      </c>
      <c r="AC129" t="s">
        <v>932</v>
      </c>
      <c r="AJ129" t="s">
        <v>932</v>
      </c>
      <c r="AK129" s="10"/>
    </row>
    <row r="130" spans="1:58" x14ac:dyDescent="0.25">
      <c r="A130" t="s">
        <v>35</v>
      </c>
      <c r="B130" t="s">
        <v>35</v>
      </c>
      <c r="C130" t="s">
        <v>54</v>
      </c>
      <c r="D130" t="s">
        <v>35</v>
      </c>
      <c r="E130" t="s">
        <v>35</v>
      </c>
      <c r="F130" t="s">
        <v>35</v>
      </c>
      <c r="G130" t="s">
        <v>39</v>
      </c>
      <c r="H130" t="s">
        <v>932</v>
      </c>
      <c r="I130" t="s">
        <v>39</v>
      </c>
      <c r="J130" t="s">
        <v>39</v>
      </c>
      <c r="K130" t="s">
        <v>39</v>
      </c>
      <c r="L130" t="s">
        <v>39</v>
      </c>
      <c r="M130" t="s">
        <v>39</v>
      </c>
      <c r="N130" t="s">
        <v>39</v>
      </c>
      <c r="O130" t="s">
        <v>932</v>
      </c>
      <c r="P130" t="s">
        <v>39</v>
      </c>
      <c r="Q130" t="s">
        <v>39</v>
      </c>
      <c r="R130" t="s">
        <v>39</v>
      </c>
      <c r="S130" t="s">
        <v>39</v>
      </c>
      <c r="T130" t="s">
        <v>39</v>
      </c>
      <c r="U130" t="s">
        <v>39</v>
      </c>
      <c r="V130" t="s">
        <v>932</v>
      </c>
      <c r="W130" t="s">
        <v>39</v>
      </c>
      <c r="X130" t="s">
        <v>39</v>
      </c>
      <c r="Y130" t="s">
        <v>39</v>
      </c>
      <c r="Z130" t="s">
        <v>39</v>
      </c>
      <c r="AA130" t="s">
        <v>39</v>
      </c>
      <c r="AB130" t="s">
        <v>39</v>
      </c>
      <c r="AC130" t="s">
        <v>932</v>
      </c>
      <c r="AD130" t="s">
        <v>39</v>
      </c>
      <c r="AE130" t="s">
        <v>39</v>
      </c>
      <c r="AF130" t="s">
        <v>39</v>
      </c>
      <c r="AG130" t="s">
        <v>39</v>
      </c>
      <c r="AH130" t="s">
        <v>39</v>
      </c>
      <c r="AI130" t="s">
        <v>39</v>
      </c>
      <c r="AJ130" t="s">
        <v>932</v>
      </c>
      <c r="AK130" s="10"/>
      <c r="AL130" t="s">
        <v>35</v>
      </c>
      <c r="AM130" t="s">
        <v>35</v>
      </c>
      <c r="AN130" t="s">
        <v>35</v>
      </c>
      <c r="AO130" t="s">
        <v>35</v>
      </c>
      <c r="AP130" t="s">
        <v>35</v>
      </c>
      <c r="AQ130" t="s">
        <v>35</v>
      </c>
      <c r="AR130" t="s">
        <v>35</v>
      </c>
      <c r="AS130" t="s">
        <v>35</v>
      </c>
      <c r="AT130" t="s">
        <v>35</v>
      </c>
      <c r="AU130" t="s">
        <v>35</v>
      </c>
      <c r="AV130" t="s">
        <v>35</v>
      </c>
      <c r="AW130" t="s">
        <v>35</v>
      </c>
      <c r="AX130" t="s">
        <v>35</v>
      </c>
      <c r="AY130" t="s">
        <v>35</v>
      </c>
      <c r="AZ130" t="s">
        <v>35</v>
      </c>
      <c r="BA130" t="s">
        <v>35</v>
      </c>
      <c r="BB130" t="s">
        <v>35</v>
      </c>
      <c r="BC130" t="s">
        <v>35</v>
      </c>
      <c r="BD130" t="s">
        <v>35</v>
      </c>
      <c r="BE130" t="s">
        <v>35</v>
      </c>
      <c r="BF130" t="s">
        <v>35</v>
      </c>
    </row>
    <row r="131" spans="1:58" x14ac:dyDescent="0.25">
      <c r="H131" t="s">
        <v>932</v>
      </c>
      <c r="O131" t="s">
        <v>932</v>
      </c>
      <c r="V131" t="s">
        <v>932</v>
      </c>
      <c r="AC131" t="s">
        <v>932</v>
      </c>
      <c r="AJ131" t="s">
        <v>932</v>
      </c>
      <c r="AK131" s="10"/>
    </row>
    <row r="132" spans="1:58" x14ac:dyDescent="0.25">
      <c r="A132" t="s">
        <v>494</v>
      </c>
      <c r="H132" t="s">
        <v>932</v>
      </c>
      <c r="O132" t="s">
        <v>932</v>
      </c>
      <c r="V132" t="s">
        <v>932</v>
      </c>
      <c r="AC132" t="s">
        <v>932</v>
      </c>
      <c r="AJ132" t="s">
        <v>932</v>
      </c>
      <c r="AK132" s="10"/>
    </row>
    <row r="133" spans="1:58" x14ac:dyDescent="0.25">
      <c r="A133" t="s">
        <v>495</v>
      </c>
      <c r="B133" t="s">
        <v>31</v>
      </c>
      <c r="C133" t="s">
        <v>496</v>
      </c>
      <c r="D133" t="s">
        <v>40</v>
      </c>
      <c r="E133" t="s">
        <v>33</v>
      </c>
      <c r="F133" t="s">
        <v>497</v>
      </c>
      <c r="G133" t="s">
        <v>36</v>
      </c>
      <c r="H133" t="s">
        <v>932</v>
      </c>
      <c r="I133" t="s">
        <v>35</v>
      </c>
      <c r="J133" t="s">
        <v>35</v>
      </c>
      <c r="K133" t="s">
        <v>35</v>
      </c>
      <c r="L133" t="s">
        <v>35</v>
      </c>
      <c r="M133" t="s">
        <v>35</v>
      </c>
      <c r="N133" t="s">
        <v>36</v>
      </c>
      <c r="O133" t="s">
        <v>932</v>
      </c>
      <c r="P133" t="s">
        <v>35</v>
      </c>
      <c r="Q133" t="s">
        <v>35</v>
      </c>
      <c r="R133" t="s">
        <v>35</v>
      </c>
      <c r="S133" t="s">
        <v>35</v>
      </c>
      <c r="T133" t="s">
        <v>35</v>
      </c>
      <c r="U133" t="s">
        <v>36</v>
      </c>
      <c r="V133" t="s">
        <v>932</v>
      </c>
      <c r="W133" t="s">
        <v>35</v>
      </c>
      <c r="X133" t="s">
        <v>35</v>
      </c>
      <c r="Y133" t="s">
        <v>35</v>
      </c>
      <c r="Z133" t="s">
        <v>35</v>
      </c>
      <c r="AA133" t="s">
        <v>35</v>
      </c>
      <c r="AB133" t="s">
        <v>36</v>
      </c>
      <c r="AC133" t="s">
        <v>932</v>
      </c>
      <c r="AD133" t="s">
        <v>41</v>
      </c>
      <c r="AE133" t="s">
        <v>41</v>
      </c>
      <c r="AF133" t="s">
        <v>41</v>
      </c>
      <c r="AG133" t="s">
        <v>41</v>
      </c>
      <c r="AH133" t="s">
        <v>41</v>
      </c>
      <c r="AI133" t="s">
        <v>41</v>
      </c>
      <c r="AJ133" t="s">
        <v>932</v>
      </c>
      <c r="AK133" s="10"/>
      <c r="AL133" t="s">
        <v>35</v>
      </c>
      <c r="AM133" t="s">
        <v>35</v>
      </c>
      <c r="AN133" t="s">
        <v>35</v>
      </c>
      <c r="AO133" t="s">
        <v>35</v>
      </c>
      <c r="AP133" t="s">
        <v>35</v>
      </c>
      <c r="AQ133" t="s">
        <v>57</v>
      </c>
      <c r="AR133" t="s">
        <v>67</v>
      </c>
      <c r="AS133" t="s">
        <v>39</v>
      </c>
      <c r="AT133" t="s">
        <v>158</v>
      </c>
      <c r="AU133" t="s">
        <v>599</v>
      </c>
      <c r="AV133" t="s">
        <v>35</v>
      </c>
      <c r="AW133" t="s">
        <v>35</v>
      </c>
      <c r="AX133" t="s">
        <v>35</v>
      </c>
      <c r="AY133" t="s">
        <v>35</v>
      </c>
      <c r="AZ133" t="s">
        <v>35</v>
      </c>
      <c r="BA133" t="s">
        <v>35</v>
      </c>
      <c r="BB133" t="s">
        <v>35</v>
      </c>
      <c r="BC133" t="s">
        <v>35</v>
      </c>
      <c r="BD133" t="s">
        <v>35</v>
      </c>
      <c r="BE133" t="s">
        <v>35</v>
      </c>
      <c r="BF133" t="s">
        <v>35</v>
      </c>
    </row>
    <row r="134" spans="1:58" x14ac:dyDescent="0.25">
      <c r="A134" t="s">
        <v>148</v>
      </c>
      <c r="B134" t="s">
        <v>35</v>
      </c>
      <c r="C134" t="s">
        <v>48</v>
      </c>
      <c r="D134" t="s">
        <v>35</v>
      </c>
      <c r="E134" t="s">
        <v>35</v>
      </c>
      <c r="F134" t="s">
        <v>35</v>
      </c>
      <c r="G134" t="s">
        <v>39</v>
      </c>
      <c r="H134" t="s">
        <v>932</v>
      </c>
      <c r="I134" t="s">
        <v>45</v>
      </c>
      <c r="J134" t="s">
        <v>45</v>
      </c>
      <c r="K134" t="s">
        <v>45</v>
      </c>
      <c r="L134" t="s">
        <v>45</v>
      </c>
      <c r="M134" t="s">
        <v>45</v>
      </c>
      <c r="N134" t="s">
        <v>39</v>
      </c>
      <c r="O134" t="s">
        <v>932</v>
      </c>
      <c r="P134" t="s">
        <v>39</v>
      </c>
      <c r="Q134" t="s">
        <v>45</v>
      </c>
      <c r="R134" t="s">
        <v>45</v>
      </c>
      <c r="S134" t="s">
        <v>45</v>
      </c>
      <c r="T134" t="s">
        <v>45</v>
      </c>
      <c r="U134" t="s">
        <v>39</v>
      </c>
      <c r="V134" t="s">
        <v>932</v>
      </c>
      <c r="W134" t="s">
        <v>45</v>
      </c>
      <c r="X134" t="s">
        <v>45</v>
      </c>
      <c r="Y134" t="s">
        <v>45</v>
      </c>
      <c r="Z134" t="s">
        <v>45</v>
      </c>
      <c r="AA134" t="s">
        <v>45</v>
      </c>
      <c r="AB134" t="s">
        <v>39</v>
      </c>
      <c r="AC134" t="s">
        <v>932</v>
      </c>
      <c r="AD134" t="s">
        <v>39</v>
      </c>
      <c r="AE134" t="s">
        <v>39</v>
      </c>
      <c r="AF134" t="s">
        <v>39</v>
      </c>
      <c r="AG134" t="s">
        <v>39</v>
      </c>
      <c r="AH134" t="s">
        <v>39</v>
      </c>
      <c r="AI134" t="s">
        <v>39</v>
      </c>
      <c r="AJ134" t="s">
        <v>932</v>
      </c>
      <c r="AK134" s="10"/>
      <c r="AL134" t="s">
        <v>39</v>
      </c>
      <c r="AM134" t="s">
        <v>39</v>
      </c>
      <c r="AN134" t="s">
        <v>39</v>
      </c>
      <c r="AO134" t="s">
        <v>39</v>
      </c>
      <c r="AP134" t="s">
        <v>39</v>
      </c>
      <c r="AQ134" t="s">
        <v>57</v>
      </c>
      <c r="AR134" t="s">
        <v>67</v>
      </c>
      <c r="AS134" t="s">
        <v>39</v>
      </c>
      <c r="AT134" t="s">
        <v>158</v>
      </c>
      <c r="AU134" t="s">
        <v>43</v>
      </c>
      <c r="AV134" t="s">
        <v>39</v>
      </c>
      <c r="AW134" t="s">
        <v>39</v>
      </c>
      <c r="AX134" t="s">
        <v>39</v>
      </c>
      <c r="AY134" t="s">
        <v>39</v>
      </c>
      <c r="AZ134" t="s">
        <v>39</v>
      </c>
      <c r="BA134" t="s">
        <v>39</v>
      </c>
      <c r="BB134" t="s">
        <v>39</v>
      </c>
      <c r="BC134" t="s">
        <v>39</v>
      </c>
      <c r="BD134" t="s">
        <v>39</v>
      </c>
      <c r="BE134" t="s">
        <v>39</v>
      </c>
      <c r="BF134" t="s">
        <v>43</v>
      </c>
    </row>
    <row r="135" spans="1:58" x14ac:dyDescent="0.25">
      <c r="H135" t="s">
        <v>932</v>
      </c>
      <c r="O135" t="s">
        <v>932</v>
      </c>
      <c r="V135" t="s">
        <v>932</v>
      </c>
      <c r="AC135" t="s">
        <v>932</v>
      </c>
      <c r="AJ135" t="s">
        <v>932</v>
      </c>
      <c r="AK135" s="10"/>
    </row>
    <row r="136" spans="1:58" x14ac:dyDescent="0.25">
      <c r="A136" t="s">
        <v>35</v>
      </c>
      <c r="B136" t="s">
        <v>35</v>
      </c>
      <c r="C136" t="s">
        <v>53</v>
      </c>
      <c r="D136" t="s">
        <v>35</v>
      </c>
      <c r="E136" t="s">
        <v>35</v>
      </c>
      <c r="F136" t="s">
        <v>35</v>
      </c>
      <c r="G136" t="s">
        <v>39</v>
      </c>
      <c r="H136" t="s">
        <v>932</v>
      </c>
      <c r="I136" t="s">
        <v>39</v>
      </c>
      <c r="J136" t="s">
        <v>39</v>
      </c>
      <c r="K136" t="s">
        <v>39</v>
      </c>
      <c r="L136" t="s">
        <v>39</v>
      </c>
      <c r="M136" t="s">
        <v>39</v>
      </c>
      <c r="N136" t="s">
        <v>39</v>
      </c>
      <c r="O136" t="s">
        <v>932</v>
      </c>
      <c r="P136" t="s">
        <v>39</v>
      </c>
      <c r="Q136" t="s">
        <v>39</v>
      </c>
      <c r="R136" t="s">
        <v>39</v>
      </c>
      <c r="S136" t="s">
        <v>39</v>
      </c>
      <c r="T136" t="s">
        <v>39</v>
      </c>
      <c r="U136" t="s">
        <v>39</v>
      </c>
      <c r="V136" t="s">
        <v>932</v>
      </c>
      <c r="W136" t="s">
        <v>39</v>
      </c>
      <c r="X136" t="s">
        <v>39</v>
      </c>
      <c r="Y136" t="s">
        <v>39</v>
      </c>
      <c r="Z136" t="s">
        <v>39</v>
      </c>
      <c r="AA136" t="s">
        <v>39</v>
      </c>
      <c r="AB136" t="s">
        <v>39</v>
      </c>
      <c r="AC136" t="s">
        <v>932</v>
      </c>
      <c r="AD136" t="s">
        <v>39</v>
      </c>
      <c r="AE136" t="s">
        <v>39</v>
      </c>
      <c r="AF136" t="s">
        <v>39</v>
      </c>
      <c r="AG136" t="s">
        <v>39</v>
      </c>
      <c r="AH136" t="s">
        <v>39</v>
      </c>
      <c r="AI136" t="s">
        <v>39</v>
      </c>
      <c r="AJ136" t="s">
        <v>932</v>
      </c>
      <c r="AK136" s="10"/>
      <c r="AL136" t="s">
        <v>35</v>
      </c>
      <c r="AM136" t="s">
        <v>35</v>
      </c>
      <c r="AN136" t="s">
        <v>35</v>
      </c>
      <c r="AO136" t="s">
        <v>35</v>
      </c>
      <c r="AP136" t="s">
        <v>35</v>
      </c>
      <c r="AQ136" t="s">
        <v>35</v>
      </c>
      <c r="AR136" t="s">
        <v>35</v>
      </c>
      <c r="AS136" t="s">
        <v>35</v>
      </c>
      <c r="AT136" t="s">
        <v>35</v>
      </c>
      <c r="AU136" t="s">
        <v>35</v>
      </c>
      <c r="AV136" t="s">
        <v>35</v>
      </c>
      <c r="AW136" t="s">
        <v>35</v>
      </c>
      <c r="AX136" t="s">
        <v>35</v>
      </c>
      <c r="AY136" t="s">
        <v>35</v>
      </c>
      <c r="AZ136" t="s">
        <v>35</v>
      </c>
      <c r="BA136" t="s">
        <v>35</v>
      </c>
      <c r="BB136" t="s">
        <v>35</v>
      </c>
      <c r="BC136" t="s">
        <v>35</v>
      </c>
      <c r="BD136" t="s">
        <v>35</v>
      </c>
      <c r="BE136" t="s">
        <v>35</v>
      </c>
      <c r="BF136" t="s">
        <v>35</v>
      </c>
    </row>
    <row r="137" spans="1:58" x14ac:dyDescent="0.25">
      <c r="H137" t="s">
        <v>932</v>
      </c>
      <c r="O137" t="s">
        <v>932</v>
      </c>
      <c r="V137" t="s">
        <v>932</v>
      </c>
      <c r="AC137" t="s">
        <v>932</v>
      </c>
      <c r="AJ137" t="s">
        <v>932</v>
      </c>
      <c r="AK137" s="10"/>
    </row>
    <row r="138" spans="1:58" x14ac:dyDescent="0.25">
      <c r="A138" t="s">
        <v>35</v>
      </c>
      <c r="B138" t="s">
        <v>35</v>
      </c>
      <c r="C138" t="s">
        <v>54</v>
      </c>
      <c r="D138" t="s">
        <v>35</v>
      </c>
      <c r="E138" t="s">
        <v>35</v>
      </c>
      <c r="F138" t="s">
        <v>35</v>
      </c>
      <c r="G138" t="s">
        <v>39</v>
      </c>
      <c r="H138" t="s">
        <v>932</v>
      </c>
      <c r="I138" t="s">
        <v>39</v>
      </c>
      <c r="J138" t="s">
        <v>39</v>
      </c>
      <c r="K138" t="s">
        <v>39</v>
      </c>
      <c r="L138" t="s">
        <v>39</v>
      </c>
      <c r="M138" t="s">
        <v>39</v>
      </c>
      <c r="N138" t="s">
        <v>39</v>
      </c>
      <c r="O138" t="s">
        <v>932</v>
      </c>
      <c r="P138" t="s">
        <v>39</v>
      </c>
      <c r="Q138" t="s">
        <v>39</v>
      </c>
      <c r="R138" t="s">
        <v>39</v>
      </c>
      <c r="S138" t="s">
        <v>39</v>
      </c>
      <c r="T138" t="s">
        <v>39</v>
      </c>
      <c r="U138" t="s">
        <v>39</v>
      </c>
      <c r="V138" t="s">
        <v>932</v>
      </c>
      <c r="W138" t="s">
        <v>39</v>
      </c>
      <c r="X138" t="s">
        <v>39</v>
      </c>
      <c r="Y138" t="s">
        <v>39</v>
      </c>
      <c r="Z138" t="s">
        <v>39</v>
      </c>
      <c r="AA138" t="s">
        <v>39</v>
      </c>
      <c r="AB138" t="s">
        <v>39</v>
      </c>
      <c r="AC138" t="s">
        <v>932</v>
      </c>
      <c r="AD138" t="s">
        <v>39</v>
      </c>
      <c r="AE138" t="s">
        <v>39</v>
      </c>
      <c r="AF138" t="s">
        <v>39</v>
      </c>
      <c r="AG138" t="s">
        <v>39</v>
      </c>
      <c r="AH138" t="s">
        <v>39</v>
      </c>
      <c r="AI138" t="s">
        <v>39</v>
      </c>
      <c r="AJ138" t="s">
        <v>932</v>
      </c>
      <c r="AK138" s="10"/>
      <c r="AL138" t="s">
        <v>35</v>
      </c>
      <c r="AM138" t="s">
        <v>35</v>
      </c>
      <c r="AN138" t="s">
        <v>35</v>
      </c>
      <c r="AO138" t="s">
        <v>35</v>
      </c>
      <c r="AP138" t="s">
        <v>35</v>
      </c>
      <c r="AQ138" t="s">
        <v>35</v>
      </c>
      <c r="AR138" t="s">
        <v>35</v>
      </c>
      <c r="AS138" t="s">
        <v>35</v>
      </c>
      <c r="AT138" t="s">
        <v>35</v>
      </c>
      <c r="AU138" t="s">
        <v>35</v>
      </c>
      <c r="AV138" t="s">
        <v>35</v>
      </c>
      <c r="AW138" t="s">
        <v>35</v>
      </c>
      <c r="AX138" t="s">
        <v>35</v>
      </c>
      <c r="AY138" t="s">
        <v>35</v>
      </c>
      <c r="AZ138" t="s">
        <v>35</v>
      </c>
      <c r="BA138" t="s">
        <v>35</v>
      </c>
      <c r="BB138" t="s">
        <v>35</v>
      </c>
      <c r="BC138" t="s">
        <v>35</v>
      </c>
      <c r="BD138" t="s">
        <v>35</v>
      </c>
      <c r="BE138" t="s">
        <v>35</v>
      </c>
      <c r="BF138" t="s">
        <v>35</v>
      </c>
    </row>
    <row r="139" spans="1:58" x14ac:dyDescent="0.25">
      <c r="H139" t="s">
        <v>932</v>
      </c>
      <c r="O139" t="s">
        <v>932</v>
      </c>
      <c r="V139" t="s">
        <v>932</v>
      </c>
      <c r="AC139" t="s">
        <v>932</v>
      </c>
      <c r="AJ139" t="s">
        <v>932</v>
      </c>
      <c r="AK139" s="10"/>
    </row>
    <row r="140" spans="1:58" x14ac:dyDescent="0.25">
      <c r="A140" t="s">
        <v>548</v>
      </c>
      <c r="B140" t="s">
        <v>35</v>
      </c>
      <c r="C140" t="s">
        <v>48</v>
      </c>
      <c r="D140" t="s">
        <v>35</v>
      </c>
      <c r="E140" t="s">
        <v>35</v>
      </c>
      <c r="F140" t="s">
        <v>35</v>
      </c>
      <c r="G140" t="s">
        <v>747</v>
      </c>
      <c r="H140" t="s">
        <v>932</v>
      </c>
      <c r="I140" t="s">
        <v>64</v>
      </c>
      <c r="J140" t="s">
        <v>500</v>
      </c>
      <c r="K140" t="s">
        <v>208</v>
      </c>
      <c r="L140" t="s">
        <v>217</v>
      </c>
      <c r="M140" t="s">
        <v>208</v>
      </c>
      <c r="N140" t="s">
        <v>153</v>
      </c>
      <c r="O140" t="s">
        <v>932</v>
      </c>
      <c r="P140" t="s">
        <v>39</v>
      </c>
      <c r="Q140" t="s">
        <v>500</v>
      </c>
      <c r="R140" t="s">
        <v>208</v>
      </c>
      <c r="S140" t="s">
        <v>499</v>
      </c>
      <c r="T140" t="s">
        <v>207</v>
      </c>
      <c r="U140" t="s">
        <v>217</v>
      </c>
      <c r="V140" t="s">
        <v>932</v>
      </c>
      <c r="W140" t="s">
        <v>217</v>
      </c>
      <c r="X140" t="s">
        <v>207</v>
      </c>
      <c r="Y140" t="s">
        <v>153</v>
      </c>
      <c r="Z140" t="s">
        <v>747</v>
      </c>
      <c r="AA140" t="s">
        <v>236</v>
      </c>
      <c r="AB140" t="s">
        <v>120</v>
      </c>
      <c r="AC140" t="s">
        <v>932</v>
      </c>
      <c r="AD140" t="s">
        <v>236</v>
      </c>
      <c r="AE140" t="s">
        <v>52</v>
      </c>
      <c r="AF140" t="s">
        <v>236</v>
      </c>
      <c r="AG140" t="s">
        <v>120</v>
      </c>
      <c r="AH140" t="s">
        <v>153</v>
      </c>
      <c r="AI140" t="s">
        <v>501</v>
      </c>
      <c r="AJ140" t="s">
        <v>932</v>
      </c>
      <c r="AK140" s="10"/>
      <c r="AL140" t="s">
        <v>812</v>
      </c>
      <c r="AM140" t="s">
        <v>50</v>
      </c>
      <c r="AN140" t="s">
        <v>75</v>
      </c>
      <c r="AO140" t="s">
        <v>748</v>
      </c>
      <c r="AP140" t="s">
        <v>39</v>
      </c>
      <c r="AQ140" t="s">
        <v>813</v>
      </c>
      <c r="AR140" t="s">
        <v>672</v>
      </c>
      <c r="AS140" t="s">
        <v>152</v>
      </c>
      <c r="AT140" t="s">
        <v>673</v>
      </c>
      <c r="AU140" t="s">
        <v>674</v>
      </c>
      <c r="AV140" t="s">
        <v>502</v>
      </c>
      <c r="AW140" t="s">
        <v>50</v>
      </c>
      <c r="AX140" t="s">
        <v>39</v>
      </c>
      <c r="AY140" t="s">
        <v>44</v>
      </c>
      <c r="AZ140" t="s">
        <v>6</v>
      </c>
      <c r="BA140" t="s">
        <v>729</v>
      </c>
      <c r="BB140" t="s">
        <v>39</v>
      </c>
      <c r="BC140" t="s">
        <v>39</v>
      </c>
      <c r="BD140" t="s">
        <v>39</v>
      </c>
      <c r="BE140" t="s">
        <v>39</v>
      </c>
      <c r="BF140" t="s">
        <v>814</v>
      </c>
    </row>
    <row r="141" spans="1:58" x14ac:dyDescent="0.25">
      <c r="H141" t="s">
        <v>932</v>
      </c>
      <c r="O141" t="s">
        <v>932</v>
      </c>
      <c r="V141" t="s">
        <v>932</v>
      </c>
      <c r="AC141" t="s">
        <v>932</v>
      </c>
      <c r="AJ141" t="s">
        <v>932</v>
      </c>
      <c r="AK141" s="10"/>
    </row>
    <row r="142" spans="1:58" x14ac:dyDescent="0.25">
      <c r="A142" t="s">
        <v>35</v>
      </c>
      <c r="B142" t="s">
        <v>35</v>
      </c>
      <c r="C142" t="s">
        <v>53</v>
      </c>
      <c r="D142" t="s">
        <v>35</v>
      </c>
      <c r="E142" t="s">
        <v>35</v>
      </c>
      <c r="F142" t="s">
        <v>35</v>
      </c>
      <c r="G142" t="s">
        <v>45</v>
      </c>
      <c r="H142" t="s">
        <v>932</v>
      </c>
      <c r="I142" t="s">
        <v>748</v>
      </c>
      <c r="J142" t="s">
        <v>39</v>
      </c>
      <c r="K142" t="s">
        <v>39</v>
      </c>
      <c r="L142" t="s">
        <v>39</v>
      </c>
      <c r="M142" t="s">
        <v>39</v>
      </c>
      <c r="N142" t="s">
        <v>45</v>
      </c>
      <c r="O142" t="s">
        <v>932</v>
      </c>
      <c r="P142" t="s">
        <v>39</v>
      </c>
      <c r="Q142" t="s">
        <v>39</v>
      </c>
      <c r="R142" t="s">
        <v>39</v>
      </c>
      <c r="S142" t="s">
        <v>39</v>
      </c>
      <c r="T142" t="s">
        <v>39</v>
      </c>
      <c r="U142" t="s">
        <v>45</v>
      </c>
      <c r="V142" t="s">
        <v>932</v>
      </c>
      <c r="W142" t="s">
        <v>39</v>
      </c>
      <c r="X142" t="s">
        <v>39</v>
      </c>
      <c r="Y142" t="s">
        <v>39</v>
      </c>
      <c r="Z142" t="s">
        <v>44</v>
      </c>
      <c r="AA142" t="s">
        <v>45</v>
      </c>
      <c r="AB142" t="s">
        <v>45</v>
      </c>
      <c r="AC142" t="s">
        <v>932</v>
      </c>
      <c r="AD142" t="s">
        <v>39</v>
      </c>
      <c r="AE142" t="s">
        <v>39</v>
      </c>
      <c r="AF142" t="s">
        <v>45</v>
      </c>
      <c r="AG142" t="s">
        <v>45</v>
      </c>
      <c r="AH142" t="s">
        <v>45</v>
      </c>
      <c r="AI142" t="s">
        <v>45</v>
      </c>
      <c r="AJ142" t="s">
        <v>932</v>
      </c>
      <c r="AK142" s="10"/>
      <c r="AL142" t="s">
        <v>35</v>
      </c>
      <c r="AM142" t="s">
        <v>35</v>
      </c>
      <c r="AN142" t="s">
        <v>35</v>
      </c>
      <c r="AO142" t="s">
        <v>35</v>
      </c>
      <c r="AP142" t="s">
        <v>35</v>
      </c>
      <c r="AQ142" t="s">
        <v>35</v>
      </c>
      <c r="AR142" t="s">
        <v>35</v>
      </c>
      <c r="AS142" t="s">
        <v>35</v>
      </c>
      <c r="AT142" t="s">
        <v>35</v>
      </c>
      <c r="AU142" t="s">
        <v>35</v>
      </c>
      <c r="AV142" t="s">
        <v>35</v>
      </c>
      <c r="AW142" t="s">
        <v>35</v>
      </c>
      <c r="AX142" t="s">
        <v>35</v>
      </c>
      <c r="AY142" t="s">
        <v>35</v>
      </c>
      <c r="AZ142" t="s">
        <v>35</v>
      </c>
      <c r="BA142" t="s">
        <v>35</v>
      </c>
      <c r="BB142" t="s">
        <v>35</v>
      </c>
      <c r="BC142" t="s">
        <v>35</v>
      </c>
      <c r="BD142" t="s">
        <v>35</v>
      </c>
      <c r="BE142" t="s">
        <v>35</v>
      </c>
      <c r="BF142" t="s">
        <v>35</v>
      </c>
    </row>
    <row r="143" spans="1:58" x14ac:dyDescent="0.25">
      <c r="H143" t="s">
        <v>932</v>
      </c>
      <c r="O143" t="s">
        <v>932</v>
      </c>
      <c r="V143" t="s">
        <v>932</v>
      </c>
      <c r="AC143" t="s">
        <v>932</v>
      </c>
      <c r="AJ143" t="s">
        <v>932</v>
      </c>
      <c r="AK143" s="10"/>
    </row>
    <row r="144" spans="1:58" x14ac:dyDescent="0.25">
      <c r="A144" t="s">
        <v>35</v>
      </c>
      <c r="B144" t="s">
        <v>35</v>
      </c>
      <c r="C144" t="s">
        <v>54</v>
      </c>
      <c r="D144" t="s">
        <v>35</v>
      </c>
      <c r="E144" t="s">
        <v>35</v>
      </c>
      <c r="F144" t="s">
        <v>35</v>
      </c>
      <c r="G144" t="s">
        <v>49</v>
      </c>
      <c r="H144" t="s">
        <v>932</v>
      </c>
      <c r="I144" t="s">
        <v>45</v>
      </c>
      <c r="J144" t="s">
        <v>38</v>
      </c>
      <c r="K144" t="s">
        <v>44</v>
      </c>
      <c r="L144" t="s">
        <v>49</v>
      </c>
      <c r="M144" t="s">
        <v>49</v>
      </c>
      <c r="N144" t="s">
        <v>44</v>
      </c>
      <c r="O144" t="s">
        <v>932</v>
      </c>
      <c r="P144" t="s">
        <v>57</v>
      </c>
      <c r="Q144" t="s">
        <v>57</v>
      </c>
      <c r="R144" t="s">
        <v>44</v>
      </c>
      <c r="S144" t="s">
        <v>38</v>
      </c>
      <c r="T144" t="s">
        <v>44</v>
      </c>
      <c r="U144" t="s">
        <v>67</v>
      </c>
      <c r="V144" t="s">
        <v>932</v>
      </c>
      <c r="W144" t="s">
        <v>38</v>
      </c>
      <c r="X144" t="s">
        <v>38</v>
      </c>
      <c r="Y144" t="s">
        <v>49</v>
      </c>
      <c r="Z144" t="s">
        <v>49</v>
      </c>
      <c r="AA144" t="s">
        <v>49</v>
      </c>
      <c r="AB144" t="s">
        <v>45</v>
      </c>
      <c r="AC144" t="s">
        <v>932</v>
      </c>
      <c r="AD144" t="s">
        <v>44</v>
      </c>
      <c r="AE144" t="s">
        <v>49</v>
      </c>
      <c r="AF144" t="s">
        <v>49</v>
      </c>
      <c r="AG144" t="s">
        <v>49</v>
      </c>
      <c r="AH144" t="s">
        <v>49</v>
      </c>
      <c r="AI144" t="s">
        <v>49</v>
      </c>
      <c r="AJ144" t="s">
        <v>932</v>
      </c>
      <c r="AK144" s="10"/>
      <c r="AL144" t="s">
        <v>35</v>
      </c>
      <c r="AM144" t="s">
        <v>35</v>
      </c>
      <c r="AN144" t="s">
        <v>35</v>
      </c>
      <c r="AO144" t="s">
        <v>35</v>
      </c>
      <c r="AP144" t="s">
        <v>35</v>
      </c>
      <c r="AQ144" t="s">
        <v>35</v>
      </c>
      <c r="AR144" t="s">
        <v>35</v>
      </c>
      <c r="AS144" t="s">
        <v>35</v>
      </c>
      <c r="AT144" t="s">
        <v>35</v>
      </c>
      <c r="AU144" t="s">
        <v>35</v>
      </c>
      <c r="AV144" t="s">
        <v>35</v>
      </c>
      <c r="AW144" t="s">
        <v>35</v>
      </c>
      <c r="AX144" t="s">
        <v>35</v>
      </c>
      <c r="AY144" t="s">
        <v>35</v>
      </c>
      <c r="AZ144" t="s">
        <v>35</v>
      </c>
      <c r="BA144" t="s">
        <v>35</v>
      </c>
      <c r="BB144" t="s">
        <v>35</v>
      </c>
      <c r="BC144" t="s">
        <v>35</v>
      </c>
      <c r="BD144" t="s">
        <v>35</v>
      </c>
      <c r="BE144" t="s">
        <v>35</v>
      </c>
      <c r="BF144" t="s">
        <v>35</v>
      </c>
    </row>
    <row r="145" spans="7:37" x14ac:dyDescent="0.25">
      <c r="H145" t="s">
        <v>932</v>
      </c>
      <c r="O145" t="s">
        <v>932</v>
      </c>
      <c r="V145" t="s">
        <v>932</v>
      </c>
      <c r="AC145" t="s">
        <v>932</v>
      </c>
      <c r="AJ145" t="s">
        <v>932</v>
      </c>
      <c r="AK145" s="10"/>
    </row>
    <row r="146" spans="7:37" x14ac:dyDescent="0.25">
      <c r="H146" t="s">
        <v>932</v>
      </c>
      <c r="O146" t="s">
        <v>932</v>
      </c>
      <c r="V146" t="s">
        <v>932</v>
      </c>
      <c r="AC146" t="s">
        <v>932</v>
      </c>
      <c r="AJ146" t="s">
        <v>932</v>
      </c>
      <c r="AK146" s="10"/>
    </row>
    <row r="147" spans="7:37" x14ac:dyDescent="0.25">
      <c r="G147" t="s">
        <v>131</v>
      </c>
      <c r="H147" t="s">
        <v>932</v>
      </c>
      <c r="O147" t="s">
        <v>932</v>
      </c>
      <c r="V147" t="s">
        <v>932</v>
      </c>
      <c r="W147" t="s">
        <v>133</v>
      </c>
      <c r="AC147" t="s">
        <v>932</v>
      </c>
      <c r="AJ147" t="s">
        <v>932</v>
      </c>
      <c r="AK147" s="10"/>
    </row>
    <row r="148" spans="7:37" x14ac:dyDescent="0.25">
      <c r="H148" t="s">
        <v>932</v>
      </c>
      <c r="O148" t="s">
        <v>932</v>
      </c>
      <c r="V148" t="s">
        <v>932</v>
      </c>
      <c r="W148" t="s">
        <v>134</v>
      </c>
      <c r="AC148" t="s">
        <v>932</v>
      </c>
      <c r="AJ148" t="s">
        <v>932</v>
      </c>
      <c r="AK148" s="10"/>
    </row>
    <row r="149" spans="7:37" x14ac:dyDescent="0.25">
      <c r="H149" t="s">
        <v>932</v>
      </c>
      <c r="O149" t="s">
        <v>932</v>
      </c>
      <c r="V149" t="s">
        <v>932</v>
      </c>
      <c r="W149" t="s">
        <v>136</v>
      </c>
      <c r="AC149" t="s">
        <v>932</v>
      </c>
      <c r="AJ149" t="s">
        <v>932</v>
      </c>
      <c r="AK149" s="10"/>
    </row>
    <row r="150" spans="7:37" x14ac:dyDescent="0.25">
      <c r="H150" t="s">
        <v>932</v>
      </c>
      <c r="O150" t="s">
        <v>932</v>
      </c>
      <c r="V150" t="s">
        <v>932</v>
      </c>
      <c r="W150" t="s">
        <v>138</v>
      </c>
      <c r="AC150" t="s">
        <v>932</v>
      </c>
      <c r="AJ150" t="s">
        <v>932</v>
      </c>
      <c r="AK150" s="10"/>
    </row>
    <row r="151" spans="7:37" x14ac:dyDescent="0.25">
      <c r="H151" t="s">
        <v>932</v>
      </c>
      <c r="O151" t="s">
        <v>932</v>
      </c>
      <c r="V151" t="s">
        <v>932</v>
      </c>
      <c r="W151" t="s">
        <v>140</v>
      </c>
      <c r="AC151" t="s">
        <v>932</v>
      </c>
      <c r="AJ151" t="s">
        <v>932</v>
      </c>
    </row>
    <row r="152" spans="7:37" x14ac:dyDescent="0.25">
      <c r="H152" t="s">
        <v>932</v>
      </c>
      <c r="O152" t="s">
        <v>932</v>
      </c>
      <c r="V152" t="s">
        <v>932</v>
      </c>
      <c r="W152" t="s">
        <v>142</v>
      </c>
      <c r="AC152" t="s">
        <v>932</v>
      </c>
      <c r="AJ152" t="s">
        <v>932</v>
      </c>
    </row>
    <row r="153" spans="7:37" x14ac:dyDescent="0.25">
      <c r="H153" t="s">
        <v>932</v>
      </c>
      <c r="O153" t="s">
        <v>932</v>
      </c>
      <c r="V153" t="s">
        <v>932</v>
      </c>
      <c r="W153" t="s">
        <v>144</v>
      </c>
      <c r="AC153" t="s">
        <v>932</v>
      </c>
      <c r="AJ153" t="s">
        <v>932</v>
      </c>
    </row>
    <row r="154" spans="7:37" x14ac:dyDescent="0.25">
      <c r="H154" t="s">
        <v>932</v>
      </c>
      <c r="O154" t="s">
        <v>932</v>
      </c>
      <c r="V154" t="s">
        <v>932</v>
      </c>
      <c r="W154" t="s">
        <v>145</v>
      </c>
      <c r="AC154" t="s">
        <v>932</v>
      </c>
      <c r="AJ154" t="s">
        <v>932</v>
      </c>
    </row>
    <row r="155" spans="7:37" x14ac:dyDescent="0.25">
      <c r="H155" t="s">
        <v>932</v>
      </c>
      <c r="O155" t="s">
        <v>932</v>
      </c>
      <c r="V155" t="s">
        <v>932</v>
      </c>
      <c r="W155" t="s">
        <v>12</v>
      </c>
      <c r="AC155" t="s">
        <v>932</v>
      </c>
      <c r="AJ155" t="s">
        <v>932</v>
      </c>
    </row>
    <row r="156" spans="7:37" x14ac:dyDescent="0.25">
      <c r="H156" t="s">
        <v>932</v>
      </c>
      <c r="O156" t="s">
        <v>932</v>
      </c>
      <c r="V156" t="s">
        <v>932</v>
      </c>
      <c r="AC156" t="s">
        <v>932</v>
      </c>
      <c r="AJ156" t="s">
        <v>932</v>
      </c>
    </row>
    <row r="157" spans="7:37" x14ac:dyDescent="0.25">
      <c r="H157" t="s">
        <v>932</v>
      </c>
      <c r="O157" t="s">
        <v>932</v>
      </c>
      <c r="V157" t="s">
        <v>932</v>
      </c>
      <c r="AC157" t="s">
        <v>932</v>
      </c>
      <c r="AJ157" t="s">
        <v>932</v>
      </c>
    </row>
    <row r="158" spans="7:37" x14ac:dyDescent="0.25">
      <c r="H158" t="s">
        <v>932</v>
      </c>
      <c r="O158" t="s">
        <v>932</v>
      </c>
      <c r="V158" t="s">
        <v>932</v>
      </c>
      <c r="AC158" t="s">
        <v>932</v>
      </c>
      <c r="AJ158" t="s">
        <v>932</v>
      </c>
    </row>
    <row r="159" spans="7:37" x14ac:dyDescent="0.25">
      <c r="H159" t="s">
        <v>932</v>
      </c>
      <c r="O159" t="s">
        <v>932</v>
      </c>
      <c r="V159" t="s">
        <v>932</v>
      </c>
      <c r="AC159" t="s">
        <v>932</v>
      </c>
      <c r="AJ159" t="s">
        <v>932</v>
      </c>
    </row>
    <row r="160" spans="7:37" x14ac:dyDescent="0.25">
      <c r="H160" t="s">
        <v>932</v>
      </c>
      <c r="O160" t="s">
        <v>932</v>
      </c>
      <c r="V160" t="s">
        <v>932</v>
      </c>
      <c r="AC160" t="s">
        <v>932</v>
      </c>
      <c r="AJ160" t="s">
        <v>932</v>
      </c>
    </row>
  </sheetData>
  <conditionalFormatting sqref="C11:C135">
    <cfRule type="expression" dxfId="19" priority="16">
      <formula>$C11=VLOOKUP($C11,TRou,1,FALSE)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Ws107"/>
  <dimension ref="A2:EV160"/>
  <sheetViews>
    <sheetView workbookViewId="0">
      <pane xSplit="3" ySplit="6" topLeftCell="DB7" activePane="bottomRight" state="frozen"/>
      <selection activeCell="BF17" sqref="BF17"/>
      <selection pane="topRight" activeCell="BF17" sqref="BF17"/>
      <selection pane="bottomLeft" activeCell="BF17" sqref="BF17"/>
      <selection pane="bottomRight" activeCell="DD7" sqref="DD7"/>
    </sheetView>
  </sheetViews>
  <sheetFormatPr baseColWidth="10" defaultRowHeight="15" x14ac:dyDescent="0.25"/>
  <cols>
    <col min="5" max="58" width="11.42578125" customWidth="1"/>
    <col min="59" max="59" width="11.85546875" customWidth="1"/>
    <col min="106" max="16384" width="11.42578125" style="22"/>
  </cols>
  <sheetData>
    <row r="2" spans="1:152" x14ac:dyDescent="0.25">
      <c r="A2" t="s">
        <v>555</v>
      </c>
    </row>
    <row r="3" spans="1:152" x14ac:dyDescent="0.25">
      <c r="A3" t="s">
        <v>815</v>
      </c>
      <c r="DC3" s="22" t="s">
        <v>933</v>
      </c>
    </row>
    <row r="5" spans="1:152" s="33" customFormat="1" x14ac:dyDescent="0.25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816</v>
      </c>
      <c r="H5" s="9" t="s">
        <v>816</v>
      </c>
      <c r="I5" s="9" t="s">
        <v>816</v>
      </c>
      <c r="J5" s="9" t="s">
        <v>816</v>
      </c>
      <c r="K5" s="9" t="s">
        <v>816</v>
      </c>
      <c r="L5" s="9" t="s">
        <v>816</v>
      </c>
      <c r="M5" s="9" t="s">
        <v>816</v>
      </c>
      <c r="N5" s="9" t="s">
        <v>817</v>
      </c>
      <c r="O5" s="9" t="s">
        <v>817</v>
      </c>
      <c r="P5" s="9" t="s">
        <v>817</v>
      </c>
      <c r="Q5" s="9" t="s">
        <v>817</v>
      </c>
      <c r="R5" s="9" t="s">
        <v>817</v>
      </c>
      <c r="S5" s="9" t="s">
        <v>817</v>
      </c>
      <c r="T5" s="9" t="s">
        <v>817</v>
      </c>
      <c r="U5" s="9" t="s">
        <v>818</v>
      </c>
      <c r="V5" s="9" t="s">
        <v>818</v>
      </c>
      <c r="W5" s="9" t="s">
        <v>818</v>
      </c>
      <c r="X5" s="9" t="s">
        <v>818</v>
      </c>
      <c r="Y5" s="9" t="s">
        <v>818</v>
      </c>
      <c r="Z5" s="9" t="s">
        <v>818</v>
      </c>
      <c r="AA5" s="9" t="s">
        <v>818</v>
      </c>
      <c r="AB5" s="9" t="s">
        <v>819</v>
      </c>
      <c r="AC5" s="9" t="s">
        <v>819</v>
      </c>
      <c r="AD5" s="9" t="s">
        <v>819</v>
      </c>
      <c r="AE5" s="9" t="s">
        <v>819</v>
      </c>
      <c r="AF5" s="9" t="s">
        <v>819</v>
      </c>
      <c r="AG5" s="9" t="s">
        <v>819</v>
      </c>
      <c r="AH5" s="9" t="s">
        <v>819</v>
      </c>
      <c r="AI5" s="9" t="s">
        <v>820</v>
      </c>
      <c r="AJ5" s="9" t="s">
        <v>820</v>
      </c>
      <c r="AK5" s="9" t="s">
        <v>820</v>
      </c>
      <c r="AL5" s="9" t="s">
        <v>10</v>
      </c>
      <c r="AM5" s="9" t="s">
        <v>11</v>
      </c>
      <c r="AN5" s="9" t="s">
        <v>12</v>
      </c>
      <c r="AO5" s="9" t="s">
        <v>13</v>
      </c>
      <c r="AP5" s="9" t="s">
        <v>14</v>
      </c>
      <c r="AQ5" s="9" t="s">
        <v>15</v>
      </c>
      <c r="AR5" s="9" t="s">
        <v>16</v>
      </c>
      <c r="AS5" s="9" t="s">
        <v>17</v>
      </c>
      <c r="AT5" s="9" t="s">
        <v>18</v>
      </c>
      <c r="AU5" s="9" t="s">
        <v>19</v>
      </c>
      <c r="AV5" s="9" t="s">
        <v>20</v>
      </c>
      <c r="AW5" s="9" t="s">
        <v>21</v>
      </c>
      <c r="AX5" s="9" t="s">
        <v>22</v>
      </c>
      <c r="AY5" s="9" t="s">
        <v>23</v>
      </c>
      <c r="AZ5" s="9" t="s">
        <v>24</v>
      </c>
      <c r="BA5" s="9" t="s">
        <v>25</v>
      </c>
      <c r="BB5" s="9" t="s">
        <v>26</v>
      </c>
      <c r="BC5" s="9" t="s">
        <v>27</v>
      </c>
      <c r="BD5" s="9" t="s">
        <v>28</v>
      </c>
      <c r="BE5" s="9" t="s">
        <v>29</v>
      </c>
      <c r="BF5" s="9" t="s">
        <v>30</v>
      </c>
      <c r="BG5" s="9"/>
      <c r="BH5" s="6" t="s">
        <v>244</v>
      </c>
      <c r="BI5" s="6" t="s">
        <v>250</v>
      </c>
      <c r="BJ5" s="6" t="s">
        <v>242</v>
      </c>
      <c r="BK5" s="6" t="s">
        <v>246</v>
      </c>
      <c r="BL5" s="6" t="s">
        <v>292</v>
      </c>
      <c r="BM5" s="6" t="s">
        <v>288</v>
      </c>
      <c r="BN5" s="6" t="s">
        <v>285</v>
      </c>
      <c r="BO5" s="6" t="s">
        <v>283</v>
      </c>
      <c r="BP5" s="6" t="s">
        <v>277</v>
      </c>
      <c r="BQ5" s="6" t="s">
        <v>275</v>
      </c>
      <c r="BR5" s="6" t="s">
        <v>270</v>
      </c>
      <c r="BS5" s="6" t="s">
        <v>249</v>
      </c>
      <c r="BT5" s="6" t="s">
        <v>263</v>
      </c>
      <c r="BU5" s="6" t="s">
        <v>257</v>
      </c>
      <c r="BV5" s="6" t="s">
        <v>367</v>
      </c>
      <c r="BW5" s="6" t="s">
        <v>364</v>
      </c>
      <c r="BX5" s="6" t="s">
        <v>361</v>
      </c>
      <c r="BY5" s="6" t="s">
        <v>358</v>
      </c>
      <c r="BZ5" s="6" t="s">
        <v>354</v>
      </c>
      <c r="CA5" s="6" t="s">
        <v>350</v>
      </c>
      <c r="CB5" s="6" t="s">
        <v>523</v>
      </c>
      <c r="CC5" s="6" t="s">
        <v>338</v>
      </c>
      <c r="CD5" s="6" t="s">
        <v>527</v>
      </c>
      <c r="CE5" s="6" t="s">
        <v>334</v>
      </c>
      <c r="CF5" s="6" t="s">
        <v>330</v>
      </c>
      <c r="CG5" s="6" t="s">
        <v>323</v>
      </c>
      <c r="CH5" s="6" t="s">
        <v>529</v>
      </c>
      <c r="CI5" s="6" t="s">
        <v>386</v>
      </c>
      <c r="CJ5" s="6" t="s">
        <v>425</v>
      </c>
      <c r="CK5" s="6" t="s">
        <v>422</v>
      </c>
      <c r="CL5" s="6" t="s">
        <v>419</v>
      </c>
      <c r="CM5" s="6" t="s">
        <v>415</v>
      </c>
      <c r="CN5" s="6" t="s">
        <v>412</v>
      </c>
      <c r="CO5" s="6" t="s">
        <v>385</v>
      </c>
      <c r="CP5" s="6" t="s">
        <v>387</v>
      </c>
      <c r="CQ5" s="6" t="s">
        <v>404</v>
      </c>
      <c r="CR5" s="6" t="s">
        <v>401</v>
      </c>
      <c r="CS5" s="6" t="s">
        <v>396</v>
      </c>
      <c r="CT5" s="6" t="s">
        <v>392</v>
      </c>
      <c r="CU5" s="6" t="s">
        <v>390</v>
      </c>
      <c r="CV5" s="6" t="s">
        <v>445</v>
      </c>
      <c r="CW5" s="6" t="s">
        <v>440</v>
      </c>
      <c r="CX5" s="6" t="s">
        <v>543</v>
      </c>
      <c r="CY5" s="6" t="s">
        <v>462</v>
      </c>
      <c r="CZ5" s="6" t="s">
        <v>464</v>
      </c>
      <c r="DA5" s="9"/>
    </row>
    <row r="6" spans="1:152" s="35" customFormat="1" x14ac:dyDescent="0.25">
      <c r="A6" s="34"/>
      <c r="B6" s="34"/>
      <c r="C6" s="34"/>
      <c r="D6" s="34"/>
      <c r="E6" s="34"/>
      <c r="F6" s="34"/>
      <c r="G6" s="34" t="s">
        <v>562</v>
      </c>
      <c r="H6" s="34" t="s">
        <v>563</v>
      </c>
      <c r="I6" s="34" t="s">
        <v>564</v>
      </c>
      <c r="J6" s="34" t="s">
        <v>565</v>
      </c>
      <c r="K6" s="34" t="s">
        <v>566</v>
      </c>
      <c r="L6" s="34" t="s">
        <v>567</v>
      </c>
      <c r="M6" s="34" t="s">
        <v>568</v>
      </c>
      <c r="N6" s="34" t="s">
        <v>569</v>
      </c>
      <c r="O6" s="34" t="s">
        <v>570</v>
      </c>
      <c r="P6" s="34" t="s">
        <v>571</v>
      </c>
      <c r="Q6" s="34" t="s">
        <v>572</v>
      </c>
      <c r="R6" s="34" t="s">
        <v>573</v>
      </c>
      <c r="S6" s="34" t="s">
        <v>574</v>
      </c>
      <c r="T6" s="34" t="s">
        <v>575</v>
      </c>
      <c r="U6" s="34" t="s">
        <v>576</v>
      </c>
      <c r="V6" s="34" t="s">
        <v>577</v>
      </c>
      <c r="W6" s="34" t="s">
        <v>578</v>
      </c>
      <c r="X6" s="34" t="s">
        <v>579</v>
      </c>
      <c r="Y6" s="34" t="s">
        <v>580</v>
      </c>
      <c r="Z6" s="34" t="s">
        <v>581</v>
      </c>
      <c r="AA6" s="34" t="s">
        <v>582</v>
      </c>
      <c r="AB6" s="34" t="s">
        <v>583</v>
      </c>
      <c r="AC6" s="34" t="s">
        <v>584</v>
      </c>
      <c r="AD6" s="34" t="s">
        <v>585</v>
      </c>
      <c r="AE6" s="34" t="s">
        <v>586</v>
      </c>
      <c r="AF6" s="34" t="s">
        <v>587</v>
      </c>
      <c r="AG6" s="34" t="s">
        <v>588</v>
      </c>
      <c r="AH6" s="34" t="s">
        <v>589</v>
      </c>
      <c r="AI6" s="34" t="s">
        <v>590</v>
      </c>
      <c r="AJ6" s="34" t="s">
        <v>591</v>
      </c>
      <c r="AK6" s="34" t="s">
        <v>821</v>
      </c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C6" s="16" t="s">
        <v>233</v>
      </c>
      <c r="DD6" s="16" t="s">
        <v>244</v>
      </c>
      <c r="DE6" s="16" t="s">
        <v>250</v>
      </c>
      <c r="DF6" s="16" t="s">
        <v>242</v>
      </c>
      <c r="DG6" s="16" t="s">
        <v>246</v>
      </c>
      <c r="DH6" s="16" t="s">
        <v>292</v>
      </c>
      <c r="DI6" s="16" t="s">
        <v>288</v>
      </c>
      <c r="DJ6" s="16" t="s">
        <v>285</v>
      </c>
      <c r="DK6" s="16" t="s">
        <v>283</v>
      </c>
      <c r="DL6" s="16" t="s">
        <v>277</v>
      </c>
      <c r="DM6" s="16" t="s">
        <v>275</v>
      </c>
      <c r="DN6" s="16" t="s">
        <v>270</v>
      </c>
      <c r="DO6" s="16" t="s">
        <v>249</v>
      </c>
      <c r="DP6" s="16" t="s">
        <v>263</v>
      </c>
      <c r="DQ6" s="16" t="s">
        <v>257</v>
      </c>
      <c r="DR6" s="16" t="s">
        <v>367</v>
      </c>
      <c r="DS6" s="16" t="s">
        <v>364</v>
      </c>
      <c r="DT6" s="16" t="s">
        <v>361</v>
      </c>
      <c r="DU6" s="16" t="s">
        <v>358</v>
      </c>
      <c r="DV6" s="16" t="s">
        <v>354</v>
      </c>
      <c r="DW6" s="16" t="s">
        <v>350</v>
      </c>
      <c r="DX6" s="16" t="s">
        <v>523</v>
      </c>
      <c r="DY6" s="16" t="s">
        <v>338</v>
      </c>
      <c r="DZ6" s="16" t="s">
        <v>527</v>
      </c>
      <c r="EA6" s="16" t="s">
        <v>334</v>
      </c>
      <c r="EB6" s="16" t="s">
        <v>330</v>
      </c>
      <c r="EC6" s="16" t="s">
        <v>323</v>
      </c>
      <c r="ED6" s="16" t="s">
        <v>529</v>
      </c>
      <c r="EE6" s="16" t="s">
        <v>386</v>
      </c>
      <c r="EF6" s="16" t="s">
        <v>425</v>
      </c>
      <c r="EG6" s="16" t="s">
        <v>422</v>
      </c>
      <c r="EH6" s="16" t="s">
        <v>419</v>
      </c>
      <c r="EI6" s="16" t="s">
        <v>415</v>
      </c>
      <c r="EJ6" s="16" t="s">
        <v>412</v>
      </c>
      <c r="EK6" s="16" t="s">
        <v>385</v>
      </c>
      <c r="EL6" s="16" t="s">
        <v>387</v>
      </c>
      <c r="EM6" s="16" t="s">
        <v>404</v>
      </c>
      <c r="EN6" s="16" t="s">
        <v>401</v>
      </c>
      <c r="EO6" s="16" t="s">
        <v>396</v>
      </c>
      <c r="EP6" s="16" t="s">
        <v>392</v>
      </c>
      <c r="EQ6" s="16" t="s">
        <v>390</v>
      </c>
      <c r="ER6" s="16" t="s">
        <v>445</v>
      </c>
      <c r="ES6" s="16" t="s">
        <v>440</v>
      </c>
      <c r="ET6" s="16" t="s">
        <v>543</v>
      </c>
      <c r="EU6" s="16" t="s">
        <v>462</v>
      </c>
      <c r="EV6" s="17" t="s">
        <v>464</v>
      </c>
    </row>
    <row r="7" spans="1:152" x14ac:dyDescent="0.25">
      <c r="M7" t="s">
        <v>932</v>
      </c>
      <c r="T7" t="s">
        <v>932</v>
      </c>
      <c r="AA7" t="s">
        <v>932</v>
      </c>
      <c r="AH7" t="s">
        <v>932</v>
      </c>
      <c r="DC7" t="s">
        <v>623</v>
      </c>
      <c r="DD7" s="18">
        <f>IFERROR(VLOOKUP($DC7,'07'!$C$11:$CZ$150,COLUMN()-50,FALSE)," ")</f>
        <v>0</v>
      </c>
      <c r="DE7" s="18">
        <f>IFERROR(VLOOKUP($DC7,'07'!$C$11:$CZ$150,COLUMN()-50,FALSE)," ")</f>
        <v>0</v>
      </c>
      <c r="DF7" s="18">
        <f>IFERROR(VLOOKUP($DC7,'07'!$C$11:$CZ$150,COLUMN()-50,FALSE)," ")</f>
        <v>0</v>
      </c>
      <c r="DG7" s="18">
        <f>IFERROR(VLOOKUP($DC7,'07'!$C$11:$CZ$150,COLUMN()-50,FALSE)," ")</f>
        <v>0</v>
      </c>
      <c r="DH7" s="18">
        <f>IFERROR(VLOOKUP($DC7,'07'!$C$11:$CZ$150,COLUMN()-50,FALSE)," ")</f>
        <v>0</v>
      </c>
      <c r="DI7" s="18">
        <f>IFERROR(VLOOKUP($DC7,'07'!$C$11:$CZ$150,COLUMN()-50,FALSE)," ")</f>
        <v>0</v>
      </c>
      <c r="DJ7" s="18">
        <f>IFERROR(VLOOKUP($DC7,'07'!$C$11:$CZ$150,COLUMN()-50,FALSE)," ")</f>
        <v>0</v>
      </c>
      <c r="DK7" s="18">
        <f>IFERROR(VLOOKUP($DC7,'07'!$C$11:$CZ$150,COLUMN()-50,FALSE)," ")</f>
        <v>0</v>
      </c>
      <c r="DL7" s="18">
        <f>IFERROR(VLOOKUP($DC7,'07'!$C$11:$CZ$150,COLUMN()-50,FALSE)," ")</f>
        <v>0</v>
      </c>
      <c r="DM7" s="18">
        <f>IFERROR(VLOOKUP($DC7,'07'!$C$11:$CZ$150,COLUMN()-50,FALSE)," ")</f>
        <v>0</v>
      </c>
      <c r="DN7" s="18">
        <f>IFERROR(VLOOKUP($DC7,'07'!$C$11:$CZ$150,COLUMN()-50,FALSE)," ")</f>
        <v>0</v>
      </c>
      <c r="DO7" s="18">
        <f>IFERROR(VLOOKUP($DC7,'07'!$C$11:$CZ$150,COLUMN()-50,FALSE)," ")</f>
        <v>0</v>
      </c>
      <c r="DP7" s="18">
        <f>IFERROR(VLOOKUP($DC7,'07'!$C$11:$CZ$150,COLUMN()-50,FALSE)," ")</f>
        <v>0</v>
      </c>
      <c r="DQ7" s="18">
        <f>IFERROR(VLOOKUP($DC7,'07'!$C$11:$CZ$150,COLUMN()-50,FALSE)," ")</f>
        <v>0</v>
      </c>
      <c r="DR7" s="18">
        <f>IFERROR(VLOOKUP($DC7,'07'!$C$11:$CZ$150,COLUMN()-50,FALSE)," ")</f>
        <v>0</v>
      </c>
      <c r="DS7" s="18">
        <f>IFERROR(VLOOKUP($DC7,'07'!$C$11:$CZ$150,COLUMN()-50,FALSE)," ")</f>
        <v>0</v>
      </c>
      <c r="DT7" s="18">
        <f>IFERROR(VLOOKUP($DC7,'07'!$C$11:$CZ$150,COLUMN()-50,FALSE)," ")</f>
        <v>0</v>
      </c>
      <c r="DU7" s="18">
        <f>IFERROR(VLOOKUP($DC7,'07'!$C$11:$CZ$150,COLUMN()-50,FALSE)," ")</f>
        <v>0</v>
      </c>
      <c r="DV7" s="18">
        <f>IFERROR(VLOOKUP($DC7,'07'!$C$11:$CZ$150,COLUMN()-50,FALSE)," ")</f>
        <v>0</v>
      </c>
      <c r="DW7" s="18">
        <f>IFERROR(VLOOKUP($DC7,'07'!$C$11:$CZ$150,COLUMN()-50,FALSE)," ")</f>
        <v>0</v>
      </c>
      <c r="DX7" s="18">
        <f>IFERROR(VLOOKUP($DC7,'07'!$C$11:$CZ$150,COLUMN()-50,FALSE)," ")</f>
        <v>0</v>
      </c>
      <c r="DY7" s="18">
        <f>IFERROR(VLOOKUP($DC7,'07'!$C$11:$CZ$150,COLUMN()-50,FALSE)," ")</f>
        <v>0</v>
      </c>
      <c r="DZ7" s="18">
        <f>IFERROR(VLOOKUP($DC7,'07'!$C$11:$CZ$150,COLUMN()-50,FALSE)," ")</f>
        <v>0</v>
      </c>
      <c r="EA7" s="18">
        <f>IFERROR(VLOOKUP($DC7,'07'!$C$11:$CZ$150,COLUMN()-50,FALSE)," ")</f>
        <v>0</v>
      </c>
      <c r="EB7" s="18">
        <f>IFERROR(VLOOKUP($DC7,'07'!$C$11:$CZ$150,COLUMN()-50,FALSE)," ")</f>
        <v>0</v>
      </c>
      <c r="EC7" s="18">
        <f>IFERROR(VLOOKUP($DC7,'07'!$C$11:$CZ$150,COLUMN()-50,FALSE)," ")</f>
        <v>0</v>
      </c>
      <c r="ED7" s="18">
        <f>IFERROR(VLOOKUP($DC7,'07'!$C$11:$CZ$150,COLUMN()-50,FALSE)," ")</f>
        <v>0</v>
      </c>
      <c r="EE7" s="18">
        <f>IFERROR(VLOOKUP($DC7,'07'!$C$11:$CZ$150,COLUMN()-50,FALSE)," ")</f>
        <v>0</v>
      </c>
      <c r="EF7" s="18">
        <f>IFERROR(VLOOKUP($DC7,'07'!$C$11:$CZ$150,COLUMN()-50,FALSE)," ")</f>
        <v>0</v>
      </c>
      <c r="EG7" s="18">
        <f>IFERROR(VLOOKUP($DC7,'07'!$C$11:$CZ$150,COLUMN()-50,FALSE)," ")</f>
        <v>0</v>
      </c>
      <c r="EH7" s="18">
        <f>IFERROR(VLOOKUP($DC7,'07'!$C$11:$CZ$150,COLUMN()-50,FALSE)," ")</f>
        <v>0</v>
      </c>
      <c r="EI7" s="18">
        <f>IFERROR(VLOOKUP($DC7,'07'!$C$11:$CZ$150,COLUMN()-50,FALSE)," ")</f>
        <v>0</v>
      </c>
      <c r="EJ7" s="18">
        <f>IFERROR(VLOOKUP($DC7,'07'!$C$11:$CZ$150,COLUMN()-50,FALSE)," ")</f>
        <v>0</v>
      </c>
      <c r="EK7" s="18">
        <f>IFERROR(VLOOKUP($DC7,'07'!$C$11:$CZ$150,COLUMN()-50,FALSE)," ")</f>
        <v>0</v>
      </c>
      <c r="EL7" s="18">
        <f>IFERROR(VLOOKUP($DC7,'07'!$C$11:$CZ$150,COLUMN()-50,FALSE)," ")</f>
        <v>0</v>
      </c>
      <c r="EM7" s="18">
        <f>IFERROR(VLOOKUP($DC7,'07'!$C$11:$CZ$150,COLUMN()-50,FALSE)," ")</f>
        <v>0</v>
      </c>
      <c r="EN7" s="18">
        <f>IFERROR(VLOOKUP($DC7,'07'!$C$11:$CZ$150,COLUMN()-50,FALSE)," ")</f>
        <v>0</v>
      </c>
      <c r="EO7" s="18">
        <f>IFERROR(VLOOKUP($DC7,'07'!$C$11:$CZ$150,COLUMN()-50,FALSE)," ")</f>
        <v>0</v>
      </c>
      <c r="EP7" s="18">
        <f>IFERROR(VLOOKUP($DC7,'07'!$C$11:$CZ$150,COLUMN()-50,FALSE)," ")</f>
        <v>0</v>
      </c>
      <c r="EQ7" s="18">
        <f>IFERROR(VLOOKUP($DC7,'07'!$C$11:$CZ$150,COLUMN()-50,FALSE)," ")</f>
        <v>0</v>
      </c>
      <c r="ER7" s="18">
        <f>IFERROR(VLOOKUP($DC7,'07'!$C$11:$CZ$150,COLUMN()-50,FALSE)," ")</f>
        <v>0</v>
      </c>
      <c r="ES7" s="18">
        <f>IFERROR(VLOOKUP($DC7,'07'!$C$11:$CZ$150,COLUMN()-50,FALSE)," ")</f>
        <v>0</v>
      </c>
      <c r="ET7" s="18">
        <f>IFERROR(VLOOKUP($DC7,'07'!$C$11:$CZ$150,COLUMN()-50,FALSE)," ")</f>
        <v>0</v>
      </c>
      <c r="EU7" s="18">
        <f>IFERROR(VLOOKUP($DC7,'07'!$C$11:$CZ$150,COLUMN()-50,FALSE)," ")</f>
        <v>0</v>
      </c>
      <c r="EV7" s="19">
        <f>IFERROR(VLOOKUP($DC7,'07'!$C$11:$CZ$150,COLUMN()-50,FALSE)," ")</f>
        <v>0</v>
      </c>
    </row>
    <row r="8" spans="1:152" x14ac:dyDescent="0.25">
      <c r="M8" t="s">
        <v>932</v>
      </c>
      <c r="T8" t="s">
        <v>932</v>
      </c>
      <c r="AA8" t="s">
        <v>932</v>
      </c>
      <c r="AH8" t="s">
        <v>932</v>
      </c>
      <c r="DC8" s="20" t="s">
        <v>374</v>
      </c>
      <c r="DD8" s="20">
        <f>IFERROR(VLOOKUP($DC8,'07'!$C$11:$CZ$150,COLUMN()-50,FALSE)," ")</f>
        <v>0</v>
      </c>
      <c r="DE8" s="20">
        <f>IFERROR(VLOOKUP($DC8,'07'!$C$11:$CZ$150,COLUMN()-50,FALSE)," ")</f>
        <v>0</v>
      </c>
      <c r="DF8" s="20">
        <f>IFERROR(VLOOKUP($DC8,'07'!$C$11:$CZ$150,COLUMN()-50,FALSE)," ")</f>
        <v>0</v>
      </c>
      <c r="DG8" s="20">
        <f>IFERROR(VLOOKUP($DC8,'07'!$C$11:$CZ$150,COLUMN()-50,FALSE)," ")</f>
        <v>0</v>
      </c>
      <c r="DH8" s="20">
        <f>IFERROR(VLOOKUP($DC8,'07'!$C$11:$CZ$150,COLUMN()-50,FALSE)," ")</f>
        <v>0</v>
      </c>
      <c r="DI8" s="20">
        <f>IFERROR(VLOOKUP($DC8,'07'!$C$11:$CZ$150,COLUMN()-50,FALSE)," ")</f>
        <v>0</v>
      </c>
      <c r="DJ8" s="20">
        <f>IFERROR(VLOOKUP($DC8,'07'!$C$11:$CZ$150,COLUMN()-50,FALSE)," ")</f>
        <v>0</v>
      </c>
      <c r="DK8" s="20">
        <f>IFERROR(VLOOKUP($DC8,'07'!$C$11:$CZ$150,COLUMN()-50,FALSE)," ")</f>
        <v>0</v>
      </c>
      <c r="DL8" s="20">
        <f>IFERROR(VLOOKUP($DC8,'07'!$C$11:$CZ$150,COLUMN()-50,FALSE)," ")</f>
        <v>0</v>
      </c>
      <c r="DM8" s="20">
        <f>IFERROR(VLOOKUP($DC8,'07'!$C$11:$CZ$150,COLUMN()-50,FALSE)," ")</f>
        <v>0</v>
      </c>
      <c r="DN8" s="20">
        <f>IFERROR(VLOOKUP($DC8,'07'!$C$11:$CZ$150,COLUMN()-50,FALSE)," ")</f>
        <v>0</v>
      </c>
      <c r="DO8" s="20">
        <f>IFERROR(VLOOKUP($DC8,'07'!$C$11:$CZ$150,COLUMN()-50,FALSE)," ")</f>
        <v>0</v>
      </c>
      <c r="DP8" s="20">
        <f>IFERROR(VLOOKUP($DC8,'07'!$C$11:$CZ$150,COLUMN()-50,FALSE)," ")</f>
        <v>0</v>
      </c>
      <c r="DQ8" s="20">
        <f>IFERROR(VLOOKUP($DC8,'07'!$C$11:$CZ$150,COLUMN()-50,FALSE)," ")</f>
        <v>2</v>
      </c>
      <c r="DR8" s="20">
        <f>IFERROR(VLOOKUP($DC8,'07'!$C$11:$CZ$150,COLUMN()-50,FALSE)," ")</f>
        <v>3</v>
      </c>
      <c r="DS8" s="20">
        <f>IFERROR(VLOOKUP($DC8,'07'!$C$11:$CZ$150,COLUMN()-50,FALSE)," ")</f>
        <v>1</v>
      </c>
      <c r="DT8" s="20">
        <f>IFERROR(VLOOKUP($DC8,'07'!$C$11:$CZ$150,COLUMN()-50,FALSE)," ")</f>
        <v>0</v>
      </c>
      <c r="DU8" s="20">
        <f>IFERROR(VLOOKUP($DC8,'07'!$C$11:$CZ$150,COLUMN()-50,FALSE)," ")</f>
        <v>0</v>
      </c>
      <c r="DV8" s="20">
        <f>IFERROR(VLOOKUP($DC8,'07'!$C$11:$CZ$150,COLUMN()-50,FALSE)," ")</f>
        <v>0</v>
      </c>
      <c r="DW8" s="20">
        <f>IFERROR(VLOOKUP($DC8,'07'!$C$11:$CZ$150,COLUMN()-50,FALSE)," ")</f>
        <v>0</v>
      </c>
      <c r="DX8" s="20">
        <f>IFERROR(VLOOKUP($DC8,'07'!$C$11:$CZ$150,COLUMN()-50,FALSE)," ")</f>
        <v>7</v>
      </c>
      <c r="DY8" s="20">
        <f>IFERROR(VLOOKUP($DC8,'07'!$C$11:$CZ$150,COLUMN()-50,FALSE)," ")</f>
        <v>6</v>
      </c>
      <c r="DZ8" s="20">
        <f>IFERROR(VLOOKUP($DC8,'07'!$C$11:$CZ$150,COLUMN()-50,FALSE)," ")</f>
        <v>0</v>
      </c>
      <c r="EA8" s="20">
        <f>IFERROR(VLOOKUP($DC8,'07'!$C$11:$CZ$150,COLUMN()-50,FALSE)," ")</f>
        <v>0</v>
      </c>
      <c r="EB8" s="20">
        <f>IFERROR(VLOOKUP($DC8,'07'!$C$11:$CZ$150,COLUMN()-50,FALSE)," ")</f>
        <v>0</v>
      </c>
      <c r="EC8" s="20">
        <f>IFERROR(VLOOKUP($DC8,'07'!$C$11:$CZ$150,COLUMN()-50,FALSE)," ")</f>
        <v>0</v>
      </c>
      <c r="ED8" s="20">
        <f>IFERROR(VLOOKUP($DC8,'07'!$C$11:$CZ$150,COLUMN()-50,FALSE)," ")</f>
        <v>0</v>
      </c>
      <c r="EE8" s="20">
        <f>IFERROR(VLOOKUP($DC8,'07'!$C$11:$CZ$150,COLUMN()-50,FALSE)," ")</f>
        <v>0</v>
      </c>
      <c r="EF8" s="20">
        <f>IFERROR(VLOOKUP($DC8,'07'!$C$11:$CZ$150,COLUMN()-50,FALSE)," ")</f>
        <v>0</v>
      </c>
      <c r="EG8" s="20">
        <f>IFERROR(VLOOKUP($DC8,'07'!$C$11:$CZ$150,COLUMN()-50,FALSE)," ")</f>
        <v>0</v>
      </c>
      <c r="EH8" s="20">
        <f>IFERROR(VLOOKUP($DC8,'07'!$C$11:$CZ$150,COLUMN()-50,FALSE)," ")</f>
        <v>0</v>
      </c>
      <c r="EI8" s="20">
        <f>IFERROR(VLOOKUP($DC8,'07'!$C$11:$CZ$150,COLUMN()-50,FALSE)," ")</f>
        <v>0</v>
      </c>
      <c r="EJ8" s="20">
        <f>IFERROR(VLOOKUP($DC8,'07'!$C$11:$CZ$150,COLUMN()-50,FALSE)," ")</f>
        <v>0</v>
      </c>
      <c r="EK8" s="20">
        <f>IFERROR(VLOOKUP($DC8,'07'!$C$11:$CZ$150,COLUMN()-50,FALSE)," ")</f>
        <v>0</v>
      </c>
      <c r="EL8" s="20">
        <f>IFERROR(VLOOKUP($DC8,'07'!$C$11:$CZ$150,COLUMN()-50,FALSE)," ")</f>
        <v>0</v>
      </c>
      <c r="EM8" s="20">
        <f>IFERROR(VLOOKUP($DC8,'07'!$C$11:$CZ$150,COLUMN()-50,FALSE)," ")</f>
        <v>0</v>
      </c>
      <c r="EN8" s="20">
        <f>IFERROR(VLOOKUP($DC8,'07'!$C$11:$CZ$150,COLUMN()-50,FALSE)," ")</f>
        <v>0</v>
      </c>
      <c r="EO8" s="20">
        <f>IFERROR(VLOOKUP($DC8,'07'!$C$11:$CZ$150,COLUMN()-50,FALSE)," ")</f>
        <v>0</v>
      </c>
      <c r="EP8" s="20">
        <f>IFERROR(VLOOKUP($DC8,'07'!$C$11:$CZ$150,COLUMN()-50,FALSE)," ")</f>
        <v>0</v>
      </c>
      <c r="EQ8" s="20">
        <f>IFERROR(VLOOKUP($DC8,'07'!$C$11:$CZ$150,COLUMN()-50,FALSE)," ")</f>
        <v>0</v>
      </c>
      <c r="ER8" s="20">
        <f>IFERROR(VLOOKUP($DC8,'07'!$C$11:$CZ$150,COLUMN()-50,FALSE)," ")</f>
        <v>0</v>
      </c>
      <c r="ES8" s="20">
        <f>IFERROR(VLOOKUP($DC8,'07'!$C$11:$CZ$150,COLUMN()-50,FALSE)," ")</f>
        <v>0</v>
      </c>
      <c r="ET8" s="20">
        <f>IFERROR(VLOOKUP($DC8,'07'!$C$11:$CZ$150,COLUMN()-50,FALSE)," ")</f>
        <v>0</v>
      </c>
      <c r="EU8" s="20">
        <f>IFERROR(VLOOKUP($DC8,'07'!$C$11:$CZ$150,COLUMN()-50,FALSE)," ")</f>
        <v>1</v>
      </c>
      <c r="EV8" s="21">
        <f>IFERROR(VLOOKUP($DC8,'07'!$C$11:$CZ$150,COLUMN()-50,FALSE)," ")</f>
        <v>0</v>
      </c>
    </row>
    <row r="9" spans="1:152" x14ac:dyDescent="0.25">
      <c r="M9" t="s">
        <v>932</v>
      </c>
      <c r="T9" t="s">
        <v>932</v>
      </c>
      <c r="AA9" t="s">
        <v>932</v>
      </c>
      <c r="AH9" t="s">
        <v>932</v>
      </c>
      <c r="DC9" t="s">
        <v>650</v>
      </c>
      <c r="DD9" s="18">
        <f>IFERROR(VLOOKUP($DC9,'07'!$C$11:$CZ$150,COLUMN()-50,FALSE)," ")</f>
        <v>0</v>
      </c>
      <c r="DE9" s="18">
        <f>IFERROR(VLOOKUP($DC9,'07'!$C$11:$CZ$150,COLUMN()-50,FALSE)," ")</f>
        <v>0</v>
      </c>
      <c r="DF9" s="18">
        <f>IFERROR(VLOOKUP($DC9,'07'!$C$11:$CZ$150,COLUMN()-50,FALSE)," ")</f>
        <v>0</v>
      </c>
      <c r="DG9" s="18">
        <f>IFERROR(VLOOKUP($DC9,'07'!$C$11:$CZ$150,COLUMN()-50,FALSE)," ")</f>
        <v>0</v>
      </c>
      <c r="DH9" s="18">
        <f>IFERROR(VLOOKUP($DC9,'07'!$C$11:$CZ$150,COLUMN()-50,FALSE)," ")</f>
        <v>0</v>
      </c>
      <c r="DI9" s="18">
        <f>IFERROR(VLOOKUP($DC9,'07'!$C$11:$CZ$150,COLUMN()-50,FALSE)," ")</f>
        <v>0</v>
      </c>
      <c r="DJ9" s="18">
        <f>IFERROR(VLOOKUP($DC9,'07'!$C$11:$CZ$150,COLUMN()-50,FALSE)," ")</f>
        <v>0</v>
      </c>
      <c r="DK9" s="18">
        <f>IFERROR(VLOOKUP($DC9,'07'!$C$11:$CZ$150,COLUMN()-50,FALSE)," ")</f>
        <v>0</v>
      </c>
      <c r="DL9" s="18">
        <f>IFERROR(VLOOKUP($DC9,'07'!$C$11:$CZ$150,COLUMN()-50,FALSE)," ")</f>
        <v>0</v>
      </c>
      <c r="DM9" s="18">
        <f>IFERROR(VLOOKUP($DC9,'07'!$C$11:$CZ$150,COLUMN()-50,FALSE)," ")</f>
        <v>0</v>
      </c>
      <c r="DN9" s="18">
        <f>IFERROR(VLOOKUP($DC9,'07'!$C$11:$CZ$150,COLUMN()-50,FALSE)," ")</f>
        <v>0</v>
      </c>
      <c r="DO9" s="18">
        <f>IFERROR(VLOOKUP($DC9,'07'!$C$11:$CZ$150,COLUMN()-50,FALSE)," ")</f>
        <v>0</v>
      </c>
      <c r="DP9" s="18">
        <f>IFERROR(VLOOKUP($DC9,'07'!$C$11:$CZ$150,COLUMN()-50,FALSE)," ")</f>
        <v>0</v>
      </c>
      <c r="DQ9" s="18">
        <f>IFERROR(VLOOKUP($DC9,'07'!$C$11:$CZ$150,COLUMN()-50,FALSE)," ")</f>
        <v>0</v>
      </c>
      <c r="DR9" s="18">
        <f>IFERROR(VLOOKUP($DC9,'07'!$C$11:$CZ$150,COLUMN()-50,FALSE)," ")</f>
        <v>0</v>
      </c>
      <c r="DS9" s="18">
        <f>IFERROR(VLOOKUP($DC9,'07'!$C$11:$CZ$150,COLUMN()-50,FALSE)," ")</f>
        <v>0</v>
      </c>
      <c r="DT9" s="18">
        <f>IFERROR(VLOOKUP($DC9,'07'!$C$11:$CZ$150,COLUMN()-50,FALSE)," ")</f>
        <v>0</v>
      </c>
      <c r="DU9" s="18">
        <f>IFERROR(VLOOKUP($DC9,'07'!$C$11:$CZ$150,COLUMN()-50,FALSE)," ")</f>
        <v>0</v>
      </c>
      <c r="DV9" s="18">
        <f>IFERROR(VLOOKUP($DC9,'07'!$C$11:$CZ$150,COLUMN()-50,FALSE)," ")</f>
        <v>0</v>
      </c>
      <c r="DW9" s="18">
        <f>IFERROR(VLOOKUP($DC9,'07'!$C$11:$CZ$150,COLUMN()-50,FALSE)," ")</f>
        <v>0</v>
      </c>
      <c r="DX9" s="18">
        <f>IFERROR(VLOOKUP($DC9,'07'!$C$11:$CZ$150,COLUMN()-50,FALSE)," ")</f>
        <v>0</v>
      </c>
      <c r="DY9" s="18">
        <f>IFERROR(VLOOKUP($DC9,'07'!$C$11:$CZ$150,COLUMN()-50,FALSE)," ")</f>
        <v>0</v>
      </c>
      <c r="DZ9" s="18">
        <f>IFERROR(VLOOKUP($DC9,'07'!$C$11:$CZ$150,COLUMN()-50,FALSE)," ")</f>
        <v>0</v>
      </c>
      <c r="EA9" s="18">
        <f>IFERROR(VLOOKUP($DC9,'07'!$C$11:$CZ$150,COLUMN()-50,FALSE)," ")</f>
        <v>0</v>
      </c>
      <c r="EB9" s="18">
        <f>IFERROR(VLOOKUP($DC9,'07'!$C$11:$CZ$150,COLUMN()-50,FALSE)," ")</f>
        <v>0</v>
      </c>
      <c r="EC9" s="18">
        <f>IFERROR(VLOOKUP($DC9,'07'!$C$11:$CZ$150,COLUMN()-50,FALSE)," ")</f>
        <v>0</v>
      </c>
      <c r="ED9" s="18">
        <f>IFERROR(VLOOKUP($DC9,'07'!$C$11:$CZ$150,COLUMN()-50,FALSE)," ")</f>
        <v>0</v>
      </c>
      <c r="EE9" s="18">
        <f>IFERROR(VLOOKUP($DC9,'07'!$C$11:$CZ$150,COLUMN()-50,FALSE)," ")</f>
        <v>0</v>
      </c>
      <c r="EF9" s="18">
        <f>IFERROR(VLOOKUP($DC9,'07'!$C$11:$CZ$150,COLUMN()-50,FALSE)," ")</f>
        <v>0</v>
      </c>
      <c r="EG9" s="18">
        <f>IFERROR(VLOOKUP($DC9,'07'!$C$11:$CZ$150,COLUMN()-50,FALSE)," ")</f>
        <v>0</v>
      </c>
      <c r="EH9" s="18">
        <f>IFERROR(VLOOKUP($DC9,'07'!$C$11:$CZ$150,COLUMN()-50,FALSE)," ")</f>
        <v>0</v>
      </c>
      <c r="EI9" s="18">
        <f>IFERROR(VLOOKUP($DC9,'07'!$C$11:$CZ$150,COLUMN()-50,FALSE)," ")</f>
        <v>0</v>
      </c>
      <c r="EJ9" s="18">
        <f>IFERROR(VLOOKUP($DC9,'07'!$C$11:$CZ$150,COLUMN()-50,FALSE)," ")</f>
        <v>0</v>
      </c>
      <c r="EK9" s="18">
        <f>IFERROR(VLOOKUP($DC9,'07'!$C$11:$CZ$150,COLUMN()-50,FALSE)," ")</f>
        <v>0</v>
      </c>
      <c r="EL9" s="18">
        <f>IFERROR(VLOOKUP($DC9,'07'!$C$11:$CZ$150,COLUMN()-50,FALSE)," ")</f>
        <v>0</v>
      </c>
      <c r="EM9" s="18">
        <f>IFERROR(VLOOKUP($DC9,'07'!$C$11:$CZ$150,COLUMN()-50,FALSE)," ")</f>
        <v>0</v>
      </c>
      <c r="EN9" s="18">
        <f>IFERROR(VLOOKUP($DC9,'07'!$C$11:$CZ$150,COLUMN()-50,FALSE)," ")</f>
        <v>0</v>
      </c>
      <c r="EO9" s="18">
        <f>IFERROR(VLOOKUP($DC9,'07'!$C$11:$CZ$150,COLUMN()-50,FALSE)," ")</f>
        <v>0</v>
      </c>
      <c r="EP9" s="18">
        <f>IFERROR(VLOOKUP($DC9,'07'!$C$11:$CZ$150,COLUMN()-50,FALSE)," ")</f>
        <v>0</v>
      </c>
      <c r="EQ9" s="18">
        <f>IFERROR(VLOOKUP($DC9,'07'!$C$11:$CZ$150,COLUMN()-50,FALSE)," ")</f>
        <v>0</v>
      </c>
      <c r="ER9" s="18">
        <f>IFERROR(VLOOKUP($DC9,'07'!$C$11:$CZ$150,COLUMN()-50,FALSE)," ")</f>
        <v>0</v>
      </c>
      <c r="ES9" s="18">
        <f>IFERROR(VLOOKUP($DC9,'07'!$C$11:$CZ$150,COLUMN()-50,FALSE)," ")</f>
        <v>0</v>
      </c>
      <c r="ET9" s="18">
        <f>IFERROR(VLOOKUP($DC9,'07'!$C$11:$CZ$150,COLUMN()-50,FALSE)," ")</f>
        <v>0</v>
      </c>
      <c r="EU9" s="18">
        <f>IFERROR(VLOOKUP($DC9,'07'!$C$11:$CZ$150,COLUMN()-50,FALSE)," ")</f>
        <v>0</v>
      </c>
      <c r="EV9" s="19">
        <f>IFERROR(VLOOKUP($DC9,'07'!$C$11:$CZ$150,COLUMN()-50,FALSE)," ")</f>
        <v>0</v>
      </c>
    </row>
    <row r="10" spans="1:152" x14ac:dyDescent="0.25">
      <c r="A10" t="s">
        <v>239</v>
      </c>
      <c r="M10" t="s">
        <v>932</v>
      </c>
      <c r="T10" t="s">
        <v>932</v>
      </c>
      <c r="AA10" t="s">
        <v>932</v>
      </c>
      <c r="AH10" t="s">
        <v>932</v>
      </c>
      <c r="DC10" s="20" t="s">
        <v>241</v>
      </c>
      <c r="DD10" s="20">
        <f>IFERROR(VLOOKUP($DC10,'07'!$C$11:$CZ$150,COLUMN()-50,FALSE)," ")</f>
        <v>0</v>
      </c>
      <c r="DE10" s="20">
        <f>IFERROR(VLOOKUP($DC10,'07'!$C$11:$CZ$150,COLUMN()-50,FALSE)," ")</f>
        <v>1</v>
      </c>
      <c r="DF10" s="20">
        <f>IFERROR(VLOOKUP($DC10,'07'!$C$11:$CZ$150,COLUMN()-50,FALSE)," ")</f>
        <v>1</v>
      </c>
      <c r="DG10" s="20">
        <f>IFERROR(VLOOKUP($DC10,'07'!$C$11:$CZ$150,COLUMN()-50,FALSE)," ")</f>
        <v>2</v>
      </c>
      <c r="DH10" s="20">
        <f>IFERROR(VLOOKUP($DC10,'07'!$C$11:$CZ$150,COLUMN()-50,FALSE)," ")</f>
        <v>0</v>
      </c>
      <c r="DI10" s="20">
        <f>IFERROR(VLOOKUP($DC10,'07'!$C$11:$CZ$150,COLUMN()-50,FALSE)," ")</f>
        <v>0</v>
      </c>
      <c r="DJ10" s="20">
        <f>IFERROR(VLOOKUP($DC10,'07'!$C$11:$CZ$150,COLUMN()-50,FALSE)," ")</f>
        <v>0</v>
      </c>
      <c r="DK10" s="20">
        <f>IFERROR(VLOOKUP($DC10,'07'!$C$11:$CZ$150,COLUMN()-50,FALSE)," ")</f>
        <v>0</v>
      </c>
      <c r="DL10" s="20">
        <f>IFERROR(VLOOKUP($DC10,'07'!$C$11:$CZ$150,COLUMN()-50,FALSE)," ")</f>
        <v>0</v>
      </c>
      <c r="DM10" s="20">
        <f>IFERROR(VLOOKUP($DC10,'07'!$C$11:$CZ$150,COLUMN()-50,FALSE)," ")</f>
        <v>1</v>
      </c>
      <c r="DN10" s="20">
        <f>IFERROR(VLOOKUP($DC10,'07'!$C$11:$CZ$150,COLUMN()-50,FALSE)," ")</f>
        <v>2</v>
      </c>
      <c r="DO10" s="20">
        <f>IFERROR(VLOOKUP($DC10,'07'!$C$11:$CZ$150,COLUMN()-50,FALSE)," ")</f>
        <v>8</v>
      </c>
      <c r="DP10" s="20">
        <f>IFERROR(VLOOKUP($DC10,'07'!$C$11:$CZ$150,COLUMN()-50,FALSE)," ")</f>
        <v>0</v>
      </c>
      <c r="DQ10" s="20">
        <f>IFERROR(VLOOKUP($DC10,'07'!$C$11:$CZ$150,COLUMN()-50,FALSE)," ")</f>
        <v>3</v>
      </c>
      <c r="DR10" s="20">
        <f>IFERROR(VLOOKUP($DC10,'07'!$C$11:$CZ$150,COLUMN()-50,FALSE)," ")</f>
        <v>0</v>
      </c>
      <c r="DS10" s="20">
        <f>IFERROR(VLOOKUP($DC10,'07'!$C$11:$CZ$150,COLUMN()-50,FALSE)," ")</f>
        <v>0</v>
      </c>
      <c r="DT10" s="20">
        <f>IFERROR(VLOOKUP($DC10,'07'!$C$11:$CZ$150,COLUMN()-50,FALSE)," ")</f>
        <v>0</v>
      </c>
      <c r="DU10" s="20">
        <f>IFERROR(VLOOKUP($DC10,'07'!$C$11:$CZ$150,COLUMN()-50,FALSE)," ")</f>
        <v>0</v>
      </c>
      <c r="DV10" s="20">
        <f>IFERROR(VLOOKUP($DC10,'07'!$C$11:$CZ$150,COLUMN()-50,FALSE)," ")</f>
        <v>0</v>
      </c>
      <c r="DW10" s="20">
        <f>IFERROR(VLOOKUP($DC10,'07'!$C$11:$CZ$150,COLUMN()-50,FALSE)," ")</f>
        <v>0</v>
      </c>
      <c r="DX10" s="20">
        <f>IFERROR(VLOOKUP($DC10,'07'!$C$11:$CZ$150,COLUMN()-50,FALSE)," ")</f>
        <v>0</v>
      </c>
      <c r="DY10" s="20">
        <f>IFERROR(VLOOKUP($DC10,'07'!$C$11:$CZ$150,COLUMN()-50,FALSE)," ")</f>
        <v>0</v>
      </c>
      <c r="DZ10" s="20">
        <f>IFERROR(VLOOKUP($DC10,'07'!$C$11:$CZ$150,COLUMN()-50,FALSE)," ")</f>
        <v>0</v>
      </c>
      <c r="EA10" s="20">
        <f>IFERROR(VLOOKUP($DC10,'07'!$C$11:$CZ$150,COLUMN()-50,FALSE)," ")</f>
        <v>0</v>
      </c>
      <c r="EB10" s="20">
        <f>IFERROR(VLOOKUP($DC10,'07'!$C$11:$CZ$150,COLUMN()-50,FALSE)," ")</f>
        <v>0</v>
      </c>
      <c r="EC10" s="20">
        <f>IFERROR(VLOOKUP($DC10,'07'!$C$11:$CZ$150,COLUMN()-50,FALSE)," ")</f>
        <v>0</v>
      </c>
      <c r="ED10" s="20">
        <f>IFERROR(VLOOKUP($DC10,'07'!$C$11:$CZ$150,COLUMN()-50,FALSE)," ")</f>
        <v>0</v>
      </c>
      <c r="EE10" s="20">
        <f>IFERROR(VLOOKUP($DC10,'07'!$C$11:$CZ$150,COLUMN()-50,FALSE)," ")</f>
        <v>0</v>
      </c>
      <c r="EF10" s="20">
        <f>IFERROR(VLOOKUP($DC10,'07'!$C$11:$CZ$150,COLUMN()-50,FALSE)," ")</f>
        <v>0</v>
      </c>
      <c r="EG10" s="20">
        <f>IFERROR(VLOOKUP($DC10,'07'!$C$11:$CZ$150,COLUMN()-50,FALSE)," ")</f>
        <v>0</v>
      </c>
      <c r="EH10" s="20">
        <f>IFERROR(VLOOKUP($DC10,'07'!$C$11:$CZ$150,COLUMN()-50,FALSE)," ")</f>
        <v>0</v>
      </c>
      <c r="EI10" s="20">
        <f>IFERROR(VLOOKUP($DC10,'07'!$C$11:$CZ$150,COLUMN()-50,FALSE)," ")</f>
        <v>0</v>
      </c>
      <c r="EJ10" s="20">
        <f>IFERROR(VLOOKUP($DC10,'07'!$C$11:$CZ$150,COLUMN()-50,FALSE)," ")</f>
        <v>0</v>
      </c>
      <c r="EK10" s="20">
        <f>IFERROR(VLOOKUP($DC10,'07'!$C$11:$CZ$150,COLUMN()-50,FALSE)," ")</f>
        <v>0</v>
      </c>
      <c r="EL10" s="20">
        <f>IFERROR(VLOOKUP($DC10,'07'!$C$11:$CZ$150,COLUMN()-50,FALSE)," ")</f>
        <v>3</v>
      </c>
      <c r="EM10" s="20">
        <f>IFERROR(VLOOKUP($DC10,'07'!$C$11:$CZ$150,COLUMN()-50,FALSE)," ")</f>
        <v>0</v>
      </c>
      <c r="EN10" s="20">
        <f>IFERROR(VLOOKUP($DC10,'07'!$C$11:$CZ$150,COLUMN()-50,FALSE)," ")</f>
        <v>0</v>
      </c>
      <c r="EO10" s="20">
        <f>IFERROR(VLOOKUP($DC10,'07'!$C$11:$CZ$150,COLUMN()-50,FALSE)," ")</f>
        <v>0</v>
      </c>
      <c r="EP10" s="20">
        <f>IFERROR(VLOOKUP($DC10,'07'!$C$11:$CZ$150,COLUMN()-50,FALSE)," ")</f>
        <v>0</v>
      </c>
      <c r="EQ10" s="20">
        <f>IFERROR(VLOOKUP($DC10,'07'!$C$11:$CZ$150,COLUMN()-50,FALSE)," ")</f>
        <v>0</v>
      </c>
      <c r="ER10" s="20">
        <f>IFERROR(VLOOKUP($DC10,'07'!$C$11:$CZ$150,COLUMN()-50,FALSE)," ")</f>
        <v>0</v>
      </c>
      <c r="ES10" s="20">
        <f>IFERROR(VLOOKUP($DC10,'07'!$C$11:$CZ$150,COLUMN()-50,FALSE)," ")</f>
        <v>0</v>
      </c>
      <c r="ET10" s="20">
        <f>IFERROR(VLOOKUP($DC10,'07'!$C$11:$CZ$150,COLUMN()-50,FALSE)," ")</f>
        <v>0</v>
      </c>
      <c r="EU10" s="20">
        <f>IFERROR(VLOOKUP($DC10,'07'!$C$11:$CZ$150,COLUMN()-50,FALSE)," ")</f>
        <v>0</v>
      </c>
      <c r="EV10" s="21">
        <f>IFERROR(VLOOKUP($DC10,'07'!$C$11:$CZ$150,COLUMN()-50,FALSE)," ")</f>
        <v>0</v>
      </c>
    </row>
    <row r="11" spans="1:152" x14ac:dyDescent="0.25">
      <c r="A11" t="s">
        <v>240</v>
      </c>
      <c r="B11" t="s">
        <v>31</v>
      </c>
      <c r="C11" t="s">
        <v>35</v>
      </c>
      <c r="D11" t="s">
        <v>35</v>
      </c>
      <c r="E11" t="s">
        <v>35</v>
      </c>
      <c r="F11" t="s">
        <v>55</v>
      </c>
      <c r="G11" t="s">
        <v>35</v>
      </c>
      <c r="H11" t="s">
        <v>35</v>
      </c>
      <c r="I11" t="s">
        <v>35</v>
      </c>
      <c r="J11" t="s">
        <v>35</v>
      </c>
      <c r="K11" t="s">
        <v>35</v>
      </c>
      <c r="L11" t="s">
        <v>35</v>
      </c>
      <c r="M11" t="s">
        <v>932</v>
      </c>
      <c r="N11" t="s">
        <v>35</v>
      </c>
      <c r="O11" t="s">
        <v>35</v>
      </c>
      <c r="P11" t="s">
        <v>35</v>
      </c>
      <c r="Q11" t="s">
        <v>35</v>
      </c>
      <c r="R11" t="s">
        <v>35</v>
      </c>
      <c r="S11" t="s">
        <v>35</v>
      </c>
      <c r="T11" t="s">
        <v>932</v>
      </c>
      <c r="U11" t="s">
        <v>35</v>
      </c>
      <c r="V11" t="s">
        <v>35</v>
      </c>
      <c r="W11" t="s">
        <v>35</v>
      </c>
      <c r="X11" t="s">
        <v>35</v>
      </c>
      <c r="Y11" t="s">
        <v>35</v>
      </c>
      <c r="Z11" t="s">
        <v>35</v>
      </c>
      <c r="AA11" t="s">
        <v>932</v>
      </c>
      <c r="AB11" t="s">
        <v>35</v>
      </c>
      <c r="AC11" t="s">
        <v>35</v>
      </c>
      <c r="AD11" t="s">
        <v>35</v>
      </c>
      <c r="AE11" t="s">
        <v>35</v>
      </c>
      <c r="AF11" t="s">
        <v>35</v>
      </c>
      <c r="AG11" t="s">
        <v>35</v>
      </c>
      <c r="AH11" t="s">
        <v>932</v>
      </c>
      <c r="AI11" t="s">
        <v>35</v>
      </c>
      <c r="AJ11" t="s">
        <v>35</v>
      </c>
      <c r="AK11" t="s">
        <v>35</v>
      </c>
      <c r="AL11" t="s">
        <v>35</v>
      </c>
      <c r="AM11" t="s">
        <v>35</v>
      </c>
      <c r="AN11" t="s">
        <v>35</v>
      </c>
      <c r="AO11" t="s">
        <v>35</v>
      </c>
      <c r="AP11" t="s">
        <v>35</v>
      </c>
      <c r="AQ11" t="s">
        <v>35</v>
      </c>
      <c r="AR11" t="s">
        <v>35</v>
      </c>
      <c r="AS11" t="s">
        <v>35</v>
      </c>
      <c r="AT11" t="s">
        <v>35</v>
      </c>
      <c r="AU11" t="s">
        <v>35</v>
      </c>
      <c r="AV11" t="s">
        <v>35</v>
      </c>
      <c r="AW11" t="s">
        <v>35</v>
      </c>
      <c r="AX11" t="s">
        <v>35</v>
      </c>
      <c r="AY11" t="s">
        <v>35</v>
      </c>
      <c r="AZ11" t="s">
        <v>35</v>
      </c>
      <c r="BA11" t="s">
        <v>35</v>
      </c>
      <c r="BB11" t="s">
        <v>35</v>
      </c>
      <c r="BC11" t="s">
        <v>35</v>
      </c>
      <c r="BD11" t="s">
        <v>35</v>
      </c>
      <c r="BE11" t="s">
        <v>35</v>
      </c>
      <c r="BF11" t="s">
        <v>35</v>
      </c>
      <c r="DC11" s="18" t="s">
        <v>431</v>
      </c>
      <c r="DD11" s="18">
        <f>IFERROR(VLOOKUP($DC11,'07'!$C$11:$CZ$150,COLUMN()-50,FALSE)," ")</f>
        <v>0</v>
      </c>
      <c r="DE11" s="18">
        <f>IFERROR(VLOOKUP($DC11,'07'!$C$11:$CZ$150,COLUMN()-50,FALSE)," ")</f>
        <v>0</v>
      </c>
      <c r="DF11" s="18">
        <f>IFERROR(VLOOKUP($DC11,'07'!$C$11:$CZ$150,COLUMN()-50,FALSE)," ")</f>
        <v>0</v>
      </c>
      <c r="DG11" s="18">
        <f>IFERROR(VLOOKUP($DC11,'07'!$C$11:$CZ$150,COLUMN()-50,FALSE)," ")</f>
        <v>0</v>
      </c>
      <c r="DH11" s="18">
        <f>IFERROR(VLOOKUP($DC11,'07'!$C$11:$CZ$150,COLUMN()-50,FALSE)," ")</f>
        <v>0</v>
      </c>
      <c r="DI11" s="18">
        <f>IFERROR(VLOOKUP($DC11,'07'!$C$11:$CZ$150,COLUMN()-50,FALSE)," ")</f>
        <v>0</v>
      </c>
      <c r="DJ11" s="18">
        <f>IFERROR(VLOOKUP($DC11,'07'!$C$11:$CZ$150,COLUMN()-50,FALSE)," ")</f>
        <v>0</v>
      </c>
      <c r="DK11" s="18">
        <f>IFERROR(VLOOKUP($DC11,'07'!$C$11:$CZ$150,COLUMN()-50,FALSE)," ")</f>
        <v>0</v>
      </c>
      <c r="DL11" s="18">
        <f>IFERROR(VLOOKUP($DC11,'07'!$C$11:$CZ$150,COLUMN()-50,FALSE)," ")</f>
        <v>0</v>
      </c>
      <c r="DM11" s="18">
        <f>IFERROR(VLOOKUP($DC11,'07'!$C$11:$CZ$150,COLUMN()-50,FALSE)," ")</f>
        <v>0</v>
      </c>
      <c r="DN11" s="18">
        <f>IFERROR(VLOOKUP($DC11,'07'!$C$11:$CZ$150,COLUMN()-50,FALSE)," ")</f>
        <v>0</v>
      </c>
      <c r="DO11" s="18">
        <f>IFERROR(VLOOKUP($DC11,'07'!$C$11:$CZ$150,COLUMN()-50,FALSE)," ")</f>
        <v>0</v>
      </c>
      <c r="DP11" s="18">
        <f>IFERROR(VLOOKUP($DC11,'07'!$C$11:$CZ$150,COLUMN()-50,FALSE)," ")</f>
        <v>0</v>
      </c>
      <c r="DQ11" s="18">
        <f>IFERROR(VLOOKUP($DC11,'07'!$C$11:$CZ$150,COLUMN()-50,FALSE)," ")</f>
        <v>0</v>
      </c>
      <c r="DR11" s="18">
        <f>IFERROR(VLOOKUP($DC11,'07'!$C$11:$CZ$150,COLUMN()-50,FALSE)," ")</f>
        <v>0</v>
      </c>
      <c r="DS11" s="18">
        <f>IFERROR(VLOOKUP($DC11,'07'!$C$11:$CZ$150,COLUMN()-50,FALSE)," ")</f>
        <v>0</v>
      </c>
      <c r="DT11" s="18">
        <f>IFERROR(VLOOKUP($DC11,'07'!$C$11:$CZ$150,COLUMN()-50,FALSE)," ")</f>
        <v>0</v>
      </c>
      <c r="DU11" s="18">
        <f>IFERROR(VLOOKUP($DC11,'07'!$C$11:$CZ$150,COLUMN()-50,FALSE)," ")</f>
        <v>0</v>
      </c>
      <c r="DV11" s="18">
        <f>IFERROR(VLOOKUP($DC11,'07'!$C$11:$CZ$150,COLUMN()-50,FALSE)," ")</f>
        <v>0</v>
      </c>
      <c r="DW11" s="18">
        <f>IFERROR(VLOOKUP($DC11,'07'!$C$11:$CZ$150,COLUMN()-50,FALSE)," ")</f>
        <v>0</v>
      </c>
      <c r="DX11" s="18">
        <f>IFERROR(VLOOKUP($DC11,'07'!$C$11:$CZ$150,COLUMN()-50,FALSE)," ")</f>
        <v>0</v>
      </c>
      <c r="DY11" s="18">
        <f>IFERROR(VLOOKUP($DC11,'07'!$C$11:$CZ$150,COLUMN()-50,FALSE)," ")</f>
        <v>0</v>
      </c>
      <c r="DZ11" s="18">
        <f>IFERROR(VLOOKUP($DC11,'07'!$C$11:$CZ$150,COLUMN()-50,FALSE)," ")</f>
        <v>0</v>
      </c>
      <c r="EA11" s="18">
        <f>IFERROR(VLOOKUP($DC11,'07'!$C$11:$CZ$150,COLUMN()-50,FALSE)," ")</f>
        <v>0</v>
      </c>
      <c r="EB11" s="18">
        <f>IFERROR(VLOOKUP($DC11,'07'!$C$11:$CZ$150,COLUMN()-50,FALSE)," ")</f>
        <v>0</v>
      </c>
      <c r="EC11" s="18">
        <f>IFERROR(VLOOKUP($DC11,'07'!$C$11:$CZ$150,COLUMN()-50,FALSE)," ")</f>
        <v>0</v>
      </c>
      <c r="ED11" s="18">
        <f>IFERROR(VLOOKUP($DC11,'07'!$C$11:$CZ$150,COLUMN()-50,FALSE)," ")</f>
        <v>0</v>
      </c>
      <c r="EE11" s="18">
        <f>IFERROR(VLOOKUP($DC11,'07'!$C$11:$CZ$150,COLUMN()-50,FALSE)," ")</f>
        <v>0</v>
      </c>
      <c r="EF11" s="18">
        <f>IFERROR(VLOOKUP($DC11,'07'!$C$11:$CZ$150,COLUMN()-50,FALSE)," ")</f>
        <v>0</v>
      </c>
      <c r="EG11" s="18">
        <f>IFERROR(VLOOKUP($DC11,'07'!$C$11:$CZ$150,COLUMN()-50,FALSE)," ")</f>
        <v>12</v>
      </c>
      <c r="EH11" s="18">
        <f>IFERROR(VLOOKUP($DC11,'07'!$C$11:$CZ$150,COLUMN()-50,FALSE)," ")</f>
        <v>0</v>
      </c>
      <c r="EI11" s="18">
        <f>IFERROR(VLOOKUP($DC11,'07'!$C$11:$CZ$150,COLUMN()-50,FALSE)," ")</f>
        <v>0</v>
      </c>
      <c r="EJ11" s="18">
        <f>IFERROR(VLOOKUP($DC11,'07'!$C$11:$CZ$150,COLUMN()-50,FALSE)," ")</f>
        <v>0</v>
      </c>
      <c r="EK11" s="18">
        <f>IFERROR(VLOOKUP($DC11,'07'!$C$11:$CZ$150,COLUMN()-50,FALSE)," ")</f>
        <v>0</v>
      </c>
      <c r="EL11" s="18">
        <f>IFERROR(VLOOKUP($DC11,'07'!$C$11:$CZ$150,COLUMN()-50,FALSE)," ")</f>
        <v>0</v>
      </c>
      <c r="EM11" s="18">
        <f>IFERROR(VLOOKUP($DC11,'07'!$C$11:$CZ$150,COLUMN()-50,FALSE)," ")</f>
        <v>0</v>
      </c>
      <c r="EN11" s="18">
        <f>IFERROR(VLOOKUP($DC11,'07'!$C$11:$CZ$150,COLUMN()-50,FALSE)," ")</f>
        <v>11</v>
      </c>
      <c r="EO11" s="18">
        <f>IFERROR(VLOOKUP($DC11,'07'!$C$11:$CZ$150,COLUMN()-50,FALSE)," ")</f>
        <v>0</v>
      </c>
      <c r="EP11" s="18">
        <f>IFERROR(VLOOKUP($DC11,'07'!$C$11:$CZ$150,COLUMN()-50,FALSE)," ")</f>
        <v>3</v>
      </c>
      <c r="EQ11" s="18">
        <f>IFERROR(VLOOKUP($DC11,'07'!$C$11:$CZ$150,COLUMN()-50,FALSE)," ")</f>
        <v>0</v>
      </c>
      <c r="ER11" s="18">
        <f>IFERROR(VLOOKUP($DC11,'07'!$C$11:$CZ$150,COLUMN()-50,FALSE)," ")</f>
        <v>0</v>
      </c>
      <c r="ES11" s="18">
        <f>IFERROR(VLOOKUP($DC11,'07'!$C$11:$CZ$150,COLUMN()-50,FALSE)," ")</f>
        <v>0</v>
      </c>
      <c r="ET11" s="18">
        <f>IFERROR(VLOOKUP($DC11,'07'!$C$11:$CZ$150,COLUMN()-50,FALSE)," ")</f>
        <v>0</v>
      </c>
      <c r="EU11" s="18">
        <f>IFERROR(VLOOKUP($DC11,'07'!$C$11:$CZ$150,COLUMN()-50,FALSE)," ")</f>
        <v>0</v>
      </c>
      <c r="EV11" s="19">
        <f>IFERROR(VLOOKUP($DC11,'07'!$C$11:$CZ$150,COLUMN()-50,FALSE)," ")</f>
        <v>0</v>
      </c>
    </row>
    <row r="12" spans="1:152" x14ac:dyDescent="0.25">
      <c r="A12" t="s">
        <v>252</v>
      </c>
      <c r="B12" t="s">
        <v>56</v>
      </c>
      <c r="C12" t="s">
        <v>241</v>
      </c>
      <c r="D12" t="s">
        <v>32</v>
      </c>
      <c r="E12" t="s">
        <v>33</v>
      </c>
      <c r="F12" t="s">
        <v>55</v>
      </c>
      <c r="G12" t="s">
        <v>249</v>
      </c>
      <c r="H12" t="s">
        <v>249</v>
      </c>
      <c r="I12" t="s">
        <v>257</v>
      </c>
      <c r="J12" t="s">
        <v>387</v>
      </c>
      <c r="K12" t="s">
        <v>36</v>
      </c>
      <c r="L12" t="s">
        <v>257</v>
      </c>
      <c r="M12" t="s">
        <v>932</v>
      </c>
      <c r="N12" t="s">
        <v>249</v>
      </c>
      <c r="O12" t="s">
        <v>387</v>
      </c>
      <c r="P12" t="s">
        <v>249</v>
      </c>
      <c r="Q12" t="s">
        <v>275</v>
      </c>
      <c r="R12" t="s">
        <v>387</v>
      </c>
      <c r="S12" t="s">
        <v>36</v>
      </c>
      <c r="T12" t="s">
        <v>932</v>
      </c>
      <c r="U12" t="s">
        <v>36</v>
      </c>
      <c r="V12" t="s">
        <v>250</v>
      </c>
      <c r="W12" t="s">
        <v>270</v>
      </c>
      <c r="X12" t="s">
        <v>249</v>
      </c>
      <c r="Y12" t="s">
        <v>790</v>
      </c>
      <c r="Z12" t="s">
        <v>246</v>
      </c>
      <c r="AA12" t="s">
        <v>932</v>
      </c>
      <c r="AB12" t="s">
        <v>246</v>
      </c>
      <c r="AC12" t="s">
        <v>36</v>
      </c>
      <c r="AD12" t="s">
        <v>249</v>
      </c>
      <c r="AE12" t="s">
        <v>270</v>
      </c>
      <c r="AF12" t="s">
        <v>249</v>
      </c>
      <c r="AG12" t="s">
        <v>249</v>
      </c>
      <c r="AH12" t="s">
        <v>932</v>
      </c>
      <c r="AI12" t="s">
        <v>242</v>
      </c>
      <c r="AJ12" t="s">
        <v>257</v>
      </c>
      <c r="AK12" t="s">
        <v>36</v>
      </c>
      <c r="AL12" t="s">
        <v>75</v>
      </c>
      <c r="AM12" t="s">
        <v>35</v>
      </c>
      <c r="AN12" t="s">
        <v>35</v>
      </c>
      <c r="AO12" t="s">
        <v>35</v>
      </c>
      <c r="AP12" t="s">
        <v>35</v>
      </c>
      <c r="AQ12" t="s">
        <v>35</v>
      </c>
      <c r="AR12" t="s">
        <v>39</v>
      </c>
      <c r="AS12" t="s">
        <v>39</v>
      </c>
      <c r="AT12" t="s">
        <v>101</v>
      </c>
      <c r="AU12" t="s">
        <v>593</v>
      </c>
      <c r="AV12" t="s">
        <v>35</v>
      </c>
      <c r="AW12" t="s">
        <v>35</v>
      </c>
      <c r="AX12" t="s">
        <v>35</v>
      </c>
      <c r="AY12" t="s">
        <v>35</v>
      </c>
      <c r="AZ12" t="s">
        <v>45</v>
      </c>
      <c r="BA12" t="s">
        <v>35</v>
      </c>
      <c r="BB12" t="s">
        <v>35</v>
      </c>
      <c r="BC12" t="s">
        <v>35</v>
      </c>
      <c r="BD12" t="s">
        <v>35</v>
      </c>
      <c r="BE12" t="s">
        <v>35</v>
      </c>
      <c r="BF12" t="s">
        <v>116</v>
      </c>
      <c r="BH12">
        <f>COUNTIF($G12:$AK12,BH$5)+SUMPRODUCT(($A12=BH$5)*($G12:$AK12=" "))</f>
        <v>0</v>
      </c>
      <c r="BI12">
        <f t="shared" ref="BI12:CZ13" si="0">COUNTIF($G12:$AK12,BI$5)+SUMPRODUCT(($A12=BI$5)*($G12:$AK12=" "))</f>
        <v>1</v>
      </c>
      <c r="BJ12">
        <f t="shared" si="0"/>
        <v>1</v>
      </c>
      <c r="BK12">
        <f t="shared" si="0"/>
        <v>2</v>
      </c>
      <c r="BL12">
        <f t="shared" si="0"/>
        <v>0</v>
      </c>
      <c r="BM12">
        <f t="shared" si="0"/>
        <v>0</v>
      </c>
      <c r="BN12">
        <f t="shared" si="0"/>
        <v>0</v>
      </c>
      <c r="BO12">
        <f t="shared" si="0"/>
        <v>0</v>
      </c>
      <c r="BP12">
        <f t="shared" si="0"/>
        <v>0</v>
      </c>
      <c r="BQ12">
        <f t="shared" si="0"/>
        <v>1</v>
      </c>
      <c r="BR12">
        <f t="shared" si="0"/>
        <v>2</v>
      </c>
      <c r="BS12">
        <f t="shared" si="0"/>
        <v>8</v>
      </c>
      <c r="BT12">
        <f t="shared" si="0"/>
        <v>0</v>
      </c>
      <c r="BU12">
        <f t="shared" si="0"/>
        <v>3</v>
      </c>
      <c r="BV12">
        <f t="shared" si="0"/>
        <v>0</v>
      </c>
      <c r="BW12">
        <f t="shared" si="0"/>
        <v>0</v>
      </c>
      <c r="BX12">
        <f t="shared" si="0"/>
        <v>0</v>
      </c>
      <c r="BY12">
        <f t="shared" si="0"/>
        <v>0</v>
      </c>
      <c r="BZ12">
        <f t="shared" si="0"/>
        <v>0</v>
      </c>
      <c r="CA12">
        <f t="shared" si="0"/>
        <v>0</v>
      </c>
      <c r="CB12">
        <f t="shared" si="0"/>
        <v>0</v>
      </c>
      <c r="CC12">
        <f t="shared" si="0"/>
        <v>0</v>
      </c>
      <c r="CD12">
        <f t="shared" si="0"/>
        <v>0</v>
      </c>
      <c r="CE12">
        <f t="shared" si="0"/>
        <v>0</v>
      </c>
      <c r="CF12">
        <f t="shared" si="0"/>
        <v>0</v>
      </c>
      <c r="CG12">
        <f t="shared" si="0"/>
        <v>0</v>
      </c>
      <c r="CH12">
        <f t="shared" si="0"/>
        <v>0</v>
      </c>
      <c r="CI12">
        <f t="shared" si="0"/>
        <v>0</v>
      </c>
      <c r="CJ12">
        <f t="shared" si="0"/>
        <v>0</v>
      </c>
      <c r="CK12">
        <f t="shared" si="0"/>
        <v>0</v>
      </c>
      <c r="CL12">
        <f t="shared" si="0"/>
        <v>0</v>
      </c>
      <c r="CM12">
        <f t="shared" si="0"/>
        <v>0</v>
      </c>
      <c r="CN12">
        <f t="shared" si="0"/>
        <v>0</v>
      </c>
      <c r="CO12">
        <f t="shared" si="0"/>
        <v>0</v>
      </c>
      <c r="CP12">
        <f t="shared" si="0"/>
        <v>3</v>
      </c>
      <c r="CQ12">
        <f t="shared" si="0"/>
        <v>0</v>
      </c>
      <c r="CR12">
        <f t="shared" si="0"/>
        <v>0</v>
      </c>
      <c r="CS12">
        <f t="shared" si="0"/>
        <v>0</v>
      </c>
      <c r="CT12">
        <f t="shared" si="0"/>
        <v>0</v>
      </c>
      <c r="CU12">
        <f t="shared" si="0"/>
        <v>0</v>
      </c>
      <c r="CV12">
        <f t="shared" si="0"/>
        <v>0</v>
      </c>
      <c r="CW12">
        <f t="shared" si="0"/>
        <v>0</v>
      </c>
      <c r="CX12">
        <f t="shared" si="0"/>
        <v>0</v>
      </c>
      <c r="CY12">
        <f t="shared" si="0"/>
        <v>0</v>
      </c>
      <c r="CZ12">
        <f t="shared" si="0"/>
        <v>0</v>
      </c>
      <c r="DC12" s="20" t="s">
        <v>303</v>
      </c>
      <c r="DD12" s="20">
        <f>IFERROR(VLOOKUP($DC12,'07'!$C$11:$CZ$150,COLUMN()-50,FALSE)," ")</f>
        <v>0</v>
      </c>
      <c r="DE12" s="20">
        <f>IFERROR(VLOOKUP($DC12,'07'!$C$11:$CZ$150,COLUMN()-50,FALSE)," ")</f>
        <v>3</v>
      </c>
      <c r="DF12" s="20">
        <f>IFERROR(VLOOKUP($DC12,'07'!$C$11:$CZ$150,COLUMN()-50,FALSE)," ")</f>
        <v>1</v>
      </c>
      <c r="DG12" s="20">
        <f>IFERROR(VLOOKUP($DC12,'07'!$C$11:$CZ$150,COLUMN()-50,FALSE)," ")</f>
        <v>0</v>
      </c>
      <c r="DH12" s="20">
        <f>IFERROR(VLOOKUP($DC12,'07'!$C$11:$CZ$150,COLUMN()-50,FALSE)," ")</f>
        <v>0</v>
      </c>
      <c r="DI12" s="20">
        <f>IFERROR(VLOOKUP($DC12,'07'!$C$11:$CZ$150,COLUMN()-50,FALSE)," ")</f>
        <v>2</v>
      </c>
      <c r="DJ12" s="20">
        <f>IFERROR(VLOOKUP($DC12,'07'!$C$11:$CZ$150,COLUMN()-50,FALSE)," ")</f>
        <v>5</v>
      </c>
      <c r="DK12" s="20">
        <f>IFERROR(VLOOKUP($DC12,'07'!$C$11:$CZ$150,COLUMN()-50,FALSE)," ")</f>
        <v>5</v>
      </c>
      <c r="DL12" s="20">
        <f>IFERROR(VLOOKUP($DC12,'07'!$C$11:$CZ$150,COLUMN()-50,FALSE)," ")</f>
        <v>5</v>
      </c>
      <c r="DM12" s="20">
        <f>IFERROR(VLOOKUP($DC12,'07'!$C$11:$CZ$150,COLUMN()-50,FALSE)," ")</f>
        <v>2</v>
      </c>
      <c r="DN12" s="20">
        <f>IFERROR(VLOOKUP($DC12,'07'!$C$11:$CZ$150,COLUMN()-50,FALSE)," ")</f>
        <v>0</v>
      </c>
      <c r="DO12" s="20">
        <f>IFERROR(VLOOKUP($DC12,'07'!$C$11:$CZ$150,COLUMN()-50,FALSE)," ")</f>
        <v>0</v>
      </c>
      <c r="DP12" s="20">
        <f>IFERROR(VLOOKUP($DC12,'07'!$C$11:$CZ$150,COLUMN()-50,FALSE)," ")</f>
        <v>0</v>
      </c>
      <c r="DQ12" s="20">
        <f>IFERROR(VLOOKUP($DC12,'07'!$C$11:$CZ$150,COLUMN()-50,FALSE)," ")</f>
        <v>0</v>
      </c>
      <c r="DR12" s="20">
        <f>IFERROR(VLOOKUP($DC12,'07'!$C$11:$CZ$150,COLUMN()-50,FALSE)," ")</f>
        <v>0</v>
      </c>
      <c r="DS12" s="20">
        <f>IFERROR(VLOOKUP($DC12,'07'!$C$11:$CZ$150,COLUMN()-50,FALSE)," ")</f>
        <v>0</v>
      </c>
      <c r="DT12" s="20">
        <f>IFERROR(VLOOKUP($DC12,'07'!$C$11:$CZ$150,COLUMN()-50,FALSE)," ")</f>
        <v>0</v>
      </c>
      <c r="DU12" s="20">
        <f>IFERROR(VLOOKUP($DC12,'07'!$C$11:$CZ$150,COLUMN()-50,FALSE)," ")</f>
        <v>0</v>
      </c>
      <c r="DV12" s="20">
        <f>IFERROR(VLOOKUP($DC12,'07'!$C$11:$CZ$150,COLUMN()-50,FALSE)," ")</f>
        <v>0</v>
      </c>
      <c r="DW12" s="20">
        <f>IFERROR(VLOOKUP($DC12,'07'!$C$11:$CZ$150,COLUMN()-50,FALSE)," ")</f>
        <v>0</v>
      </c>
      <c r="DX12" s="20">
        <f>IFERROR(VLOOKUP($DC12,'07'!$C$11:$CZ$150,COLUMN()-50,FALSE)," ")</f>
        <v>0</v>
      </c>
      <c r="DY12" s="20">
        <f>IFERROR(VLOOKUP($DC12,'07'!$C$11:$CZ$150,COLUMN()-50,FALSE)," ")</f>
        <v>0</v>
      </c>
      <c r="DZ12" s="20">
        <f>IFERROR(VLOOKUP($DC12,'07'!$C$11:$CZ$150,COLUMN()-50,FALSE)," ")</f>
        <v>0</v>
      </c>
      <c r="EA12" s="20">
        <f>IFERROR(VLOOKUP($DC12,'07'!$C$11:$CZ$150,COLUMN()-50,FALSE)," ")</f>
        <v>0</v>
      </c>
      <c r="EB12" s="20">
        <f>IFERROR(VLOOKUP($DC12,'07'!$C$11:$CZ$150,COLUMN()-50,FALSE)," ")</f>
        <v>0</v>
      </c>
      <c r="EC12" s="20">
        <f>IFERROR(VLOOKUP($DC12,'07'!$C$11:$CZ$150,COLUMN()-50,FALSE)," ")</f>
        <v>0</v>
      </c>
      <c r="ED12" s="20">
        <f>IFERROR(VLOOKUP($DC12,'07'!$C$11:$CZ$150,COLUMN()-50,FALSE)," ")</f>
        <v>0</v>
      </c>
      <c r="EE12" s="20">
        <f>IFERROR(VLOOKUP($DC12,'07'!$C$11:$CZ$150,COLUMN()-50,FALSE)," ")</f>
        <v>0</v>
      </c>
      <c r="EF12" s="20">
        <f>IFERROR(VLOOKUP($DC12,'07'!$C$11:$CZ$150,COLUMN()-50,FALSE)," ")</f>
        <v>0</v>
      </c>
      <c r="EG12" s="20">
        <f>IFERROR(VLOOKUP($DC12,'07'!$C$11:$CZ$150,COLUMN()-50,FALSE)," ")</f>
        <v>0</v>
      </c>
      <c r="EH12" s="20">
        <f>IFERROR(VLOOKUP($DC12,'07'!$C$11:$CZ$150,COLUMN()-50,FALSE)," ")</f>
        <v>0</v>
      </c>
      <c r="EI12" s="20">
        <f>IFERROR(VLOOKUP($DC12,'07'!$C$11:$CZ$150,COLUMN()-50,FALSE)," ")</f>
        <v>0</v>
      </c>
      <c r="EJ12" s="20">
        <f>IFERROR(VLOOKUP($DC12,'07'!$C$11:$CZ$150,COLUMN()-50,FALSE)," ")</f>
        <v>0</v>
      </c>
      <c r="EK12" s="20">
        <f>IFERROR(VLOOKUP($DC12,'07'!$C$11:$CZ$150,COLUMN()-50,FALSE)," ")</f>
        <v>0</v>
      </c>
      <c r="EL12" s="20">
        <f>IFERROR(VLOOKUP($DC12,'07'!$C$11:$CZ$150,COLUMN()-50,FALSE)," ")</f>
        <v>0</v>
      </c>
      <c r="EM12" s="20">
        <f>IFERROR(VLOOKUP($DC12,'07'!$C$11:$CZ$150,COLUMN()-50,FALSE)," ")</f>
        <v>0</v>
      </c>
      <c r="EN12" s="20">
        <f>IFERROR(VLOOKUP($DC12,'07'!$C$11:$CZ$150,COLUMN()-50,FALSE)," ")</f>
        <v>0</v>
      </c>
      <c r="EO12" s="20">
        <f>IFERROR(VLOOKUP($DC12,'07'!$C$11:$CZ$150,COLUMN()-50,FALSE)," ")</f>
        <v>0</v>
      </c>
      <c r="EP12" s="20">
        <f>IFERROR(VLOOKUP($DC12,'07'!$C$11:$CZ$150,COLUMN()-50,FALSE)," ")</f>
        <v>0</v>
      </c>
      <c r="EQ12" s="20">
        <f>IFERROR(VLOOKUP($DC12,'07'!$C$11:$CZ$150,COLUMN()-50,FALSE)," ")</f>
        <v>0</v>
      </c>
      <c r="ER12" s="20">
        <f>IFERROR(VLOOKUP($DC12,'07'!$C$11:$CZ$150,COLUMN()-50,FALSE)," ")</f>
        <v>0</v>
      </c>
      <c r="ES12" s="20">
        <f>IFERROR(VLOOKUP($DC12,'07'!$C$11:$CZ$150,COLUMN()-50,FALSE)," ")</f>
        <v>0</v>
      </c>
      <c r="ET12" s="20">
        <f>IFERROR(VLOOKUP($DC12,'07'!$C$11:$CZ$150,COLUMN()-50,FALSE)," ")</f>
        <v>0</v>
      </c>
      <c r="EU12" s="20">
        <f>IFERROR(VLOOKUP($DC12,'07'!$C$11:$CZ$150,COLUMN()-50,FALSE)," ")</f>
        <v>0</v>
      </c>
      <c r="EV12" s="21">
        <f>IFERROR(VLOOKUP($DC12,'07'!$C$11:$CZ$150,COLUMN()-50,FALSE)," ")</f>
        <v>0</v>
      </c>
    </row>
    <row r="13" spans="1:152" x14ac:dyDescent="0.25">
      <c r="A13" t="s">
        <v>253</v>
      </c>
      <c r="B13" t="s">
        <v>59</v>
      </c>
      <c r="C13" t="s">
        <v>255</v>
      </c>
      <c r="D13" t="s">
        <v>32</v>
      </c>
      <c r="E13" t="s">
        <v>33</v>
      </c>
      <c r="F13" t="s">
        <v>60</v>
      </c>
      <c r="G13" t="s">
        <v>257</v>
      </c>
      <c r="H13" t="s">
        <v>257</v>
      </c>
      <c r="I13" t="s">
        <v>244</v>
      </c>
      <c r="J13" t="s">
        <v>244</v>
      </c>
      <c r="K13" t="s">
        <v>263</v>
      </c>
      <c r="L13" t="s">
        <v>36</v>
      </c>
      <c r="M13" t="s">
        <v>932</v>
      </c>
      <c r="N13" t="s">
        <v>36</v>
      </c>
      <c r="O13" t="s">
        <v>244</v>
      </c>
      <c r="P13" t="s">
        <v>244</v>
      </c>
      <c r="Q13" t="s">
        <v>244</v>
      </c>
      <c r="R13" t="s">
        <v>244</v>
      </c>
      <c r="S13" t="s">
        <v>244</v>
      </c>
      <c r="T13" t="s">
        <v>932</v>
      </c>
      <c r="U13" t="s">
        <v>18</v>
      </c>
      <c r="V13" t="s">
        <v>36</v>
      </c>
      <c r="W13" t="s">
        <v>41</v>
      </c>
      <c r="X13" t="s">
        <v>41</v>
      </c>
      <c r="Y13" t="s">
        <v>41</v>
      </c>
      <c r="Z13" t="s">
        <v>41</v>
      </c>
      <c r="AA13" t="s">
        <v>932</v>
      </c>
      <c r="AB13" t="s">
        <v>41</v>
      </c>
      <c r="AC13" t="s">
        <v>41</v>
      </c>
      <c r="AD13" t="s">
        <v>41</v>
      </c>
      <c r="AE13" t="s">
        <v>41</v>
      </c>
      <c r="AF13" t="s">
        <v>41</v>
      </c>
      <c r="AG13" t="s">
        <v>41</v>
      </c>
      <c r="AH13" t="s">
        <v>932</v>
      </c>
      <c r="AI13" t="s">
        <v>41</v>
      </c>
      <c r="AJ13" t="s">
        <v>41</v>
      </c>
      <c r="AK13" t="s">
        <v>41</v>
      </c>
      <c r="AL13" t="s">
        <v>81</v>
      </c>
      <c r="AM13" t="s">
        <v>35</v>
      </c>
      <c r="AN13" t="s">
        <v>35</v>
      </c>
      <c r="AO13" t="s">
        <v>35</v>
      </c>
      <c r="AP13" t="s">
        <v>35</v>
      </c>
      <c r="AQ13" t="s">
        <v>51</v>
      </c>
      <c r="AR13" t="s">
        <v>45</v>
      </c>
      <c r="AS13" t="s">
        <v>39</v>
      </c>
      <c r="AT13" t="s">
        <v>160</v>
      </c>
      <c r="AU13" t="s">
        <v>594</v>
      </c>
      <c r="AV13" t="s">
        <v>35</v>
      </c>
      <c r="AW13" t="s">
        <v>35</v>
      </c>
      <c r="AX13" t="s">
        <v>35</v>
      </c>
      <c r="AY13" t="s">
        <v>35</v>
      </c>
      <c r="AZ13" t="s">
        <v>35</v>
      </c>
      <c r="BA13" t="s">
        <v>35</v>
      </c>
      <c r="BB13" t="s">
        <v>35</v>
      </c>
      <c r="BC13" t="s">
        <v>35</v>
      </c>
      <c r="BD13" t="s">
        <v>35</v>
      </c>
      <c r="BE13" t="s">
        <v>35</v>
      </c>
      <c r="BF13" t="s">
        <v>83</v>
      </c>
      <c r="BH13">
        <f>COUNTIF($G13:$AK13,BH$5)+SUMPRODUCT(($A13=BH$5)*($G13:$AK13=" "))</f>
        <v>7</v>
      </c>
      <c r="BI13">
        <f t="shared" si="0"/>
        <v>0</v>
      </c>
      <c r="BJ13">
        <f t="shared" si="0"/>
        <v>0</v>
      </c>
      <c r="BK13">
        <f t="shared" si="0"/>
        <v>0</v>
      </c>
      <c r="BL13">
        <f t="shared" si="0"/>
        <v>0</v>
      </c>
      <c r="BM13">
        <f t="shared" si="0"/>
        <v>0</v>
      </c>
      <c r="BN13">
        <f t="shared" si="0"/>
        <v>0</v>
      </c>
      <c r="BO13">
        <f t="shared" si="0"/>
        <v>0</v>
      </c>
      <c r="BP13">
        <f t="shared" si="0"/>
        <v>0</v>
      </c>
      <c r="BQ13">
        <f t="shared" si="0"/>
        <v>0</v>
      </c>
      <c r="BR13">
        <f t="shared" si="0"/>
        <v>0</v>
      </c>
      <c r="BS13">
        <f t="shared" si="0"/>
        <v>0</v>
      </c>
      <c r="BT13">
        <f t="shared" si="0"/>
        <v>1</v>
      </c>
      <c r="BU13">
        <f t="shared" si="0"/>
        <v>2</v>
      </c>
      <c r="BV13">
        <f t="shared" si="0"/>
        <v>0</v>
      </c>
      <c r="BW13">
        <f t="shared" si="0"/>
        <v>0</v>
      </c>
      <c r="BX13">
        <f t="shared" si="0"/>
        <v>0</v>
      </c>
      <c r="BY13">
        <f t="shared" si="0"/>
        <v>0</v>
      </c>
      <c r="BZ13">
        <f t="shared" si="0"/>
        <v>0</v>
      </c>
      <c r="CA13">
        <f t="shared" si="0"/>
        <v>0</v>
      </c>
      <c r="CB13">
        <f t="shared" si="0"/>
        <v>0</v>
      </c>
      <c r="CC13">
        <f t="shared" si="0"/>
        <v>0</v>
      </c>
      <c r="CD13">
        <f t="shared" si="0"/>
        <v>0</v>
      </c>
      <c r="CE13">
        <f t="shared" si="0"/>
        <v>0</v>
      </c>
      <c r="CF13">
        <f t="shared" si="0"/>
        <v>0</v>
      </c>
      <c r="CG13">
        <f t="shared" si="0"/>
        <v>0</v>
      </c>
      <c r="CH13">
        <f t="shared" si="0"/>
        <v>0</v>
      </c>
      <c r="CI13">
        <f t="shared" si="0"/>
        <v>0</v>
      </c>
      <c r="CJ13">
        <f t="shared" si="0"/>
        <v>0</v>
      </c>
      <c r="CK13">
        <f t="shared" si="0"/>
        <v>0</v>
      </c>
      <c r="CL13">
        <f t="shared" si="0"/>
        <v>0</v>
      </c>
      <c r="CM13">
        <f t="shared" si="0"/>
        <v>0</v>
      </c>
      <c r="CN13">
        <f t="shared" si="0"/>
        <v>0</v>
      </c>
      <c r="CO13">
        <f t="shared" si="0"/>
        <v>0</v>
      </c>
      <c r="CP13">
        <f t="shared" si="0"/>
        <v>0</v>
      </c>
      <c r="CQ13">
        <f t="shared" si="0"/>
        <v>0</v>
      </c>
      <c r="CR13">
        <f t="shared" si="0"/>
        <v>0</v>
      </c>
      <c r="CS13">
        <f t="shared" si="0"/>
        <v>0</v>
      </c>
      <c r="CT13">
        <f t="shared" si="0"/>
        <v>0</v>
      </c>
      <c r="CU13">
        <f t="shared" si="0"/>
        <v>0</v>
      </c>
      <c r="CV13">
        <f t="shared" si="0"/>
        <v>0</v>
      </c>
      <c r="CW13">
        <f t="shared" si="0"/>
        <v>0</v>
      </c>
      <c r="CX13">
        <f t="shared" si="0"/>
        <v>0</v>
      </c>
      <c r="CY13">
        <f t="shared" si="0"/>
        <v>0</v>
      </c>
      <c r="CZ13">
        <f t="shared" si="0"/>
        <v>0</v>
      </c>
      <c r="DC13" s="18" t="s">
        <v>312</v>
      </c>
      <c r="DD13" s="18">
        <f>IFERROR(VLOOKUP($DC13,'07'!$C$11:$CZ$150,COLUMN()-50,FALSE)," ")</f>
        <v>0</v>
      </c>
      <c r="DE13" s="18">
        <f>IFERROR(VLOOKUP($DC13,'07'!$C$11:$CZ$150,COLUMN()-50,FALSE)," ")</f>
        <v>0</v>
      </c>
      <c r="DF13" s="18">
        <f>IFERROR(VLOOKUP($DC13,'07'!$C$11:$CZ$150,COLUMN()-50,FALSE)," ")</f>
        <v>0</v>
      </c>
      <c r="DG13" s="18">
        <f>IFERROR(VLOOKUP($DC13,'07'!$C$11:$CZ$150,COLUMN()-50,FALSE)," ")</f>
        <v>0</v>
      </c>
      <c r="DH13" s="18">
        <f>IFERROR(VLOOKUP($DC13,'07'!$C$11:$CZ$150,COLUMN()-50,FALSE)," ")</f>
        <v>0</v>
      </c>
      <c r="DI13" s="18">
        <f>IFERROR(VLOOKUP($DC13,'07'!$C$11:$CZ$150,COLUMN()-50,FALSE)," ")</f>
        <v>0</v>
      </c>
      <c r="DJ13" s="18">
        <f>IFERROR(VLOOKUP($DC13,'07'!$C$11:$CZ$150,COLUMN()-50,FALSE)," ")</f>
        <v>0</v>
      </c>
      <c r="DK13" s="18">
        <f>IFERROR(VLOOKUP($DC13,'07'!$C$11:$CZ$150,COLUMN()-50,FALSE)," ")</f>
        <v>0</v>
      </c>
      <c r="DL13" s="18">
        <f>IFERROR(VLOOKUP($DC13,'07'!$C$11:$CZ$150,COLUMN()-50,FALSE)," ")</f>
        <v>0</v>
      </c>
      <c r="DM13" s="18">
        <f>IFERROR(VLOOKUP($DC13,'07'!$C$11:$CZ$150,COLUMN()-50,FALSE)," ")</f>
        <v>0</v>
      </c>
      <c r="DN13" s="18">
        <f>IFERROR(VLOOKUP($DC13,'07'!$C$11:$CZ$150,COLUMN()-50,FALSE)," ")</f>
        <v>0</v>
      </c>
      <c r="DO13" s="18">
        <f>IFERROR(VLOOKUP($DC13,'07'!$C$11:$CZ$150,COLUMN()-50,FALSE)," ")</f>
        <v>0</v>
      </c>
      <c r="DP13" s="18">
        <f>IFERROR(VLOOKUP($DC13,'07'!$C$11:$CZ$150,COLUMN()-50,FALSE)," ")</f>
        <v>0</v>
      </c>
      <c r="DQ13" s="18">
        <f>IFERROR(VLOOKUP($DC13,'07'!$C$11:$CZ$150,COLUMN()-50,FALSE)," ")</f>
        <v>0</v>
      </c>
      <c r="DR13" s="18">
        <f>IFERROR(VLOOKUP($DC13,'07'!$C$11:$CZ$150,COLUMN()-50,FALSE)," ")</f>
        <v>0</v>
      </c>
      <c r="DS13" s="18">
        <f>IFERROR(VLOOKUP($DC13,'07'!$C$11:$CZ$150,COLUMN()-50,FALSE)," ")</f>
        <v>0</v>
      </c>
      <c r="DT13" s="18">
        <f>IFERROR(VLOOKUP($DC13,'07'!$C$11:$CZ$150,COLUMN()-50,FALSE)," ")</f>
        <v>0</v>
      </c>
      <c r="DU13" s="18">
        <f>IFERROR(VLOOKUP($DC13,'07'!$C$11:$CZ$150,COLUMN()-50,FALSE)," ")</f>
        <v>0</v>
      </c>
      <c r="DV13" s="18">
        <f>IFERROR(VLOOKUP($DC13,'07'!$C$11:$CZ$150,COLUMN()-50,FALSE)," ")</f>
        <v>0</v>
      </c>
      <c r="DW13" s="18">
        <f>IFERROR(VLOOKUP($DC13,'07'!$C$11:$CZ$150,COLUMN()-50,FALSE)," ")</f>
        <v>0</v>
      </c>
      <c r="DX13" s="18">
        <f>IFERROR(VLOOKUP($DC13,'07'!$C$11:$CZ$150,COLUMN()-50,FALSE)," ")</f>
        <v>0</v>
      </c>
      <c r="DY13" s="18">
        <f>IFERROR(VLOOKUP($DC13,'07'!$C$11:$CZ$150,COLUMN()-50,FALSE)," ")</f>
        <v>0</v>
      </c>
      <c r="DZ13" s="18">
        <f>IFERROR(VLOOKUP($DC13,'07'!$C$11:$CZ$150,COLUMN()-50,FALSE)," ")</f>
        <v>0</v>
      </c>
      <c r="EA13" s="18">
        <f>IFERROR(VLOOKUP($DC13,'07'!$C$11:$CZ$150,COLUMN()-50,FALSE)," ")</f>
        <v>0</v>
      </c>
      <c r="EB13" s="18">
        <f>IFERROR(VLOOKUP($DC13,'07'!$C$11:$CZ$150,COLUMN()-50,FALSE)," ")</f>
        <v>0</v>
      </c>
      <c r="EC13" s="18">
        <f>IFERROR(VLOOKUP($DC13,'07'!$C$11:$CZ$150,COLUMN()-50,FALSE)," ")</f>
        <v>0</v>
      </c>
      <c r="ED13" s="18">
        <f>IFERROR(VLOOKUP($DC13,'07'!$C$11:$CZ$150,COLUMN()-50,FALSE)," ")</f>
        <v>0</v>
      </c>
      <c r="EE13" s="18">
        <f>IFERROR(VLOOKUP($DC13,'07'!$C$11:$CZ$150,COLUMN()-50,FALSE)," ")</f>
        <v>0</v>
      </c>
      <c r="EF13" s="18">
        <f>IFERROR(VLOOKUP($DC13,'07'!$C$11:$CZ$150,COLUMN()-50,FALSE)," ")</f>
        <v>0</v>
      </c>
      <c r="EG13" s="18">
        <f>IFERROR(VLOOKUP($DC13,'07'!$C$11:$CZ$150,COLUMN()-50,FALSE)," ")</f>
        <v>0</v>
      </c>
      <c r="EH13" s="18">
        <f>IFERROR(VLOOKUP($DC13,'07'!$C$11:$CZ$150,COLUMN()-50,FALSE)," ")</f>
        <v>0</v>
      </c>
      <c r="EI13" s="18">
        <f>IFERROR(VLOOKUP($DC13,'07'!$C$11:$CZ$150,COLUMN()-50,FALSE)," ")</f>
        <v>0</v>
      </c>
      <c r="EJ13" s="18">
        <f>IFERROR(VLOOKUP($DC13,'07'!$C$11:$CZ$150,COLUMN()-50,FALSE)," ")</f>
        <v>0</v>
      </c>
      <c r="EK13" s="18">
        <f>IFERROR(VLOOKUP($DC13,'07'!$C$11:$CZ$150,COLUMN()-50,FALSE)," ")</f>
        <v>0</v>
      </c>
      <c r="EL13" s="18">
        <f>IFERROR(VLOOKUP($DC13,'07'!$C$11:$CZ$150,COLUMN()-50,FALSE)," ")</f>
        <v>0</v>
      </c>
      <c r="EM13" s="18">
        <f>IFERROR(VLOOKUP($DC13,'07'!$C$11:$CZ$150,COLUMN()-50,FALSE)," ")</f>
        <v>0</v>
      </c>
      <c r="EN13" s="18">
        <f>IFERROR(VLOOKUP($DC13,'07'!$C$11:$CZ$150,COLUMN()-50,FALSE)," ")</f>
        <v>0</v>
      </c>
      <c r="EO13" s="18">
        <f>IFERROR(VLOOKUP($DC13,'07'!$C$11:$CZ$150,COLUMN()-50,FALSE)," ")</f>
        <v>0</v>
      </c>
      <c r="EP13" s="18">
        <f>IFERROR(VLOOKUP($DC13,'07'!$C$11:$CZ$150,COLUMN()-50,FALSE)," ")</f>
        <v>0</v>
      </c>
      <c r="EQ13" s="18">
        <f>IFERROR(VLOOKUP($DC13,'07'!$C$11:$CZ$150,COLUMN()-50,FALSE)," ")</f>
        <v>0</v>
      </c>
      <c r="ER13" s="18">
        <f>IFERROR(VLOOKUP($DC13,'07'!$C$11:$CZ$150,COLUMN()-50,FALSE)," ")</f>
        <v>0</v>
      </c>
      <c r="ES13" s="18">
        <f>IFERROR(VLOOKUP($DC13,'07'!$C$11:$CZ$150,COLUMN()-50,FALSE)," ")</f>
        <v>0</v>
      </c>
      <c r="ET13" s="18">
        <f>IFERROR(VLOOKUP($DC13,'07'!$C$11:$CZ$150,COLUMN()-50,FALSE)," ")</f>
        <v>0</v>
      </c>
      <c r="EU13" s="18">
        <f>IFERROR(VLOOKUP($DC13,'07'!$C$11:$CZ$150,COLUMN()-50,FALSE)," ")</f>
        <v>0</v>
      </c>
      <c r="EV13" s="19">
        <f>IFERROR(VLOOKUP($DC13,'07'!$C$11:$CZ$150,COLUMN()-50,FALSE)," ")</f>
        <v>0</v>
      </c>
    </row>
    <row r="14" spans="1:152" x14ac:dyDescent="0.25">
      <c r="A14" t="s">
        <v>254</v>
      </c>
      <c r="B14" t="s">
        <v>62</v>
      </c>
      <c r="C14" t="s">
        <v>35</v>
      </c>
      <c r="D14" t="s">
        <v>35</v>
      </c>
      <c r="E14" t="s">
        <v>35</v>
      </c>
      <c r="F14" t="s">
        <v>60</v>
      </c>
      <c r="G14" t="s">
        <v>35</v>
      </c>
      <c r="H14" t="s">
        <v>35</v>
      </c>
      <c r="I14" t="s">
        <v>35</v>
      </c>
      <c r="J14" t="s">
        <v>35</v>
      </c>
      <c r="K14" t="s">
        <v>35</v>
      </c>
      <c r="L14" t="s">
        <v>35</v>
      </c>
      <c r="M14" t="s">
        <v>932</v>
      </c>
      <c r="N14" t="s">
        <v>35</v>
      </c>
      <c r="O14" t="s">
        <v>35</v>
      </c>
      <c r="P14" t="s">
        <v>35</v>
      </c>
      <c r="Q14" t="s">
        <v>35</v>
      </c>
      <c r="R14" t="s">
        <v>35</v>
      </c>
      <c r="S14" t="s">
        <v>35</v>
      </c>
      <c r="T14" t="s">
        <v>932</v>
      </c>
      <c r="U14" t="s">
        <v>35</v>
      </c>
      <c r="V14" t="s">
        <v>35</v>
      </c>
      <c r="W14" t="s">
        <v>35</v>
      </c>
      <c r="X14" t="s">
        <v>35</v>
      </c>
      <c r="Y14" t="s">
        <v>35</v>
      </c>
      <c r="Z14" t="s">
        <v>35</v>
      </c>
      <c r="AA14" t="s">
        <v>932</v>
      </c>
      <c r="AB14" t="s">
        <v>35</v>
      </c>
      <c r="AC14" t="s">
        <v>35</v>
      </c>
      <c r="AD14" t="s">
        <v>35</v>
      </c>
      <c r="AE14" t="s">
        <v>35</v>
      </c>
      <c r="AF14" t="s">
        <v>35</v>
      </c>
      <c r="AG14" t="s">
        <v>35</v>
      </c>
      <c r="AH14" t="s">
        <v>932</v>
      </c>
      <c r="AI14" t="s">
        <v>35</v>
      </c>
      <c r="AJ14" t="s">
        <v>35</v>
      </c>
      <c r="AK14" t="s">
        <v>35</v>
      </c>
      <c r="AL14" t="s">
        <v>35</v>
      </c>
      <c r="AM14" t="s">
        <v>35</v>
      </c>
      <c r="AN14" t="s">
        <v>35</v>
      </c>
      <c r="AO14" t="s">
        <v>35</v>
      </c>
      <c r="AP14" t="s">
        <v>35</v>
      </c>
      <c r="AQ14" t="s">
        <v>35</v>
      </c>
      <c r="AR14" t="s">
        <v>35</v>
      </c>
      <c r="AS14" t="s">
        <v>35</v>
      </c>
      <c r="AT14" t="s">
        <v>35</v>
      </c>
      <c r="AU14" t="s">
        <v>35</v>
      </c>
      <c r="AV14" t="s">
        <v>35</v>
      </c>
      <c r="AW14" t="s">
        <v>35</v>
      </c>
      <c r="AX14" t="s">
        <v>35</v>
      </c>
      <c r="AY14" t="s">
        <v>35</v>
      </c>
      <c r="AZ14" t="s">
        <v>35</v>
      </c>
      <c r="BA14" t="s">
        <v>35</v>
      </c>
      <c r="BB14" t="s">
        <v>35</v>
      </c>
      <c r="BC14" t="s">
        <v>35</v>
      </c>
      <c r="BD14" t="s">
        <v>35</v>
      </c>
      <c r="BE14" t="s">
        <v>35</v>
      </c>
      <c r="BF14" t="s">
        <v>35</v>
      </c>
      <c r="DC14" s="20" t="s">
        <v>255</v>
      </c>
      <c r="DD14" s="20">
        <f>IFERROR(VLOOKUP($DC14,'07'!$C$11:$CZ$150,COLUMN()-50,FALSE)," ")</f>
        <v>7</v>
      </c>
      <c r="DE14" s="20">
        <f>IFERROR(VLOOKUP($DC14,'07'!$C$11:$CZ$150,COLUMN()-50,FALSE)," ")</f>
        <v>0</v>
      </c>
      <c r="DF14" s="20">
        <f>IFERROR(VLOOKUP($DC14,'07'!$C$11:$CZ$150,COLUMN()-50,FALSE)," ")</f>
        <v>0</v>
      </c>
      <c r="DG14" s="20">
        <f>IFERROR(VLOOKUP($DC14,'07'!$C$11:$CZ$150,COLUMN()-50,FALSE)," ")</f>
        <v>0</v>
      </c>
      <c r="DH14" s="20">
        <f>IFERROR(VLOOKUP($DC14,'07'!$C$11:$CZ$150,COLUMN()-50,FALSE)," ")</f>
        <v>0</v>
      </c>
      <c r="DI14" s="20">
        <f>IFERROR(VLOOKUP($DC14,'07'!$C$11:$CZ$150,COLUMN()-50,FALSE)," ")</f>
        <v>0</v>
      </c>
      <c r="DJ14" s="20">
        <f>IFERROR(VLOOKUP($DC14,'07'!$C$11:$CZ$150,COLUMN()-50,FALSE)," ")</f>
        <v>0</v>
      </c>
      <c r="DK14" s="20">
        <f>IFERROR(VLOOKUP($DC14,'07'!$C$11:$CZ$150,COLUMN()-50,FALSE)," ")</f>
        <v>0</v>
      </c>
      <c r="DL14" s="20">
        <f>IFERROR(VLOOKUP($DC14,'07'!$C$11:$CZ$150,COLUMN()-50,FALSE)," ")</f>
        <v>0</v>
      </c>
      <c r="DM14" s="20">
        <f>IFERROR(VLOOKUP($DC14,'07'!$C$11:$CZ$150,COLUMN()-50,FALSE)," ")</f>
        <v>0</v>
      </c>
      <c r="DN14" s="20">
        <f>IFERROR(VLOOKUP($DC14,'07'!$C$11:$CZ$150,COLUMN()-50,FALSE)," ")</f>
        <v>0</v>
      </c>
      <c r="DO14" s="20">
        <f>IFERROR(VLOOKUP($DC14,'07'!$C$11:$CZ$150,COLUMN()-50,FALSE)," ")</f>
        <v>0</v>
      </c>
      <c r="DP14" s="20">
        <f>IFERROR(VLOOKUP($DC14,'07'!$C$11:$CZ$150,COLUMN()-50,FALSE)," ")</f>
        <v>1</v>
      </c>
      <c r="DQ14" s="20">
        <f>IFERROR(VLOOKUP($DC14,'07'!$C$11:$CZ$150,COLUMN()-50,FALSE)," ")</f>
        <v>2</v>
      </c>
      <c r="DR14" s="20">
        <f>IFERROR(VLOOKUP($DC14,'07'!$C$11:$CZ$150,COLUMN()-50,FALSE)," ")</f>
        <v>0</v>
      </c>
      <c r="DS14" s="20">
        <f>IFERROR(VLOOKUP($DC14,'07'!$C$11:$CZ$150,COLUMN()-50,FALSE)," ")</f>
        <v>0</v>
      </c>
      <c r="DT14" s="20">
        <f>IFERROR(VLOOKUP($DC14,'07'!$C$11:$CZ$150,COLUMN()-50,FALSE)," ")</f>
        <v>0</v>
      </c>
      <c r="DU14" s="20">
        <f>IFERROR(VLOOKUP($DC14,'07'!$C$11:$CZ$150,COLUMN()-50,FALSE)," ")</f>
        <v>0</v>
      </c>
      <c r="DV14" s="20">
        <f>IFERROR(VLOOKUP($DC14,'07'!$C$11:$CZ$150,COLUMN()-50,FALSE)," ")</f>
        <v>0</v>
      </c>
      <c r="DW14" s="20">
        <f>IFERROR(VLOOKUP($DC14,'07'!$C$11:$CZ$150,COLUMN()-50,FALSE)," ")</f>
        <v>0</v>
      </c>
      <c r="DX14" s="20">
        <f>IFERROR(VLOOKUP($DC14,'07'!$C$11:$CZ$150,COLUMN()-50,FALSE)," ")</f>
        <v>0</v>
      </c>
      <c r="DY14" s="20">
        <f>IFERROR(VLOOKUP($DC14,'07'!$C$11:$CZ$150,COLUMN()-50,FALSE)," ")</f>
        <v>0</v>
      </c>
      <c r="DZ14" s="20">
        <f>IFERROR(VLOOKUP($DC14,'07'!$C$11:$CZ$150,COLUMN()-50,FALSE)," ")</f>
        <v>0</v>
      </c>
      <c r="EA14" s="20">
        <f>IFERROR(VLOOKUP($DC14,'07'!$C$11:$CZ$150,COLUMN()-50,FALSE)," ")</f>
        <v>0</v>
      </c>
      <c r="EB14" s="20">
        <f>IFERROR(VLOOKUP($DC14,'07'!$C$11:$CZ$150,COLUMN()-50,FALSE)," ")</f>
        <v>0</v>
      </c>
      <c r="EC14" s="20">
        <f>IFERROR(VLOOKUP($DC14,'07'!$C$11:$CZ$150,COLUMN()-50,FALSE)," ")</f>
        <v>0</v>
      </c>
      <c r="ED14" s="20">
        <f>IFERROR(VLOOKUP($DC14,'07'!$C$11:$CZ$150,COLUMN()-50,FALSE)," ")</f>
        <v>0</v>
      </c>
      <c r="EE14" s="20">
        <f>IFERROR(VLOOKUP($DC14,'07'!$C$11:$CZ$150,COLUMN()-50,FALSE)," ")</f>
        <v>0</v>
      </c>
      <c r="EF14" s="20">
        <f>IFERROR(VLOOKUP($DC14,'07'!$C$11:$CZ$150,COLUMN()-50,FALSE)," ")</f>
        <v>0</v>
      </c>
      <c r="EG14" s="20">
        <f>IFERROR(VLOOKUP($DC14,'07'!$C$11:$CZ$150,COLUMN()-50,FALSE)," ")</f>
        <v>0</v>
      </c>
      <c r="EH14" s="20">
        <f>IFERROR(VLOOKUP($DC14,'07'!$C$11:$CZ$150,COLUMN()-50,FALSE)," ")</f>
        <v>0</v>
      </c>
      <c r="EI14" s="20">
        <f>IFERROR(VLOOKUP($DC14,'07'!$C$11:$CZ$150,COLUMN()-50,FALSE)," ")</f>
        <v>0</v>
      </c>
      <c r="EJ14" s="20">
        <f>IFERROR(VLOOKUP($DC14,'07'!$C$11:$CZ$150,COLUMN()-50,FALSE)," ")</f>
        <v>0</v>
      </c>
      <c r="EK14" s="20">
        <f>IFERROR(VLOOKUP($DC14,'07'!$C$11:$CZ$150,COLUMN()-50,FALSE)," ")</f>
        <v>0</v>
      </c>
      <c r="EL14" s="20">
        <f>IFERROR(VLOOKUP($DC14,'07'!$C$11:$CZ$150,COLUMN()-50,FALSE)," ")</f>
        <v>0</v>
      </c>
      <c r="EM14" s="20">
        <f>IFERROR(VLOOKUP($DC14,'07'!$C$11:$CZ$150,COLUMN()-50,FALSE)," ")</f>
        <v>0</v>
      </c>
      <c r="EN14" s="20">
        <f>IFERROR(VLOOKUP($DC14,'07'!$C$11:$CZ$150,COLUMN()-50,FALSE)," ")</f>
        <v>0</v>
      </c>
      <c r="EO14" s="20">
        <f>IFERROR(VLOOKUP($DC14,'07'!$C$11:$CZ$150,COLUMN()-50,FALSE)," ")</f>
        <v>0</v>
      </c>
      <c r="EP14" s="20">
        <f>IFERROR(VLOOKUP($DC14,'07'!$C$11:$CZ$150,COLUMN()-50,FALSE)," ")</f>
        <v>0</v>
      </c>
      <c r="EQ14" s="20">
        <f>IFERROR(VLOOKUP($DC14,'07'!$C$11:$CZ$150,COLUMN()-50,FALSE)," ")</f>
        <v>0</v>
      </c>
      <c r="ER14" s="20">
        <f>IFERROR(VLOOKUP($DC14,'07'!$C$11:$CZ$150,COLUMN()-50,FALSE)," ")</f>
        <v>0</v>
      </c>
      <c r="ES14" s="20">
        <f>IFERROR(VLOOKUP($DC14,'07'!$C$11:$CZ$150,COLUMN()-50,FALSE)," ")</f>
        <v>0</v>
      </c>
      <c r="ET14" s="20">
        <f>IFERROR(VLOOKUP($DC14,'07'!$C$11:$CZ$150,COLUMN()-50,FALSE)," ")</f>
        <v>0</v>
      </c>
      <c r="EU14" s="20">
        <f>IFERROR(VLOOKUP($DC14,'07'!$C$11:$CZ$150,COLUMN()-50,FALSE)," ")</f>
        <v>0</v>
      </c>
      <c r="EV14" s="21">
        <f>IFERROR(VLOOKUP($DC14,'07'!$C$11:$CZ$150,COLUMN()-50,FALSE)," ")</f>
        <v>0</v>
      </c>
    </row>
    <row r="15" spans="1:152" x14ac:dyDescent="0.25">
      <c r="A15" t="s">
        <v>257</v>
      </c>
      <c r="B15" t="s">
        <v>62</v>
      </c>
      <c r="C15" t="s">
        <v>258</v>
      </c>
      <c r="D15" t="s">
        <v>32</v>
      </c>
      <c r="E15" t="s">
        <v>33</v>
      </c>
      <c r="F15" t="s">
        <v>63</v>
      </c>
      <c r="G15" t="s">
        <v>41</v>
      </c>
      <c r="H15" t="s">
        <v>41</v>
      </c>
      <c r="I15" t="s">
        <v>41</v>
      </c>
      <c r="J15" t="s">
        <v>41</v>
      </c>
      <c r="K15" t="s">
        <v>41</v>
      </c>
      <c r="L15" t="s">
        <v>41</v>
      </c>
      <c r="M15" t="s">
        <v>932</v>
      </c>
      <c r="N15" t="s">
        <v>41</v>
      </c>
      <c r="O15" t="s">
        <v>41</v>
      </c>
      <c r="P15" t="s">
        <v>41</v>
      </c>
      <c r="Q15" t="s">
        <v>41</v>
      </c>
      <c r="R15" t="s">
        <v>41</v>
      </c>
      <c r="S15" t="s">
        <v>41</v>
      </c>
      <c r="T15" t="s">
        <v>932</v>
      </c>
      <c r="U15" t="s">
        <v>41</v>
      </c>
      <c r="V15" t="s">
        <v>41</v>
      </c>
      <c r="W15" t="s">
        <v>41</v>
      </c>
      <c r="X15" t="s">
        <v>41</v>
      </c>
      <c r="Y15" t="s">
        <v>41</v>
      </c>
      <c r="Z15" t="s">
        <v>41</v>
      </c>
      <c r="AA15" t="s">
        <v>932</v>
      </c>
      <c r="AB15" t="s">
        <v>41</v>
      </c>
      <c r="AC15" t="s">
        <v>35</v>
      </c>
      <c r="AD15" t="s">
        <v>35</v>
      </c>
      <c r="AE15" t="s">
        <v>35</v>
      </c>
      <c r="AF15" t="s">
        <v>35</v>
      </c>
      <c r="AG15" t="s">
        <v>35</v>
      </c>
      <c r="AH15" t="s">
        <v>932</v>
      </c>
      <c r="AI15" t="s">
        <v>35</v>
      </c>
      <c r="AJ15" t="s">
        <v>36</v>
      </c>
      <c r="AK15" t="s">
        <v>35</v>
      </c>
      <c r="AL15" t="s">
        <v>73</v>
      </c>
      <c r="AM15" t="s">
        <v>35</v>
      </c>
      <c r="AN15" t="s">
        <v>35</v>
      </c>
      <c r="AO15" t="s">
        <v>35</v>
      </c>
      <c r="AP15" t="s">
        <v>35</v>
      </c>
      <c r="AQ15" t="s">
        <v>113</v>
      </c>
      <c r="AR15" t="s">
        <v>67</v>
      </c>
      <c r="AS15" t="s">
        <v>39</v>
      </c>
      <c r="AT15" t="s">
        <v>595</v>
      </c>
      <c r="AU15" t="s">
        <v>596</v>
      </c>
      <c r="AV15" t="s">
        <v>35</v>
      </c>
      <c r="AW15" t="s">
        <v>35</v>
      </c>
      <c r="AX15" t="s">
        <v>35</v>
      </c>
      <c r="AY15" t="s">
        <v>35</v>
      </c>
      <c r="AZ15" t="s">
        <v>35</v>
      </c>
      <c r="BA15" t="s">
        <v>35</v>
      </c>
      <c r="BB15" t="s">
        <v>35</v>
      </c>
      <c r="BC15" t="s">
        <v>35</v>
      </c>
      <c r="BD15" t="s">
        <v>35</v>
      </c>
      <c r="BE15" t="s">
        <v>35</v>
      </c>
      <c r="BF15" t="s">
        <v>83</v>
      </c>
      <c r="DC15" s="18" t="s">
        <v>458</v>
      </c>
      <c r="DD15" s="18">
        <f>IFERROR(VLOOKUP($DC15,'07'!$C$11:$CZ$150,COLUMN()-50,FALSE)," ")</f>
        <v>0</v>
      </c>
      <c r="DE15" s="18">
        <f>IFERROR(VLOOKUP($DC15,'07'!$C$11:$CZ$150,COLUMN()-50,FALSE)," ")</f>
        <v>0</v>
      </c>
      <c r="DF15" s="18">
        <f>IFERROR(VLOOKUP($DC15,'07'!$C$11:$CZ$150,COLUMN()-50,FALSE)," ")</f>
        <v>2</v>
      </c>
      <c r="DG15" s="18">
        <f>IFERROR(VLOOKUP($DC15,'07'!$C$11:$CZ$150,COLUMN()-50,FALSE)," ")</f>
        <v>0</v>
      </c>
      <c r="DH15" s="18">
        <f>IFERROR(VLOOKUP($DC15,'07'!$C$11:$CZ$150,COLUMN()-50,FALSE)," ")</f>
        <v>0</v>
      </c>
      <c r="DI15" s="18">
        <f>IFERROR(VLOOKUP($DC15,'07'!$C$11:$CZ$150,COLUMN()-50,FALSE)," ")</f>
        <v>1</v>
      </c>
      <c r="DJ15" s="18">
        <f>IFERROR(VLOOKUP($DC15,'07'!$C$11:$CZ$150,COLUMN()-50,FALSE)," ")</f>
        <v>0</v>
      </c>
      <c r="DK15" s="18">
        <f>IFERROR(VLOOKUP($DC15,'07'!$C$11:$CZ$150,COLUMN()-50,FALSE)," ")</f>
        <v>0</v>
      </c>
      <c r="DL15" s="18">
        <f>IFERROR(VLOOKUP($DC15,'07'!$C$11:$CZ$150,COLUMN()-50,FALSE)," ")</f>
        <v>0</v>
      </c>
      <c r="DM15" s="18">
        <f>IFERROR(VLOOKUP($DC15,'07'!$C$11:$CZ$150,COLUMN()-50,FALSE)," ")</f>
        <v>0</v>
      </c>
      <c r="DN15" s="18">
        <f>IFERROR(VLOOKUP($DC15,'07'!$C$11:$CZ$150,COLUMN()-50,FALSE)," ")</f>
        <v>0</v>
      </c>
      <c r="DO15" s="18">
        <f>IFERROR(VLOOKUP($DC15,'07'!$C$11:$CZ$150,COLUMN()-50,FALSE)," ")</f>
        <v>1</v>
      </c>
      <c r="DP15" s="18">
        <f>IFERROR(VLOOKUP($DC15,'07'!$C$11:$CZ$150,COLUMN()-50,FALSE)," ")</f>
        <v>1</v>
      </c>
      <c r="DQ15" s="18">
        <f>IFERROR(VLOOKUP($DC15,'07'!$C$11:$CZ$150,COLUMN()-50,FALSE)," ")</f>
        <v>0</v>
      </c>
      <c r="DR15" s="18">
        <f>IFERROR(VLOOKUP($DC15,'07'!$C$11:$CZ$150,COLUMN()-50,FALSE)," ")</f>
        <v>0</v>
      </c>
      <c r="DS15" s="18">
        <f>IFERROR(VLOOKUP($DC15,'07'!$C$11:$CZ$150,COLUMN()-50,FALSE)," ")</f>
        <v>0</v>
      </c>
      <c r="DT15" s="18">
        <f>IFERROR(VLOOKUP($DC15,'07'!$C$11:$CZ$150,COLUMN()-50,FALSE)," ")</f>
        <v>0</v>
      </c>
      <c r="DU15" s="18">
        <f>IFERROR(VLOOKUP($DC15,'07'!$C$11:$CZ$150,COLUMN()-50,FALSE)," ")</f>
        <v>0</v>
      </c>
      <c r="DV15" s="18">
        <f>IFERROR(VLOOKUP($DC15,'07'!$C$11:$CZ$150,COLUMN()-50,FALSE)," ")</f>
        <v>0</v>
      </c>
      <c r="DW15" s="18">
        <f>IFERROR(VLOOKUP($DC15,'07'!$C$11:$CZ$150,COLUMN()-50,FALSE)," ")</f>
        <v>0</v>
      </c>
      <c r="DX15" s="18">
        <f>IFERROR(VLOOKUP($DC15,'07'!$C$11:$CZ$150,COLUMN()-50,FALSE)," ")</f>
        <v>0</v>
      </c>
      <c r="DY15" s="18">
        <f>IFERROR(VLOOKUP($DC15,'07'!$C$11:$CZ$150,COLUMN()-50,FALSE)," ")</f>
        <v>0</v>
      </c>
      <c r="DZ15" s="18">
        <f>IFERROR(VLOOKUP($DC15,'07'!$C$11:$CZ$150,COLUMN()-50,FALSE)," ")</f>
        <v>0</v>
      </c>
      <c r="EA15" s="18">
        <f>IFERROR(VLOOKUP($DC15,'07'!$C$11:$CZ$150,COLUMN()-50,FALSE)," ")</f>
        <v>0</v>
      </c>
      <c r="EB15" s="18">
        <f>IFERROR(VLOOKUP($DC15,'07'!$C$11:$CZ$150,COLUMN()-50,FALSE)," ")</f>
        <v>5</v>
      </c>
      <c r="EC15" s="18">
        <f>IFERROR(VLOOKUP($DC15,'07'!$C$11:$CZ$150,COLUMN()-50,FALSE)," ")</f>
        <v>0</v>
      </c>
      <c r="ED15" s="18">
        <f>IFERROR(VLOOKUP($DC15,'07'!$C$11:$CZ$150,COLUMN()-50,FALSE)," ")</f>
        <v>0</v>
      </c>
      <c r="EE15" s="18">
        <f>IFERROR(VLOOKUP($DC15,'07'!$C$11:$CZ$150,COLUMN()-50,FALSE)," ")</f>
        <v>0</v>
      </c>
      <c r="EF15" s="18">
        <f>IFERROR(VLOOKUP($DC15,'07'!$C$11:$CZ$150,COLUMN()-50,FALSE)," ")</f>
        <v>0</v>
      </c>
      <c r="EG15" s="18">
        <f>IFERROR(VLOOKUP($DC15,'07'!$C$11:$CZ$150,COLUMN()-50,FALSE)," ")</f>
        <v>0</v>
      </c>
      <c r="EH15" s="18">
        <f>IFERROR(VLOOKUP($DC15,'07'!$C$11:$CZ$150,COLUMN()-50,FALSE)," ")</f>
        <v>0</v>
      </c>
      <c r="EI15" s="18">
        <f>IFERROR(VLOOKUP($DC15,'07'!$C$11:$CZ$150,COLUMN()-50,FALSE)," ")</f>
        <v>0</v>
      </c>
      <c r="EJ15" s="18">
        <f>IFERROR(VLOOKUP($DC15,'07'!$C$11:$CZ$150,COLUMN()-50,FALSE)," ")</f>
        <v>0</v>
      </c>
      <c r="EK15" s="18">
        <f>IFERROR(VLOOKUP($DC15,'07'!$C$11:$CZ$150,COLUMN()-50,FALSE)," ")</f>
        <v>0</v>
      </c>
      <c r="EL15" s="18">
        <f>IFERROR(VLOOKUP($DC15,'07'!$C$11:$CZ$150,COLUMN()-50,FALSE)," ")</f>
        <v>0</v>
      </c>
      <c r="EM15" s="18">
        <f>IFERROR(VLOOKUP($DC15,'07'!$C$11:$CZ$150,COLUMN()-50,FALSE)," ")</f>
        <v>0</v>
      </c>
      <c r="EN15" s="18">
        <f>IFERROR(VLOOKUP($DC15,'07'!$C$11:$CZ$150,COLUMN()-50,FALSE)," ")</f>
        <v>0</v>
      </c>
      <c r="EO15" s="18">
        <f>IFERROR(VLOOKUP($DC15,'07'!$C$11:$CZ$150,COLUMN()-50,FALSE)," ")</f>
        <v>0</v>
      </c>
      <c r="EP15" s="18">
        <f>IFERROR(VLOOKUP($DC15,'07'!$C$11:$CZ$150,COLUMN()-50,FALSE)," ")</f>
        <v>0</v>
      </c>
      <c r="EQ15" s="18">
        <f>IFERROR(VLOOKUP($DC15,'07'!$C$11:$CZ$150,COLUMN()-50,FALSE)," ")</f>
        <v>0</v>
      </c>
      <c r="ER15" s="18">
        <f>IFERROR(VLOOKUP($DC15,'07'!$C$11:$CZ$150,COLUMN()-50,FALSE)," ")</f>
        <v>0</v>
      </c>
      <c r="ES15" s="18">
        <f>IFERROR(VLOOKUP($DC15,'07'!$C$11:$CZ$150,COLUMN()-50,FALSE)," ")</f>
        <v>0</v>
      </c>
      <c r="ET15" s="18">
        <f>IFERROR(VLOOKUP($DC15,'07'!$C$11:$CZ$150,COLUMN()-50,FALSE)," ")</f>
        <v>2</v>
      </c>
      <c r="EU15" s="18">
        <f>IFERROR(VLOOKUP($DC15,'07'!$C$11:$CZ$150,COLUMN()-50,FALSE)," ")</f>
        <v>1</v>
      </c>
      <c r="EV15" s="19">
        <f>IFERROR(VLOOKUP($DC15,'07'!$C$11:$CZ$150,COLUMN()-50,FALSE)," ")</f>
        <v>2</v>
      </c>
    </row>
    <row r="16" spans="1:152" x14ac:dyDescent="0.25">
      <c r="A16" t="s">
        <v>263</v>
      </c>
      <c r="B16" t="s">
        <v>62</v>
      </c>
      <c r="C16" t="s">
        <v>264</v>
      </c>
      <c r="D16" t="s">
        <v>32</v>
      </c>
      <c r="E16" t="s">
        <v>597</v>
      </c>
      <c r="F16" t="s">
        <v>63</v>
      </c>
      <c r="G16" t="s">
        <v>41</v>
      </c>
      <c r="H16" t="s">
        <v>41</v>
      </c>
      <c r="I16" t="s">
        <v>41</v>
      </c>
      <c r="J16" t="s">
        <v>41</v>
      </c>
      <c r="K16" t="s">
        <v>41</v>
      </c>
      <c r="L16" t="s">
        <v>41</v>
      </c>
      <c r="M16" t="s">
        <v>932</v>
      </c>
      <c r="N16" t="s">
        <v>41</v>
      </c>
      <c r="O16" t="s">
        <v>41</v>
      </c>
      <c r="P16" t="s">
        <v>41</v>
      </c>
      <c r="Q16" t="s">
        <v>41</v>
      </c>
      <c r="R16" t="s">
        <v>41</v>
      </c>
      <c r="S16" t="s">
        <v>41</v>
      </c>
      <c r="T16" t="s">
        <v>932</v>
      </c>
      <c r="U16" t="s">
        <v>41</v>
      </c>
      <c r="V16" t="s">
        <v>41</v>
      </c>
      <c r="W16" t="s">
        <v>41</v>
      </c>
      <c r="X16" t="s">
        <v>41</v>
      </c>
      <c r="Y16" t="s">
        <v>41</v>
      </c>
      <c r="Z16" t="s">
        <v>18</v>
      </c>
      <c r="AA16" t="s">
        <v>932</v>
      </c>
      <c r="AB16" t="s">
        <v>35</v>
      </c>
      <c r="AC16" t="s">
        <v>35</v>
      </c>
      <c r="AD16" t="s">
        <v>35</v>
      </c>
      <c r="AE16" t="s">
        <v>35</v>
      </c>
      <c r="AF16" t="s">
        <v>35</v>
      </c>
      <c r="AG16" t="s">
        <v>36</v>
      </c>
      <c r="AH16" t="s">
        <v>932</v>
      </c>
      <c r="AI16" t="s">
        <v>36</v>
      </c>
      <c r="AJ16" t="s">
        <v>35</v>
      </c>
      <c r="AK16" t="s">
        <v>35</v>
      </c>
      <c r="AL16" t="s">
        <v>61</v>
      </c>
      <c r="AM16" t="s">
        <v>35</v>
      </c>
      <c r="AN16" t="s">
        <v>35</v>
      </c>
      <c r="AO16" t="s">
        <v>35</v>
      </c>
      <c r="AP16" t="s">
        <v>35</v>
      </c>
      <c r="AQ16" t="s">
        <v>61</v>
      </c>
      <c r="AR16" t="s">
        <v>42</v>
      </c>
      <c r="AS16" t="s">
        <v>39</v>
      </c>
      <c r="AT16" t="s">
        <v>598</v>
      </c>
      <c r="AU16" t="s">
        <v>267</v>
      </c>
      <c r="AV16" t="s">
        <v>35</v>
      </c>
      <c r="AW16" t="s">
        <v>35</v>
      </c>
      <c r="AX16" t="s">
        <v>35</v>
      </c>
      <c r="AY16" t="s">
        <v>35</v>
      </c>
      <c r="AZ16" t="s">
        <v>35</v>
      </c>
      <c r="BA16" t="s">
        <v>35</v>
      </c>
      <c r="BB16" t="s">
        <v>35</v>
      </c>
      <c r="BC16" t="s">
        <v>35</v>
      </c>
      <c r="BD16" t="s">
        <v>35</v>
      </c>
      <c r="BE16" t="s">
        <v>35</v>
      </c>
      <c r="BF16" t="s">
        <v>35</v>
      </c>
      <c r="DC16" s="20" t="s">
        <v>278</v>
      </c>
      <c r="DD16" s="20">
        <f>IFERROR(VLOOKUP($DC16,'07'!$C$11:$CZ$150,COLUMN()-50,FALSE)," ")</f>
        <v>0</v>
      </c>
      <c r="DE16" s="20">
        <f>IFERROR(VLOOKUP($DC16,'07'!$C$11:$CZ$150,COLUMN()-50,FALSE)," ")</f>
        <v>0</v>
      </c>
      <c r="DF16" s="20">
        <f>IFERROR(VLOOKUP($DC16,'07'!$C$11:$CZ$150,COLUMN()-50,FALSE)," ")</f>
        <v>0</v>
      </c>
      <c r="DG16" s="20">
        <f>IFERROR(VLOOKUP($DC16,'07'!$C$11:$CZ$150,COLUMN()-50,FALSE)," ")</f>
        <v>0</v>
      </c>
      <c r="DH16" s="20">
        <f>IFERROR(VLOOKUP($DC16,'07'!$C$11:$CZ$150,COLUMN()-50,FALSE)," ")</f>
        <v>0</v>
      </c>
      <c r="DI16" s="20">
        <f>IFERROR(VLOOKUP($DC16,'07'!$C$11:$CZ$150,COLUMN()-50,FALSE)," ")</f>
        <v>0</v>
      </c>
      <c r="DJ16" s="20">
        <f>IFERROR(VLOOKUP($DC16,'07'!$C$11:$CZ$150,COLUMN()-50,FALSE)," ")</f>
        <v>0</v>
      </c>
      <c r="DK16" s="20">
        <f>IFERROR(VLOOKUP($DC16,'07'!$C$11:$CZ$150,COLUMN()-50,FALSE)," ")</f>
        <v>0</v>
      </c>
      <c r="DL16" s="20">
        <f>IFERROR(VLOOKUP($DC16,'07'!$C$11:$CZ$150,COLUMN()-50,FALSE)," ")</f>
        <v>26</v>
      </c>
      <c r="DM16" s="20">
        <f>IFERROR(VLOOKUP($DC16,'07'!$C$11:$CZ$150,COLUMN()-50,FALSE)," ")</f>
        <v>0</v>
      </c>
      <c r="DN16" s="20">
        <f>IFERROR(VLOOKUP($DC16,'07'!$C$11:$CZ$150,COLUMN()-50,FALSE)," ")</f>
        <v>0</v>
      </c>
      <c r="DO16" s="20">
        <f>IFERROR(VLOOKUP($DC16,'07'!$C$11:$CZ$150,COLUMN()-50,FALSE)," ")</f>
        <v>0</v>
      </c>
      <c r="DP16" s="20">
        <f>IFERROR(VLOOKUP($DC16,'07'!$C$11:$CZ$150,COLUMN()-50,FALSE)," ")</f>
        <v>0</v>
      </c>
      <c r="DQ16" s="20">
        <f>IFERROR(VLOOKUP($DC16,'07'!$C$11:$CZ$150,COLUMN()-50,FALSE)," ")</f>
        <v>0</v>
      </c>
      <c r="DR16" s="20">
        <f>IFERROR(VLOOKUP($DC16,'07'!$C$11:$CZ$150,COLUMN()-50,FALSE)," ")</f>
        <v>0</v>
      </c>
      <c r="DS16" s="20">
        <f>IFERROR(VLOOKUP($DC16,'07'!$C$11:$CZ$150,COLUMN()-50,FALSE)," ")</f>
        <v>0</v>
      </c>
      <c r="DT16" s="20">
        <f>IFERROR(VLOOKUP($DC16,'07'!$C$11:$CZ$150,COLUMN()-50,FALSE)," ")</f>
        <v>0</v>
      </c>
      <c r="DU16" s="20">
        <f>IFERROR(VLOOKUP($DC16,'07'!$C$11:$CZ$150,COLUMN()-50,FALSE)," ")</f>
        <v>0</v>
      </c>
      <c r="DV16" s="20">
        <f>IFERROR(VLOOKUP($DC16,'07'!$C$11:$CZ$150,COLUMN()-50,FALSE)," ")</f>
        <v>0</v>
      </c>
      <c r="DW16" s="20">
        <f>IFERROR(VLOOKUP($DC16,'07'!$C$11:$CZ$150,COLUMN()-50,FALSE)," ")</f>
        <v>0</v>
      </c>
      <c r="DX16" s="20">
        <f>IFERROR(VLOOKUP($DC16,'07'!$C$11:$CZ$150,COLUMN()-50,FALSE)," ")</f>
        <v>0</v>
      </c>
      <c r="DY16" s="20">
        <f>IFERROR(VLOOKUP($DC16,'07'!$C$11:$CZ$150,COLUMN()-50,FALSE)," ")</f>
        <v>0</v>
      </c>
      <c r="DZ16" s="20">
        <f>IFERROR(VLOOKUP($DC16,'07'!$C$11:$CZ$150,COLUMN()-50,FALSE)," ")</f>
        <v>0</v>
      </c>
      <c r="EA16" s="20">
        <f>IFERROR(VLOOKUP($DC16,'07'!$C$11:$CZ$150,COLUMN()-50,FALSE)," ")</f>
        <v>0</v>
      </c>
      <c r="EB16" s="20">
        <f>IFERROR(VLOOKUP($DC16,'07'!$C$11:$CZ$150,COLUMN()-50,FALSE)," ")</f>
        <v>0</v>
      </c>
      <c r="EC16" s="20">
        <f>IFERROR(VLOOKUP($DC16,'07'!$C$11:$CZ$150,COLUMN()-50,FALSE)," ")</f>
        <v>0</v>
      </c>
      <c r="ED16" s="20">
        <f>IFERROR(VLOOKUP($DC16,'07'!$C$11:$CZ$150,COLUMN()-50,FALSE)," ")</f>
        <v>0</v>
      </c>
      <c r="EE16" s="20">
        <f>IFERROR(VLOOKUP($DC16,'07'!$C$11:$CZ$150,COLUMN()-50,FALSE)," ")</f>
        <v>0</v>
      </c>
      <c r="EF16" s="20">
        <f>IFERROR(VLOOKUP($DC16,'07'!$C$11:$CZ$150,COLUMN()-50,FALSE)," ")</f>
        <v>0</v>
      </c>
      <c r="EG16" s="20">
        <f>IFERROR(VLOOKUP($DC16,'07'!$C$11:$CZ$150,COLUMN()-50,FALSE)," ")</f>
        <v>0</v>
      </c>
      <c r="EH16" s="20">
        <f>IFERROR(VLOOKUP($DC16,'07'!$C$11:$CZ$150,COLUMN()-50,FALSE)," ")</f>
        <v>0</v>
      </c>
      <c r="EI16" s="20">
        <f>IFERROR(VLOOKUP($DC16,'07'!$C$11:$CZ$150,COLUMN()-50,FALSE)," ")</f>
        <v>0</v>
      </c>
      <c r="EJ16" s="20">
        <f>IFERROR(VLOOKUP($DC16,'07'!$C$11:$CZ$150,COLUMN()-50,FALSE)," ")</f>
        <v>0</v>
      </c>
      <c r="EK16" s="20">
        <f>IFERROR(VLOOKUP($DC16,'07'!$C$11:$CZ$150,COLUMN()-50,FALSE)," ")</f>
        <v>0</v>
      </c>
      <c r="EL16" s="20">
        <f>IFERROR(VLOOKUP($DC16,'07'!$C$11:$CZ$150,COLUMN()-50,FALSE)," ")</f>
        <v>0</v>
      </c>
      <c r="EM16" s="20">
        <f>IFERROR(VLOOKUP($DC16,'07'!$C$11:$CZ$150,COLUMN()-50,FALSE)," ")</f>
        <v>0</v>
      </c>
      <c r="EN16" s="20">
        <f>IFERROR(VLOOKUP($DC16,'07'!$C$11:$CZ$150,COLUMN()-50,FALSE)," ")</f>
        <v>0</v>
      </c>
      <c r="EO16" s="20">
        <f>IFERROR(VLOOKUP($DC16,'07'!$C$11:$CZ$150,COLUMN()-50,FALSE)," ")</f>
        <v>0</v>
      </c>
      <c r="EP16" s="20">
        <f>IFERROR(VLOOKUP($DC16,'07'!$C$11:$CZ$150,COLUMN()-50,FALSE)," ")</f>
        <v>0</v>
      </c>
      <c r="EQ16" s="20">
        <f>IFERROR(VLOOKUP($DC16,'07'!$C$11:$CZ$150,COLUMN()-50,FALSE)," ")</f>
        <v>0</v>
      </c>
      <c r="ER16" s="20">
        <f>IFERROR(VLOOKUP($DC16,'07'!$C$11:$CZ$150,COLUMN()-50,FALSE)," ")</f>
        <v>0</v>
      </c>
      <c r="ES16" s="20">
        <f>IFERROR(VLOOKUP($DC16,'07'!$C$11:$CZ$150,COLUMN()-50,FALSE)," ")</f>
        <v>0</v>
      </c>
      <c r="ET16" s="20">
        <f>IFERROR(VLOOKUP($DC16,'07'!$C$11:$CZ$150,COLUMN()-50,FALSE)," ")</f>
        <v>0</v>
      </c>
      <c r="EU16" s="20">
        <f>IFERROR(VLOOKUP($DC16,'07'!$C$11:$CZ$150,COLUMN()-50,FALSE)," ")</f>
        <v>0</v>
      </c>
      <c r="EV16" s="21">
        <f>IFERROR(VLOOKUP($DC16,'07'!$C$11:$CZ$150,COLUMN()-50,FALSE)," ")</f>
        <v>0</v>
      </c>
    </row>
    <row r="17" spans="1:152" x14ac:dyDescent="0.25">
      <c r="A17" t="s">
        <v>249</v>
      </c>
      <c r="B17" t="s">
        <v>62</v>
      </c>
      <c r="C17" t="s">
        <v>268</v>
      </c>
      <c r="D17" t="s">
        <v>40</v>
      </c>
      <c r="E17" t="s">
        <v>33</v>
      </c>
      <c r="F17" t="s">
        <v>63</v>
      </c>
      <c r="G17" t="s">
        <v>66</v>
      </c>
      <c r="H17" t="s">
        <v>36</v>
      </c>
      <c r="I17" t="s">
        <v>35</v>
      </c>
      <c r="J17" t="s">
        <v>35</v>
      </c>
      <c r="K17" t="s">
        <v>35</v>
      </c>
      <c r="L17" t="s">
        <v>35</v>
      </c>
      <c r="M17" t="s">
        <v>932</v>
      </c>
      <c r="N17" t="s">
        <v>66</v>
      </c>
      <c r="O17" t="s">
        <v>35</v>
      </c>
      <c r="P17" t="s">
        <v>36</v>
      </c>
      <c r="Q17" t="s">
        <v>35</v>
      </c>
      <c r="R17" t="s">
        <v>35</v>
      </c>
      <c r="S17" t="s">
        <v>35</v>
      </c>
      <c r="T17" t="s">
        <v>932</v>
      </c>
      <c r="U17" t="s">
        <v>35</v>
      </c>
      <c r="V17" t="s">
        <v>35</v>
      </c>
      <c r="W17" t="s">
        <v>35</v>
      </c>
      <c r="X17" t="s">
        <v>36</v>
      </c>
      <c r="Y17" t="s">
        <v>35</v>
      </c>
      <c r="Z17" t="s">
        <v>35</v>
      </c>
      <c r="AA17" t="s">
        <v>932</v>
      </c>
      <c r="AB17" t="s">
        <v>35</v>
      </c>
      <c r="AC17" t="s">
        <v>86</v>
      </c>
      <c r="AD17" t="s">
        <v>86</v>
      </c>
      <c r="AE17" t="s">
        <v>86</v>
      </c>
      <c r="AF17" t="s">
        <v>86</v>
      </c>
      <c r="AG17" t="s">
        <v>86</v>
      </c>
      <c r="AH17" t="s">
        <v>932</v>
      </c>
      <c r="AI17" t="s">
        <v>35</v>
      </c>
      <c r="AJ17" t="s">
        <v>35</v>
      </c>
      <c r="AK17" t="s">
        <v>35</v>
      </c>
      <c r="AL17" t="s">
        <v>85</v>
      </c>
      <c r="AM17" t="s">
        <v>35</v>
      </c>
      <c r="AN17" t="s">
        <v>49</v>
      </c>
      <c r="AO17" t="s">
        <v>35</v>
      </c>
      <c r="AP17" t="s">
        <v>35</v>
      </c>
      <c r="AQ17" t="s">
        <v>35</v>
      </c>
      <c r="AR17" t="s">
        <v>77</v>
      </c>
      <c r="AS17" t="s">
        <v>39</v>
      </c>
      <c r="AT17" t="s">
        <v>269</v>
      </c>
      <c r="AU17" t="s">
        <v>599</v>
      </c>
      <c r="AV17" t="s">
        <v>67</v>
      </c>
      <c r="AW17" t="s">
        <v>35</v>
      </c>
      <c r="AX17" t="s">
        <v>35</v>
      </c>
      <c r="AY17" t="s">
        <v>35</v>
      </c>
      <c r="AZ17" t="s">
        <v>35</v>
      </c>
      <c r="BA17" t="s">
        <v>35</v>
      </c>
      <c r="BB17" t="s">
        <v>35</v>
      </c>
      <c r="BC17" t="s">
        <v>35</v>
      </c>
      <c r="BD17" t="s">
        <v>35</v>
      </c>
      <c r="BE17" t="s">
        <v>35</v>
      </c>
      <c r="BF17" t="s">
        <v>822</v>
      </c>
      <c r="DC17" s="18" t="s">
        <v>391</v>
      </c>
      <c r="DD17" s="18">
        <f>IFERROR(VLOOKUP($DC17,'07'!$C$11:$CZ$150,COLUMN()-50,FALSE)," ")</f>
        <v>0</v>
      </c>
      <c r="DE17" s="18">
        <f>IFERROR(VLOOKUP($DC17,'07'!$C$11:$CZ$150,COLUMN()-50,FALSE)," ")</f>
        <v>0</v>
      </c>
      <c r="DF17" s="18">
        <f>IFERROR(VLOOKUP($DC17,'07'!$C$11:$CZ$150,COLUMN()-50,FALSE)," ")</f>
        <v>0</v>
      </c>
      <c r="DG17" s="18">
        <f>IFERROR(VLOOKUP($DC17,'07'!$C$11:$CZ$150,COLUMN()-50,FALSE)," ")</f>
        <v>0</v>
      </c>
      <c r="DH17" s="18">
        <f>IFERROR(VLOOKUP($DC17,'07'!$C$11:$CZ$150,COLUMN()-50,FALSE)," ")</f>
        <v>0</v>
      </c>
      <c r="DI17" s="18">
        <f>IFERROR(VLOOKUP($DC17,'07'!$C$11:$CZ$150,COLUMN()-50,FALSE)," ")</f>
        <v>0</v>
      </c>
      <c r="DJ17" s="18">
        <f>IFERROR(VLOOKUP($DC17,'07'!$C$11:$CZ$150,COLUMN()-50,FALSE)," ")</f>
        <v>0</v>
      </c>
      <c r="DK17" s="18">
        <f>IFERROR(VLOOKUP($DC17,'07'!$C$11:$CZ$150,COLUMN()-50,FALSE)," ")</f>
        <v>0</v>
      </c>
      <c r="DL17" s="18">
        <f>IFERROR(VLOOKUP($DC17,'07'!$C$11:$CZ$150,COLUMN()-50,FALSE)," ")</f>
        <v>0</v>
      </c>
      <c r="DM17" s="18">
        <f>IFERROR(VLOOKUP($DC17,'07'!$C$11:$CZ$150,COLUMN()-50,FALSE)," ")</f>
        <v>0</v>
      </c>
      <c r="DN17" s="18">
        <f>IFERROR(VLOOKUP($DC17,'07'!$C$11:$CZ$150,COLUMN()-50,FALSE)," ")</f>
        <v>0</v>
      </c>
      <c r="DO17" s="18">
        <f>IFERROR(VLOOKUP($DC17,'07'!$C$11:$CZ$150,COLUMN()-50,FALSE)," ")</f>
        <v>0</v>
      </c>
      <c r="DP17" s="18">
        <f>IFERROR(VLOOKUP($DC17,'07'!$C$11:$CZ$150,COLUMN()-50,FALSE)," ")</f>
        <v>0</v>
      </c>
      <c r="DQ17" s="18">
        <f>IFERROR(VLOOKUP($DC17,'07'!$C$11:$CZ$150,COLUMN()-50,FALSE)," ")</f>
        <v>0</v>
      </c>
      <c r="DR17" s="18">
        <f>IFERROR(VLOOKUP($DC17,'07'!$C$11:$CZ$150,COLUMN()-50,FALSE)," ")</f>
        <v>0</v>
      </c>
      <c r="DS17" s="18">
        <f>IFERROR(VLOOKUP($DC17,'07'!$C$11:$CZ$150,COLUMN()-50,FALSE)," ")</f>
        <v>0</v>
      </c>
      <c r="DT17" s="18">
        <f>IFERROR(VLOOKUP($DC17,'07'!$C$11:$CZ$150,COLUMN()-50,FALSE)," ")</f>
        <v>0</v>
      </c>
      <c r="DU17" s="18">
        <f>IFERROR(VLOOKUP($DC17,'07'!$C$11:$CZ$150,COLUMN()-50,FALSE)," ")</f>
        <v>0</v>
      </c>
      <c r="DV17" s="18">
        <f>IFERROR(VLOOKUP($DC17,'07'!$C$11:$CZ$150,COLUMN()-50,FALSE)," ")</f>
        <v>0</v>
      </c>
      <c r="DW17" s="18">
        <f>IFERROR(VLOOKUP($DC17,'07'!$C$11:$CZ$150,COLUMN()-50,FALSE)," ")</f>
        <v>0</v>
      </c>
      <c r="DX17" s="18">
        <f>IFERROR(VLOOKUP($DC17,'07'!$C$11:$CZ$150,COLUMN()-50,FALSE)," ")</f>
        <v>0</v>
      </c>
      <c r="DY17" s="18">
        <f>IFERROR(VLOOKUP($DC17,'07'!$C$11:$CZ$150,COLUMN()-50,FALSE)," ")</f>
        <v>0</v>
      </c>
      <c r="DZ17" s="18">
        <f>IFERROR(VLOOKUP($DC17,'07'!$C$11:$CZ$150,COLUMN()-50,FALSE)," ")</f>
        <v>0</v>
      </c>
      <c r="EA17" s="18">
        <f>IFERROR(VLOOKUP($DC17,'07'!$C$11:$CZ$150,COLUMN()-50,FALSE)," ")</f>
        <v>0</v>
      </c>
      <c r="EB17" s="18">
        <f>IFERROR(VLOOKUP($DC17,'07'!$C$11:$CZ$150,COLUMN()-50,FALSE)," ")</f>
        <v>0</v>
      </c>
      <c r="EC17" s="18">
        <f>IFERROR(VLOOKUP($DC17,'07'!$C$11:$CZ$150,COLUMN()-50,FALSE)," ")</f>
        <v>0</v>
      </c>
      <c r="ED17" s="18">
        <f>IFERROR(VLOOKUP($DC17,'07'!$C$11:$CZ$150,COLUMN()-50,FALSE)," ")</f>
        <v>0</v>
      </c>
      <c r="EE17" s="18">
        <f>IFERROR(VLOOKUP($DC17,'07'!$C$11:$CZ$150,COLUMN()-50,FALSE)," ")</f>
        <v>0</v>
      </c>
      <c r="EF17" s="18">
        <f>IFERROR(VLOOKUP($DC17,'07'!$C$11:$CZ$150,COLUMN()-50,FALSE)," ")</f>
        <v>4</v>
      </c>
      <c r="EG17" s="18">
        <f>IFERROR(VLOOKUP($DC17,'07'!$C$11:$CZ$150,COLUMN()-50,FALSE)," ")</f>
        <v>0</v>
      </c>
      <c r="EH17" s="18">
        <f>IFERROR(VLOOKUP($DC17,'07'!$C$11:$CZ$150,COLUMN()-50,FALSE)," ")</f>
        <v>10</v>
      </c>
      <c r="EI17" s="18">
        <f>IFERROR(VLOOKUP($DC17,'07'!$C$11:$CZ$150,COLUMN()-50,FALSE)," ")</f>
        <v>0</v>
      </c>
      <c r="EJ17" s="18">
        <f>IFERROR(VLOOKUP($DC17,'07'!$C$11:$CZ$150,COLUMN()-50,FALSE)," ")</f>
        <v>0</v>
      </c>
      <c r="EK17" s="18">
        <f>IFERROR(VLOOKUP($DC17,'07'!$C$11:$CZ$150,COLUMN()-50,FALSE)," ")</f>
        <v>0</v>
      </c>
      <c r="EL17" s="18">
        <f>IFERROR(VLOOKUP($DC17,'07'!$C$11:$CZ$150,COLUMN()-50,FALSE)," ")</f>
        <v>4</v>
      </c>
      <c r="EM17" s="18">
        <f>IFERROR(VLOOKUP($DC17,'07'!$C$11:$CZ$150,COLUMN()-50,FALSE)," ")</f>
        <v>0</v>
      </c>
      <c r="EN17" s="18">
        <f>IFERROR(VLOOKUP($DC17,'07'!$C$11:$CZ$150,COLUMN()-50,FALSE)," ")</f>
        <v>0</v>
      </c>
      <c r="EO17" s="18">
        <f>IFERROR(VLOOKUP($DC17,'07'!$C$11:$CZ$150,COLUMN()-50,FALSE)," ")</f>
        <v>1</v>
      </c>
      <c r="EP17" s="18">
        <f>IFERROR(VLOOKUP($DC17,'07'!$C$11:$CZ$150,COLUMN()-50,FALSE)," ")</f>
        <v>0</v>
      </c>
      <c r="EQ17" s="18">
        <f>IFERROR(VLOOKUP($DC17,'07'!$C$11:$CZ$150,COLUMN()-50,FALSE)," ")</f>
        <v>6</v>
      </c>
      <c r="ER17" s="18">
        <f>IFERROR(VLOOKUP($DC17,'07'!$C$11:$CZ$150,COLUMN()-50,FALSE)," ")</f>
        <v>0</v>
      </c>
      <c r="ES17" s="18">
        <f>IFERROR(VLOOKUP($DC17,'07'!$C$11:$CZ$150,COLUMN()-50,FALSE)," ")</f>
        <v>0</v>
      </c>
      <c r="ET17" s="18">
        <f>IFERROR(VLOOKUP($DC17,'07'!$C$11:$CZ$150,COLUMN()-50,FALSE)," ")</f>
        <v>0</v>
      </c>
      <c r="EU17" s="18">
        <f>IFERROR(VLOOKUP($DC17,'07'!$C$11:$CZ$150,COLUMN()-50,FALSE)," ")</f>
        <v>0</v>
      </c>
      <c r="EV17" s="19">
        <f>IFERROR(VLOOKUP($DC17,'07'!$C$11:$CZ$150,COLUMN()-50,FALSE)," ")</f>
        <v>0</v>
      </c>
    </row>
    <row r="18" spans="1:152" x14ac:dyDescent="0.25">
      <c r="A18" t="s">
        <v>270</v>
      </c>
      <c r="B18" t="s">
        <v>62</v>
      </c>
      <c r="C18" t="s">
        <v>271</v>
      </c>
      <c r="D18" t="s">
        <v>32</v>
      </c>
      <c r="E18" t="s">
        <v>33</v>
      </c>
      <c r="F18" t="s">
        <v>63</v>
      </c>
      <c r="G18" t="s">
        <v>36</v>
      </c>
      <c r="H18" t="s">
        <v>35</v>
      </c>
      <c r="I18" t="s">
        <v>35</v>
      </c>
      <c r="J18" t="s">
        <v>35</v>
      </c>
      <c r="K18" t="s">
        <v>35</v>
      </c>
      <c r="L18" t="s">
        <v>35</v>
      </c>
      <c r="M18" t="s">
        <v>932</v>
      </c>
      <c r="N18" t="s">
        <v>35</v>
      </c>
      <c r="O18" t="s">
        <v>36</v>
      </c>
      <c r="P18" t="s">
        <v>35</v>
      </c>
      <c r="Q18" t="s">
        <v>35</v>
      </c>
      <c r="R18" t="s">
        <v>35</v>
      </c>
      <c r="S18" t="s">
        <v>35</v>
      </c>
      <c r="T18" t="s">
        <v>932</v>
      </c>
      <c r="U18" t="s">
        <v>35</v>
      </c>
      <c r="V18" t="s">
        <v>35</v>
      </c>
      <c r="W18" t="s">
        <v>36</v>
      </c>
      <c r="X18" t="s">
        <v>35</v>
      </c>
      <c r="Y18" t="s">
        <v>35</v>
      </c>
      <c r="Z18" t="s">
        <v>35</v>
      </c>
      <c r="AA18" t="s">
        <v>932</v>
      </c>
      <c r="AB18" t="s">
        <v>35</v>
      </c>
      <c r="AC18" t="s">
        <v>35</v>
      </c>
      <c r="AD18" t="s">
        <v>35</v>
      </c>
      <c r="AE18" t="s">
        <v>36</v>
      </c>
      <c r="AF18" t="s">
        <v>35</v>
      </c>
      <c r="AG18" t="s">
        <v>35</v>
      </c>
      <c r="AH18" t="s">
        <v>932</v>
      </c>
      <c r="AI18" t="s">
        <v>35</v>
      </c>
      <c r="AJ18" t="s">
        <v>35</v>
      </c>
      <c r="AK18" t="s">
        <v>35</v>
      </c>
      <c r="AL18" t="s">
        <v>74</v>
      </c>
      <c r="AM18" t="s">
        <v>35</v>
      </c>
      <c r="AN18" t="s">
        <v>35</v>
      </c>
      <c r="AO18" t="s">
        <v>35</v>
      </c>
      <c r="AP18" t="s">
        <v>35</v>
      </c>
      <c r="AQ18" t="s">
        <v>35</v>
      </c>
      <c r="AR18" t="s">
        <v>64</v>
      </c>
      <c r="AS18" t="s">
        <v>39</v>
      </c>
      <c r="AT18" t="s">
        <v>220</v>
      </c>
      <c r="AU18" t="s">
        <v>273</v>
      </c>
      <c r="AV18" t="s">
        <v>35</v>
      </c>
      <c r="AW18" t="s">
        <v>35</v>
      </c>
      <c r="AX18" t="s">
        <v>35</v>
      </c>
      <c r="AY18" t="s">
        <v>35</v>
      </c>
      <c r="AZ18" t="s">
        <v>35</v>
      </c>
      <c r="BA18" t="s">
        <v>35</v>
      </c>
      <c r="BB18" t="s">
        <v>35</v>
      </c>
      <c r="BC18" t="s">
        <v>35</v>
      </c>
      <c r="BD18" t="s">
        <v>35</v>
      </c>
      <c r="BE18" t="s">
        <v>35</v>
      </c>
      <c r="BF18" t="s">
        <v>823</v>
      </c>
      <c r="DC18" s="20" t="s">
        <v>308</v>
      </c>
      <c r="DD18" s="20">
        <f>IFERROR(VLOOKUP($DC18,'07'!$C$11:$CZ$150,COLUMN()-50,FALSE)," ")</f>
        <v>0</v>
      </c>
      <c r="DE18" s="20">
        <f>IFERROR(VLOOKUP($DC18,'07'!$C$11:$CZ$150,COLUMN()-50,FALSE)," ")</f>
        <v>0</v>
      </c>
      <c r="DF18" s="20">
        <f>IFERROR(VLOOKUP($DC18,'07'!$C$11:$CZ$150,COLUMN()-50,FALSE)," ")</f>
        <v>2</v>
      </c>
      <c r="DG18" s="20">
        <f>IFERROR(VLOOKUP($DC18,'07'!$C$11:$CZ$150,COLUMN()-50,FALSE)," ")</f>
        <v>3</v>
      </c>
      <c r="DH18" s="20">
        <f>IFERROR(VLOOKUP($DC18,'07'!$C$11:$CZ$150,COLUMN()-50,FALSE)," ")</f>
        <v>1</v>
      </c>
      <c r="DI18" s="20">
        <f>IFERROR(VLOOKUP($DC18,'07'!$C$11:$CZ$150,COLUMN()-50,FALSE)," ")</f>
        <v>0</v>
      </c>
      <c r="DJ18" s="20">
        <f>IFERROR(VLOOKUP($DC18,'07'!$C$11:$CZ$150,COLUMN()-50,FALSE)," ")</f>
        <v>0</v>
      </c>
      <c r="DK18" s="20">
        <f>IFERROR(VLOOKUP($DC18,'07'!$C$11:$CZ$150,COLUMN()-50,FALSE)," ")</f>
        <v>0</v>
      </c>
      <c r="DL18" s="20">
        <f>IFERROR(VLOOKUP($DC18,'07'!$C$11:$CZ$150,COLUMN()-50,FALSE)," ")</f>
        <v>1</v>
      </c>
      <c r="DM18" s="20">
        <f>IFERROR(VLOOKUP($DC18,'07'!$C$11:$CZ$150,COLUMN()-50,FALSE)," ")</f>
        <v>0</v>
      </c>
      <c r="DN18" s="20">
        <f>IFERROR(VLOOKUP($DC18,'07'!$C$11:$CZ$150,COLUMN()-50,FALSE)," ")</f>
        <v>0</v>
      </c>
      <c r="DO18" s="20">
        <f>IFERROR(VLOOKUP($DC18,'07'!$C$11:$CZ$150,COLUMN()-50,FALSE)," ")</f>
        <v>0</v>
      </c>
      <c r="DP18" s="20">
        <f>IFERROR(VLOOKUP($DC18,'07'!$C$11:$CZ$150,COLUMN()-50,FALSE)," ")</f>
        <v>14</v>
      </c>
      <c r="DQ18" s="20">
        <f>IFERROR(VLOOKUP($DC18,'07'!$C$11:$CZ$150,COLUMN()-50,FALSE)," ")</f>
        <v>0</v>
      </c>
      <c r="DR18" s="20">
        <f>IFERROR(VLOOKUP($DC18,'07'!$C$11:$CZ$150,COLUMN()-50,FALSE)," ")</f>
        <v>0</v>
      </c>
      <c r="DS18" s="20">
        <f>IFERROR(VLOOKUP($DC18,'07'!$C$11:$CZ$150,COLUMN()-50,FALSE)," ")</f>
        <v>0</v>
      </c>
      <c r="DT18" s="20">
        <f>IFERROR(VLOOKUP($DC18,'07'!$C$11:$CZ$150,COLUMN()-50,FALSE)," ")</f>
        <v>0</v>
      </c>
      <c r="DU18" s="20">
        <f>IFERROR(VLOOKUP($DC18,'07'!$C$11:$CZ$150,COLUMN()-50,FALSE)," ")</f>
        <v>0</v>
      </c>
      <c r="DV18" s="20">
        <f>IFERROR(VLOOKUP($DC18,'07'!$C$11:$CZ$150,COLUMN()-50,FALSE)," ")</f>
        <v>0</v>
      </c>
      <c r="DW18" s="20">
        <f>IFERROR(VLOOKUP($DC18,'07'!$C$11:$CZ$150,COLUMN()-50,FALSE)," ")</f>
        <v>0</v>
      </c>
      <c r="DX18" s="20">
        <f>IFERROR(VLOOKUP($DC18,'07'!$C$11:$CZ$150,COLUMN()-50,FALSE)," ")</f>
        <v>0</v>
      </c>
      <c r="DY18" s="20">
        <f>IFERROR(VLOOKUP($DC18,'07'!$C$11:$CZ$150,COLUMN()-50,FALSE)," ")</f>
        <v>0</v>
      </c>
      <c r="DZ18" s="20">
        <f>IFERROR(VLOOKUP($DC18,'07'!$C$11:$CZ$150,COLUMN()-50,FALSE)," ")</f>
        <v>0</v>
      </c>
      <c r="EA18" s="20">
        <f>IFERROR(VLOOKUP($DC18,'07'!$C$11:$CZ$150,COLUMN()-50,FALSE)," ")</f>
        <v>0</v>
      </c>
      <c r="EB18" s="20">
        <f>IFERROR(VLOOKUP($DC18,'07'!$C$11:$CZ$150,COLUMN()-50,FALSE)," ")</f>
        <v>0</v>
      </c>
      <c r="EC18" s="20">
        <f>IFERROR(VLOOKUP($DC18,'07'!$C$11:$CZ$150,COLUMN()-50,FALSE)," ")</f>
        <v>0</v>
      </c>
      <c r="ED18" s="20">
        <f>IFERROR(VLOOKUP($DC18,'07'!$C$11:$CZ$150,COLUMN()-50,FALSE)," ")</f>
        <v>0</v>
      </c>
      <c r="EE18" s="20">
        <f>IFERROR(VLOOKUP($DC18,'07'!$C$11:$CZ$150,COLUMN()-50,FALSE)," ")</f>
        <v>0</v>
      </c>
      <c r="EF18" s="20">
        <f>IFERROR(VLOOKUP($DC18,'07'!$C$11:$CZ$150,COLUMN()-50,FALSE)," ")</f>
        <v>0</v>
      </c>
      <c r="EG18" s="20">
        <f>IFERROR(VLOOKUP($DC18,'07'!$C$11:$CZ$150,COLUMN()-50,FALSE)," ")</f>
        <v>0</v>
      </c>
      <c r="EH18" s="20">
        <f>IFERROR(VLOOKUP($DC18,'07'!$C$11:$CZ$150,COLUMN()-50,FALSE)," ")</f>
        <v>0</v>
      </c>
      <c r="EI18" s="20">
        <f>IFERROR(VLOOKUP($DC18,'07'!$C$11:$CZ$150,COLUMN()-50,FALSE)," ")</f>
        <v>0</v>
      </c>
      <c r="EJ18" s="20">
        <f>IFERROR(VLOOKUP($DC18,'07'!$C$11:$CZ$150,COLUMN()-50,FALSE)," ")</f>
        <v>0</v>
      </c>
      <c r="EK18" s="20">
        <f>IFERROR(VLOOKUP($DC18,'07'!$C$11:$CZ$150,COLUMN()-50,FALSE)," ")</f>
        <v>0</v>
      </c>
      <c r="EL18" s="20">
        <f>IFERROR(VLOOKUP($DC18,'07'!$C$11:$CZ$150,COLUMN()-50,FALSE)," ")</f>
        <v>0</v>
      </c>
      <c r="EM18" s="20">
        <f>IFERROR(VLOOKUP($DC18,'07'!$C$11:$CZ$150,COLUMN()-50,FALSE)," ")</f>
        <v>1</v>
      </c>
      <c r="EN18" s="20">
        <f>IFERROR(VLOOKUP($DC18,'07'!$C$11:$CZ$150,COLUMN()-50,FALSE)," ")</f>
        <v>0</v>
      </c>
      <c r="EO18" s="20">
        <f>IFERROR(VLOOKUP($DC18,'07'!$C$11:$CZ$150,COLUMN()-50,FALSE)," ")</f>
        <v>0</v>
      </c>
      <c r="EP18" s="20">
        <f>IFERROR(VLOOKUP($DC18,'07'!$C$11:$CZ$150,COLUMN()-50,FALSE)," ")</f>
        <v>0</v>
      </c>
      <c r="EQ18" s="20">
        <f>IFERROR(VLOOKUP($DC18,'07'!$C$11:$CZ$150,COLUMN()-50,FALSE)," ")</f>
        <v>0</v>
      </c>
      <c r="ER18" s="20">
        <f>IFERROR(VLOOKUP($DC18,'07'!$C$11:$CZ$150,COLUMN()-50,FALSE)," ")</f>
        <v>0</v>
      </c>
      <c r="ES18" s="20">
        <f>IFERROR(VLOOKUP($DC18,'07'!$C$11:$CZ$150,COLUMN()-50,FALSE)," ")</f>
        <v>0</v>
      </c>
      <c r="ET18" s="20">
        <f>IFERROR(VLOOKUP($DC18,'07'!$C$11:$CZ$150,COLUMN()-50,FALSE)," ")</f>
        <v>0</v>
      </c>
      <c r="EU18" s="20">
        <f>IFERROR(VLOOKUP($DC18,'07'!$C$11:$CZ$150,COLUMN()-50,FALSE)," ")</f>
        <v>0</v>
      </c>
      <c r="EV18" s="21">
        <f>IFERROR(VLOOKUP($DC18,'07'!$C$11:$CZ$150,COLUMN()-50,FALSE)," ")</f>
        <v>0</v>
      </c>
    </row>
    <row r="19" spans="1:152" x14ac:dyDescent="0.25">
      <c r="A19" t="s">
        <v>275</v>
      </c>
      <c r="B19" t="s">
        <v>62</v>
      </c>
      <c r="C19" t="s">
        <v>276</v>
      </c>
      <c r="D19" t="s">
        <v>69</v>
      </c>
      <c r="E19" t="s">
        <v>33</v>
      </c>
      <c r="F19" t="s">
        <v>63</v>
      </c>
      <c r="G19" t="s">
        <v>35</v>
      </c>
      <c r="H19" t="s">
        <v>35</v>
      </c>
      <c r="I19" t="s">
        <v>35</v>
      </c>
      <c r="J19" t="s">
        <v>35</v>
      </c>
      <c r="K19" t="s">
        <v>35</v>
      </c>
      <c r="L19" t="s">
        <v>35</v>
      </c>
      <c r="M19" t="s">
        <v>932</v>
      </c>
      <c r="N19" t="s">
        <v>35</v>
      </c>
      <c r="O19" t="s">
        <v>35</v>
      </c>
      <c r="P19" t="s">
        <v>35</v>
      </c>
      <c r="Q19" t="s">
        <v>35</v>
      </c>
      <c r="R19" t="s">
        <v>35</v>
      </c>
      <c r="S19" t="s">
        <v>35</v>
      </c>
      <c r="T19" t="s">
        <v>932</v>
      </c>
      <c r="U19" t="s">
        <v>35</v>
      </c>
      <c r="V19" t="s">
        <v>35</v>
      </c>
      <c r="W19" t="s">
        <v>35</v>
      </c>
      <c r="X19" t="s">
        <v>35</v>
      </c>
      <c r="Y19" t="s">
        <v>35</v>
      </c>
      <c r="Z19" t="s">
        <v>35</v>
      </c>
      <c r="AA19" t="s">
        <v>932</v>
      </c>
      <c r="AB19" t="s">
        <v>35</v>
      </c>
      <c r="AC19" t="s">
        <v>35</v>
      </c>
      <c r="AD19" t="s">
        <v>35</v>
      </c>
      <c r="AE19" t="s">
        <v>35</v>
      </c>
      <c r="AF19" t="s">
        <v>35</v>
      </c>
      <c r="AG19" t="s">
        <v>35</v>
      </c>
      <c r="AH19" t="s">
        <v>932</v>
      </c>
      <c r="AI19" t="s">
        <v>35</v>
      </c>
      <c r="AJ19" t="s">
        <v>35</v>
      </c>
      <c r="AK19" t="s">
        <v>35</v>
      </c>
      <c r="AL19" t="s">
        <v>35</v>
      </c>
      <c r="AM19" t="s">
        <v>35</v>
      </c>
      <c r="AN19" t="s">
        <v>35</v>
      </c>
      <c r="AO19" t="s">
        <v>35</v>
      </c>
      <c r="AP19" t="s">
        <v>35</v>
      </c>
      <c r="AQ19" t="s">
        <v>35</v>
      </c>
      <c r="AR19" t="s">
        <v>35</v>
      </c>
      <c r="AS19" t="s">
        <v>35</v>
      </c>
      <c r="AT19" t="s">
        <v>599</v>
      </c>
      <c r="AU19" t="s">
        <v>599</v>
      </c>
      <c r="AV19" t="s">
        <v>35</v>
      </c>
      <c r="AW19" t="s">
        <v>35</v>
      </c>
      <c r="AX19" t="s">
        <v>35</v>
      </c>
      <c r="AY19" t="s">
        <v>35</v>
      </c>
      <c r="AZ19" t="s">
        <v>35</v>
      </c>
      <c r="BA19" t="s">
        <v>35</v>
      </c>
      <c r="BB19" t="s">
        <v>35</v>
      </c>
      <c r="BC19" t="s">
        <v>35</v>
      </c>
      <c r="BD19" t="s">
        <v>35</v>
      </c>
      <c r="BE19" t="s">
        <v>35</v>
      </c>
      <c r="BF19" t="s">
        <v>35</v>
      </c>
      <c r="DC19" s="18" t="s">
        <v>450</v>
      </c>
      <c r="DD19" s="18">
        <f>IFERROR(VLOOKUP($DC19,'07'!$C$11:$CZ$150,COLUMN()-50,FALSE)," ")</f>
        <v>0</v>
      </c>
      <c r="DE19" s="18">
        <f>IFERROR(VLOOKUP($DC19,'07'!$C$11:$CZ$150,COLUMN()-50,FALSE)," ")</f>
        <v>0</v>
      </c>
      <c r="DF19" s="18">
        <f>IFERROR(VLOOKUP($DC19,'07'!$C$11:$CZ$150,COLUMN()-50,FALSE)," ")</f>
        <v>0</v>
      </c>
      <c r="DG19" s="18">
        <f>IFERROR(VLOOKUP($DC19,'07'!$C$11:$CZ$150,COLUMN()-50,FALSE)," ")</f>
        <v>0</v>
      </c>
      <c r="DH19" s="18">
        <f>IFERROR(VLOOKUP($DC19,'07'!$C$11:$CZ$150,COLUMN()-50,FALSE)," ")</f>
        <v>0</v>
      </c>
      <c r="DI19" s="18">
        <f>IFERROR(VLOOKUP($DC19,'07'!$C$11:$CZ$150,COLUMN()-50,FALSE)," ")</f>
        <v>0</v>
      </c>
      <c r="DJ19" s="18">
        <f>IFERROR(VLOOKUP($DC19,'07'!$C$11:$CZ$150,COLUMN()-50,FALSE)," ")</f>
        <v>0</v>
      </c>
      <c r="DK19" s="18">
        <f>IFERROR(VLOOKUP($DC19,'07'!$C$11:$CZ$150,COLUMN()-50,FALSE)," ")</f>
        <v>0</v>
      </c>
      <c r="DL19" s="18">
        <f>IFERROR(VLOOKUP($DC19,'07'!$C$11:$CZ$150,COLUMN()-50,FALSE)," ")</f>
        <v>0</v>
      </c>
      <c r="DM19" s="18">
        <f>IFERROR(VLOOKUP($DC19,'07'!$C$11:$CZ$150,COLUMN()-50,FALSE)," ")</f>
        <v>0</v>
      </c>
      <c r="DN19" s="18">
        <f>IFERROR(VLOOKUP($DC19,'07'!$C$11:$CZ$150,COLUMN()-50,FALSE)," ")</f>
        <v>0</v>
      </c>
      <c r="DO19" s="18">
        <f>IFERROR(VLOOKUP($DC19,'07'!$C$11:$CZ$150,COLUMN()-50,FALSE)," ")</f>
        <v>0</v>
      </c>
      <c r="DP19" s="18">
        <f>IFERROR(VLOOKUP($DC19,'07'!$C$11:$CZ$150,COLUMN()-50,FALSE)," ")</f>
        <v>0</v>
      </c>
      <c r="DQ19" s="18">
        <f>IFERROR(VLOOKUP($DC19,'07'!$C$11:$CZ$150,COLUMN()-50,FALSE)," ")</f>
        <v>0</v>
      </c>
      <c r="DR19" s="18">
        <f>IFERROR(VLOOKUP($DC19,'07'!$C$11:$CZ$150,COLUMN()-50,FALSE)," ")</f>
        <v>0</v>
      </c>
      <c r="DS19" s="18">
        <f>IFERROR(VLOOKUP($DC19,'07'!$C$11:$CZ$150,COLUMN()-50,FALSE)," ")</f>
        <v>0</v>
      </c>
      <c r="DT19" s="18">
        <f>IFERROR(VLOOKUP($DC19,'07'!$C$11:$CZ$150,COLUMN()-50,FALSE)," ")</f>
        <v>0</v>
      </c>
      <c r="DU19" s="18">
        <f>IFERROR(VLOOKUP($DC19,'07'!$C$11:$CZ$150,COLUMN()-50,FALSE)," ")</f>
        <v>0</v>
      </c>
      <c r="DV19" s="18">
        <f>IFERROR(VLOOKUP($DC19,'07'!$C$11:$CZ$150,COLUMN()-50,FALSE)," ")</f>
        <v>0</v>
      </c>
      <c r="DW19" s="18">
        <f>IFERROR(VLOOKUP($DC19,'07'!$C$11:$CZ$150,COLUMN()-50,FALSE)," ")</f>
        <v>0</v>
      </c>
      <c r="DX19" s="18">
        <f>IFERROR(VLOOKUP($DC19,'07'!$C$11:$CZ$150,COLUMN()-50,FALSE)," ")</f>
        <v>0</v>
      </c>
      <c r="DY19" s="18">
        <f>IFERROR(VLOOKUP($DC19,'07'!$C$11:$CZ$150,COLUMN()-50,FALSE)," ")</f>
        <v>0</v>
      </c>
      <c r="DZ19" s="18">
        <f>IFERROR(VLOOKUP($DC19,'07'!$C$11:$CZ$150,COLUMN()-50,FALSE)," ")</f>
        <v>0</v>
      </c>
      <c r="EA19" s="18">
        <f>IFERROR(VLOOKUP($DC19,'07'!$C$11:$CZ$150,COLUMN()-50,FALSE)," ")</f>
        <v>0</v>
      </c>
      <c r="EB19" s="18">
        <f>IFERROR(VLOOKUP($DC19,'07'!$C$11:$CZ$150,COLUMN()-50,FALSE)," ")</f>
        <v>0</v>
      </c>
      <c r="EC19" s="18">
        <f>IFERROR(VLOOKUP($DC19,'07'!$C$11:$CZ$150,COLUMN()-50,FALSE)," ")</f>
        <v>0</v>
      </c>
      <c r="ED19" s="18">
        <f>IFERROR(VLOOKUP($DC19,'07'!$C$11:$CZ$150,COLUMN()-50,FALSE)," ")</f>
        <v>0</v>
      </c>
      <c r="EE19" s="18">
        <f>IFERROR(VLOOKUP($DC19,'07'!$C$11:$CZ$150,COLUMN()-50,FALSE)," ")</f>
        <v>0</v>
      </c>
      <c r="EF19" s="18">
        <f>IFERROR(VLOOKUP($DC19,'07'!$C$11:$CZ$150,COLUMN()-50,FALSE)," ")</f>
        <v>0</v>
      </c>
      <c r="EG19" s="18">
        <f>IFERROR(VLOOKUP($DC19,'07'!$C$11:$CZ$150,COLUMN()-50,FALSE)," ")</f>
        <v>0</v>
      </c>
      <c r="EH19" s="18">
        <f>IFERROR(VLOOKUP($DC19,'07'!$C$11:$CZ$150,COLUMN()-50,FALSE)," ")</f>
        <v>0</v>
      </c>
      <c r="EI19" s="18">
        <f>IFERROR(VLOOKUP($DC19,'07'!$C$11:$CZ$150,COLUMN()-50,FALSE)," ")</f>
        <v>0</v>
      </c>
      <c r="EJ19" s="18">
        <f>IFERROR(VLOOKUP($DC19,'07'!$C$11:$CZ$150,COLUMN()-50,FALSE)," ")</f>
        <v>0</v>
      </c>
      <c r="EK19" s="18">
        <f>IFERROR(VLOOKUP($DC19,'07'!$C$11:$CZ$150,COLUMN()-50,FALSE)," ")</f>
        <v>0</v>
      </c>
      <c r="EL19" s="18">
        <f>IFERROR(VLOOKUP($DC19,'07'!$C$11:$CZ$150,COLUMN()-50,FALSE)," ")</f>
        <v>0</v>
      </c>
      <c r="EM19" s="18">
        <f>IFERROR(VLOOKUP($DC19,'07'!$C$11:$CZ$150,COLUMN()-50,FALSE)," ")</f>
        <v>0</v>
      </c>
      <c r="EN19" s="18">
        <f>IFERROR(VLOOKUP($DC19,'07'!$C$11:$CZ$150,COLUMN()-50,FALSE)," ")</f>
        <v>0</v>
      </c>
      <c r="EO19" s="18">
        <f>IFERROR(VLOOKUP($DC19,'07'!$C$11:$CZ$150,COLUMN()-50,FALSE)," ")</f>
        <v>0</v>
      </c>
      <c r="EP19" s="18">
        <f>IFERROR(VLOOKUP($DC19,'07'!$C$11:$CZ$150,COLUMN()-50,FALSE)," ")</f>
        <v>0</v>
      </c>
      <c r="EQ19" s="18">
        <f>IFERROR(VLOOKUP($DC19,'07'!$C$11:$CZ$150,COLUMN()-50,FALSE)," ")</f>
        <v>0</v>
      </c>
      <c r="ER19" s="18">
        <f>IFERROR(VLOOKUP($DC19,'07'!$C$11:$CZ$150,COLUMN()-50,FALSE)," ")</f>
        <v>1</v>
      </c>
      <c r="ES19" s="18">
        <f>IFERROR(VLOOKUP($DC19,'07'!$C$11:$CZ$150,COLUMN()-50,FALSE)," ")</f>
        <v>5</v>
      </c>
      <c r="ET19" s="18">
        <f>IFERROR(VLOOKUP($DC19,'07'!$C$11:$CZ$150,COLUMN()-50,FALSE)," ")</f>
        <v>0</v>
      </c>
      <c r="EU19" s="18">
        <f>IFERROR(VLOOKUP($DC19,'07'!$C$11:$CZ$150,COLUMN()-50,FALSE)," ")</f>
        <v>0</v>
      </c>
      <c r="EV19" s="19">
        <f>IFERROR(VLOOKUP($DC19,'07'!$C$11:$CZ$150,COLUMN()-50,FALSE)," ")</f>
        <v>0</v>
      </c>
    </row>
    <row r="20" spans="1:152" x14ac:dyDescent="0.25">
      <c r="A20" t="s">
        <v>275</v>
      </c>
      <c r="B20" t="s">
        <v>62</v>
      </c>
      <c r="C20" t="s">
        <v>276</v>
      </c>
      <c r="D20" t="s">
        <v>104</v>
      </c>
      <c r="E20" t="s">
        <v>33</v>
      </c>
      <c r="F20" t="s">
        <v>63</v>
      </c>
      <c r="G20" t="s">
        <v>35</v>
      </c>
      <c r="H20" t="s">
        <v>35</v>
      </c>
      <c r="I20" t="s">
        <v>35</v>
      </c>
      <c r="J20" t="s">
        <v>35</v>
      </c>
      <c r="K20" t="s">
        <v>35</v>
      </c>
      <c r="L20" t="s">
        <v>36</v>
      </c>
      <c r="M20" t="s">
        <v>932</v>
      </c>
      <c r="N20" t="s">
        <v>36</v>
      </c>
      <c r="O20" t="s">
        <v>35</v>
      </c>
      <c r="P20" t="s">
        <v>35</v>
      </c>
      <c r="Q20" t="s">
        <v>35</v>
      </c>
      <c r="R20" t="s">
        <v>35</v>
      </c>
      <c r="S20" t="s">
        <v>35</v>
      </c>
      <c r="T20" t="s">
        <v>932</v>
      </c>
      <c r="U20" t="s">
        <v>35</v>
      </c>
      <c r="V20" t="s">
        <v>36</v>
      </c>
      <c r="W20" t="s">
        <v>35</v>
      </c>
      <c r="X20" t="s">
        <v>35</v>
      </c>
      <c r="Y20" t="s">
        <v>35</v>
      </c>
      <c r="Z20" t="s">
        <v>35</v>
      </c>
      <c r="AA20" t="s">
        <v>932</v>
      </c>
      <c r="AB20" t="s">
        <v>35</v>
      </c>
      <c r="AC20" t="s">
        <v>35</v>
      </c>
      <c r="AD20" t="s">
        <v>36</v>
      </c>
      <c r="AE20" t="s">
        <v>35</v>
      </c>
      <c r="AF20" t="s">
        <v>35</v>
      </c>
      <c r="AG20" t="s">
        <v>35</v>
      </c>
      <c r="AH20" t="s">
        <v>932</v>
      </c>
      <c r="AI20" t="s">
        <v>35</v>
      </c>
      <c r="AJ20" t="s">
        <v>35</v>
      </c>
      <c r="AK20" t="s">
        <v>35</v>
      </c>
      <c r="AL20" t="s">
        <v>67</v>
      </c>
      <c r="AM20" t="s">
        <v>35</v>
      </c>
      <c r="AN20" t="s">
        <v>35</v>
      </c>
      <c r="AO20" t="s">
        <v>35</v>
      </c>
      <c r="AP20" t="s">
        <v>35</v>
      </c>
      <c r="AQ20" t="s">
        <v>35</v>
      </c>
      <c r="AR20" t="s">
        <v>70</v>
      </c>
      <c r="AS20" t="s">
        <v>39</v>
      </c>
      <c r="AT20" t="s">
        <v>82</v>
      </c>
      <c r="AU20" t="s">
        <v>599</v>
      </c>
      <c r="AV20" t="s">
        <v>35</v>
      </c>
      <c r="AW20" t="s">
        <v>35</v>
      </c>
      <c r="AX20" t="s">
        <v>35</v>
      </c>
      <c r="AY20" t="s">
        <v>35</v>
      </c>
      <c r="AZ20" t="s">
        <v>35</v>
      </c>
      <c r="BA20" t="s">
        <v>35</v>
      </c>
      <c r="BB20" t="s">
        <v>35</v>
      </c>
      <c r="BC20" t="s">
        <v>35</v>
      </c>
      <c r="BD20" t="s">
        <v>35</v>
      </c>
      <c r="BE20" t="s">
        <v>35</v>
      </c>
      <c r="BF20" t="s">
        <v>80</v>
      </c>
      <c r="DC20" s="20" t="s">
        <v>479</v>
      </c>
      <c r="DD20" s="20">
        <f>IFERROR(VLOOKUP($DC20,'07'!$C$11:$CZ$150,COLUMN()-50,FALSE)," ")</f>
        <v>0</v>
      </c>
      <c r="DE20" s="20">
        <f>IFERROR(VLOOKUP($DC20,'07'!$C$11:$CZ$150,COLUMN()-50,FALSE)," ")</f>
        <v>0</v>
      </c>
      <c r="DF20" s="20">
        <f>IFERROR(VLOOKUP($DC20,'07'!$C$11:$CZ$150,COLUMN()-50,FALSE)," ")</f>
        <v>0</v>
      </c>
      <c r="DG20" s="20">
        <f>IFERROR(VLOOKUP($DC20,'07'!$C$11:$CZ$150,COLUMN()-50,FALSE)," ")</f>
        <v>0</v>
      </c>
      <c r="DH20" s="20">
        <f>IFERROR(VLOOKUP($DC20,'07'!$C$11:$CZ$150,COLUMN()-50,FALSE)," ")</f>
        <v>0</v>
      </c>
      <c r="DI20" s="20">
        <f>IFERROR(VLOOKUP($DC20,'07'!$C$11:$CZ$150,COLUMN()-50,FALSE)," ")</f>
        <v>0</v>
      </c>
      <c r="DJ20" s="20">
        <f>IFERROR(VLOOKUP($DC20,'07'!$C$11:$CZ$150,COLUMN()-50,FALSE)," ")</f>
        <v>0</v>
      </c>
      <c r="DK20" s="20">
        <f>IFERROR(VLOOKUP($DC20,'07'!$C$11:$CZ$150,COLUMN()-50,FALSE)," ")</f>
        <v>0</v>
      </c>
      <c r="DL20" s="20">
        <f>IFERROR(VLOOKUP($DC20,'07'!$C$11:$CZ$150,COLUMN()-50,FALSE)," ")</f>
        <v>0</v>
      </c>
      <c r="DM20" s="20">
        <f>IFERROR(VLOOKUP($DC20,'07'!$C$11:$CZ$150,COLUMN()-50,FALSE)," ")</f>
        <v>0</v>
      </c>
      <c r="DN20" s="20">
        <f>IFERROR(VLOOKUP($DC20,'07'!$C$11:$CZ$150,COLUMN()-50,FALSE)," ")</f>
        <v>0</v>
      </c>
      <c r="DO20" s="20">
        <f>IFERROR(VLOOKUP($DC20,'07'!$C$11:$CZ$150,COLUMN()-50,FALSE)," ")</f>
        <v>0</v>
      </c>
      <c r="DP20" s="20">
        <f>IFERROR(VLOOKUP($DC20,'07'!$C$11:$CZ$150,COLUMN()-50,FALSE)," ")</f>
        <v>0</v>
      </c>
      <c r="DQ20" s="20">
        <f>IFERROR(VLOOKUP($DC20,'07'!$C$11:$CZ$150,COLUMN()-50,FALSE)," ")</f>
        <v>0</v>
      </c>
      <c r="DR20" s="20">
        <f>IFERROR(VLOOKUP($DC20,'07'!$C$11:$CZ$150,COLUMN()-50,FALSE)," ")</f>
        <v>0</v>
      </c>
      <c r="DS20" s="20">
        <f>IFERROR(VLOOKUP($DC20,'07'!$C$11:$CZ$150,COLUMN()-50,FALSE)," ")</f>
        <v>0</v>
      </c>
      <c r="DT20" s="20">
        <f>IFERROR(VLOOKUP($DC20,'07'!$C$11:$CZ$150,COLUMN()-50,FALSE)," ")</f>
        <v>0</v>
      </c>
      <c r="DU20" s="20">
        <f>IFERROR(VLOOKUP($DC20,'07'!$C$11:$CZ$150,COLUMN()-50,FALSE)," ")</f>
        <v>0</v>
      </c>
      <c r="DV20" s="20">
        <f>IFERROR(VLOOKUP($DC20,'07'!$C$11:$CZ$150,COLUMN()-50,FALSE)," ")</f>
        <v>0</v>
      </c>
      <c r="DW20" s="20">
        <f>IFERROR(VLOOKUP($DC20,'07'!$C$11:$CZ$150,COLUMN()-50,FALSE)," ")</f>
        <v>0</v>
      </c>
      <c r="DX20" s="20">
        <f>IFERROR(VLOOKUP($DC20,'07'!$C$11:$CZ$150,COLUMN()-50,FALSE)," ")</f>
        <v>0</v>
      </c>
      <c r="DY20" s="20">
        <f>IFERROR(VLOOKUP($DC20,'07'!$C$11:$CZ$150,COLUMN()-50,FALSE)," ")</f>
        <v>0</v>
      </c>
      <c r="DZ20" s="20">
        <f>IFERROR(VLOOKUP($DC20,'07'!$C$11:$CZ$150,COLUMN()-50,FALSE)," ")</f>
        <v>0</v>
      </c>
      <c r="EA20" s="20">
        <f>IFERROR(VLOOKUP($DC20,'07'!$C$11:$CZ$150,COLUMN()-50,FALSE)," ")</f>
        <v>0</v>
      </c>
      <c r="EB20" s="20">
        <f>IFERROR(VLOOKUP($DC20,'07'!$C$11:$CZ$150,COLUMN()-50,FALSE)," ")</f>
        <v>0</v>
      </c>
      <c r="EC20" s="20">
        <f>IFERROR(VLOOKUP($DC20,'07'!$C$11:$CZ$150,COLUMN()-50,FALSE)," ")</f>
        <v>0</v>
      </c>
      <c r="ED20" s="20">
        <f>IFERROR(VLOOKUP($DC20,'07'!$C$11:$CZ$150,COLUMN()-50,FALSE)," ")</f>
        <v>0</v>
      </c>
      <c r="EE20" s="20">
        <f>IFERROR(VLOOKUP($DC20,'07'!$C$11:$CZ$150,COLUMN()-50,FALSE)," ")</f>
        <v>0</v>
      </c>
      <c r="EF20" s="20">
        <f>IFERROR(VLOOKUP($DC20,'07'!$C$11:$CZ$150,COLUMN()-50,FALSE)," ")</f>
        <v>0</v>
      </c>
      <c r="EG20" s="20">
        <f>IFERROR(VLOOKUP($DC20,'07'!$C$11:$CZ$150,COLUMN()-50,FALSE)," ")</f>
        <v>0</v>
      </c>
      <c r="EH20" s="20">
        <f>IFERROR(VLOOKUP($DC20,'07'!$C$11:$CZ$150,COLUMN()-50,FALSE)," ")</f>
        <v>0</v>
      </c>
      <c r="EI20" s="20">
        <f>IFERROR(VLOOKUP($DC20,'07'!$C$11:$CZ$150,COLUMN()-50,FALSE)," ")</f>
        <v>0</v>
      </c>
      <c r="EJ20" s="20">
        <f>IFERROR(VLOOKUP($DC20,'07'!$C$11:$CZ$150,COLUMN()-50,FALSE)," ")</f>
        <v>0</v>
      </c>
      <c r="EK20" s="20">
        <f>IFERROR(VLOOKUP($DC20,'07'!$C$11:$CZ$150,COLUMN()-50,FALSE)," ")</f>
        <v>0</v>
      </c>
      <c r="EL20" s="20">
        <f>IFERROR(VLOOKUP($DC20,'07'!$C$11:$CZ$150,COLUMN()-50,FALSE)," ")</f>
        <v>0</v>
      </c>
      <c r="EM20" s="20">
        <f>IFERROR(VLOOKUP($DC20,'07'!$C$11:$CZ$150,COLUMN()-50,FALSE)," ")</f>
        <v>0</v>
      </c>
      <c r="EN20" s="20">
        <f>IFERROR(VLOOKUP($DC20,'07'!$C$11:$CZ$150,COLUMN()-50,FALSE)," ")</f>
        <v>0</v>
      </c>
      <c r="EO20" s="20">
        <f>IFERROR(VLOOKUP($DC20,'07'!$C$11:$CZ$150,COLUMN()-50,FALSE)," ")</f>
        <v>0</v>
      </c>
      <c r="EP20" s="20">
        <f>IFERROR(VLOOKUP($DC20,'07'!$C$11:$CZ$150,COLUMN()-50,FALSE)," ")</f>
        <v>0</v>
      </c>
      <c r="EQ20" s="20">
        <f>IFERROR(VLOOKUP($DC20,'07'!$C$11:$CZ$150,COLUMN()-50,FALSE)," ")</f>
        <v>0</v>
      </c>
      <c r="ER20" s="20">
        <f>IFERROR(VLOOKUP($DC20,'07'!$C$11:$CZ$150,COLUMN()-50,FALSE)," ")</f>
        <v>0</v>
      </c>
      <c r="ES20" s="20">
        <f>IFERROR(VLOOKUP($DC20,'07'!$C$11:$CZ$150,COLUMN()-50,FALSE)," ")</f>
        <v>0</v>
      </c>
      <c r="ET20" s="20">
        <f>IFERROR(VLOOKUP($DC20,'07'!$C$11:$CZ$150,COLUMN()-50,FALSE)," ")</f>
        <v>0</v>
      </c>
      <c r="EU20" s="20">
        <f>IFERROR(VLOOKUP($DC20,'07'!$C$11:$CZ$150,COLUMN()-50,FALSE)," ")</f>
        <v>0</v>
      </c>
      <c r="EV20" s="21">
        <f>IFERROR(VLOOKUP($DC20,'07'!$C$11:$CZ$150,COLUMN()-50,FALSE)," ")</f>
        <v>0</v>
      </c>
    </row>
    <row r="21" spans="1:152" x14ac:dyDescent="0.25">
      <c r="A21" t="s">
        <v>277</v>
      </c>
      <c r="B21" t="s">
        <v>62</v>
      </c>
      <c r="C21" t="s">
        <v>278</v>
      </c>
      <c r="D21" t="s">
        <v>69</v>
      </c>
      <c r="E21" t="s">
        <v>33</v>
      </c>
      <c r="F21" t="s">
        <v>63</v>
      </c>
      <c r="G21" t="s">
        <v>35</v>
      </c>
      <c r="H21" t="s">
        <v>35</v>
      </c>
      <c r="I21" t="s">
        <v>35</v>
      </c>
      <c r="J21" t="s">
        <v>35</v>
      </c>
      <c r="K21" t="s">
        <v>35</v>
      </c>
      <c r="L21" t="s">
        <v>35</v>
      </c>
      <c r="M21" t="s">
        <v>932</v>
      </c>
      <c r="N21" t="s">
        <v>35</v>
      </c>
      <c r="O21" t="s">
        <v>35</v>
      </c>
      <c r="P21" t="s">
        <v>68</v>
      </c>
      <c r="Q21" t="s">
        <v>35</v>
      </c>
      <c r="R21" t="s">
        <v>35</v>
      </c>
      <c r="S21" t="s">
        <v>35</v>
      </c>
      <c r="T21" t="s">
        <v>932</v>
      </c>
      <c r="U21" t="s">
        <v>35</v>
      </c>
      <c r="V21" t="s">
        <v>35</v>
      </c>
      <c r="W21" t="s">
        <v>35</v>
      </c>
      <c r="X21" t="s">
        <v>35</v>
      </c>
      <c r="Y21" t="s">
        <v>35</v>
      </c>
      <c r="Z21" t="s">
        <v>35</v>
      </c>
      <c r="AA21" t="s">
        <v>932</v>
      </c>
      <c r="AB21" t="s">
        <v>35</v>
      </c>
      <c r="AC21" t="s">
        <v>35</v>
      </c>
      <c r="AD21" t="s">
        <v>35</v>
      </c>
      <c r="AE21" t="s">
        <v>35</v>
      </c>
      <c r="AF21" t="s">
        <v>35</v>
      </c>
      <c r="AG21" t="s">
        <v>35</v>
      </c>
      <c r="AH21" t="s">
        <v>932</v>
      </c>
      <c r="AI21" t="s">
        <v>35</v>
      </c>
      <c r="AJ21" t="s">
        <v>35</v>
      </c>
      <c r="AK21" t="s">
        <v>35</v>
      </c>
      <c r="AL21" t="s">
        <v>35</v>
      </c>
      <c r="AM21" t="s">
        <v>35</v>
      </c>
      <c r="AN21" t="s">
        <v>35</v>
      </c>
      <c r="AO21" t="s">
        <v>35</v>
      </c>
      <c r="AP21" t="s">
        <v>35</v>
      </c>
      <c r="AQ21" t="s">
        <v>35</v>
      </c>
      <c r="AR21" t="s">
        <v>35</v>
      </c>
      <c r="AS21" t="s">
        <v>35</v>
      </c>
      <c r="AT21" t="s">
        <v>599</v>
      </c>
      <c r="AU21" t="s">
        <v>599</v>
      </c>
      <c r="AV21" t="s">
        <v>35</v>
      </c>
      <c r="AW21" t="s">
        <v>35</v>
      </c>
      <c r="AX21" t="s">
        <v>35</v>
      </c>
      <c r="AY21" t="s">
        <v>35</v>
      </c>
      <c r="AZ21" t="s">
        <v>35</v>
      </c>
      <c r="BA21" t="s">
        <v>35</v>
      </c>
      <c r="BB21" t="s">
        <v>35</v>
      </c>
      <c r="BC21" t="s">
        <v>35</v>
      </c>
      <c r="BD21" t="s">
        <v>35</v>
      </c>
      <c r="BE21" t="s">
        <v>35</v>
      </c>
      <c r="BF21" t="s">
        <v>35</v>
      </c>
      <c r="BH21">
        <f>COUNTIF($G21:$AK21,BH$5)+SUMPRODUCT(($A21=BH$5)*($G21:$AK21=" "))</f>
        <v>0</v>
      </c>
      <c r="BI21">
        <f t="shared" ref="BI21:CZ21" si="1">COUNTIF($G21:$AK21,BI$5)+SUMPRODUCT(($A21=BI$5)*($G21:$AK21=" "))</f>
        <v>0</v>
      </c>
      <c r="BJ21">
        <f t="shared" si="1"/>
        <v>0</v>
      </c>
      <c r="BK21">
        <f t="shared" si="1"/>
        <v>0</v>
      </c>
      <c r="BL21">
        <f t="shared" si="1"/>
        <v>0</v>
      </c>
      <c r="BM21">
        <f t="shared" si="1"/>
        <v>0</v>
      </c>
      <c r="BN21">
        <f t="shared" si="1"/>
        <v>0</v>
      </c>
      <c r="BO21">
        <f t="shared" si="1"/>
        <v>0</v>
      </c>
      <c r="BP21">
        <f t="shared" si="1"/>
        <v>26</v>
      </c>
      <c r="BQ21">
        <f t="shared" si="1"/>
        <v>0</v>
      </c>
      <c r="BR21">
        <f t="shared" si="1"/>
        <v>0</v>
      </c>
      <c r="BS21">
        <f t="shared" si="1"/>
        <v>0</v>
      </c>
      <c r="BT21">
        <f t="shared" si="1"/>
        <v>0</v>
      </c>
      <c r="BU21">
        <f t="shared" si="1"/>
        <v>0</v>
      </c>
      <c r="BV21">
        <f t="shared" si="1"/>
        <v>0</v>
      </c>
      <c r="BW21">
        <f t="shared" si="1"/>
        <v>0</v>
      </c>
      <c r="BX21">
        <f t="shared" si="1"/>
        <v>0</v>
      </c>
      <c r="BY21">
        <f t="shared" si="1"/>
        <v>0</v>
      </c>
      <c r="BZ21">
        <f t="shared" si="1"/>
        <v>0</v>
      </c>
      <c r="CA21">
        <f t="shared" si="1"/>
        <v>0</v>
      </c>
      <c r="CB21">
        <f t="shared" si="1"/>
        <v>0</v>
      </c>
      <c r="CC21">
        <f t="shared" si="1"/>
        <v>0</v>
      </c>
      <c r="CD21">
        <f t="shared" si="1"/>
        <v>0</v>
      </c>
      <c r="CE21">
        <f t="shared" si="1"/>
        <v>0</v>
      </c>
      <c r="CF21">
        <f t="shared" si="1"/>
        <v>0</v>
      </c>
      <c r="CG21">
        <f t="shared" si="1"/>
        <v>0</v>
      </c>
      <c r="CH21">
        <f t="shared" si="1"/>
        <v>0</v>
      </c>
      <c r="CI21">
        <f t="shared" si="1"/>
        <v>0</v>
      </c>
      <c r="CJ21">
        <f t="shared" si="1"/>
        <v>0</v>
      </c>
      <c r="CK21">
        <f t="shared" si="1"/>
        <v>0</v>
      </c>
      <c r="CL21">
        <f t="shared" si="1"/>
        <v>0</v>
      </c>
      <c r="CM21">
        <f t="shared" si="1"/>
        <v>0</v>
      </c>
      <c r="CN21">
        <f t="shared" si="1"/>
        <v>0</v>
      </c>
      <c r="CO21">
        <f t="shared" si="1"/>
        <v>0</v>
      </c>
      <c r="CP21">
        <f t="shared" si="1"/>
        <v>0</v>
      </c>
      <c r="CQ21">
        <f t="shared" si="1"/>
        <v>0</v>
      </c>
      <c r="CR21">
        <f t="shared" si="1"/>
        <v>0</v>
      </c>
      <c r="CS21">
        <f t="shared" si="1"/>
        <v>0</v>
      </c>
      <c r="CT21">
        <f t="shared" si="1"/>
        <v>0</v>
      </c>
      <c r="CU21">
        <f t="shared" si="1"/>
        <v>0</v>
      </c>
      <c r="CV21">
        <f t="shared" si="1"/>
        <v>0</v>
      </c>
      <c r="CW21">
        <f t="shared" si="1"/>
        <v>0</v>
      </c>
      <c r="CX21">
        <f t="shared" si="1"/>
        <v>0</v>
      </c>
      <c r="CY21">
        <f t="shared" si="1"/>
        <v>0</v>
      </c>
      <c r="CZ21">
        <f t="shared" si="1"/>
        <v>0</v>
      </c>
      <c r="DC21" s="18" t="s">
        <v>326</v>
      </c>
      <c r="DD21" s="18">
        <f>IFERROR(VLOOKUP($DC21,'07'!$C$11:$CZ$150,COLUMN()-50,FALSE)," ")</f>
        <v>0</v>
      </c>
      <c r="DE21" s="18">
        <f>IFERROR(VLOOKUP($DC21,'07'!$C$11:$CZ$150,COLUMN()-50,FALSE)," ")</f>
        <v>0</v>
      </c>
      <c r="DF21" s="18">
        <f>IFERROR(VLOOKUP($DC21,'07'!$C$11:$CZ$150,COLUMN()-50,FALSE)," ")</f>
        <v>0</v>
      </c>
      <c r="DG21" s="18">
        <f>IFERROR(VLOOKUP($DC21,'07'!$C$11:$CZ$150,COLUMN()-50,FALSE)," ")</f>
        <v>0</v>
      </c>
      <c r="DH21" s="18">
        <f>IFERROR(VLOOKUP($DC21,'07'!$C$11:$CZ$150,COLUMN()-50,FALSE)," ")</f>
        <v>0</v>
      </c>
      <c r="DI21" s="18">
        <f>IFERROR(VLOOKUP($DC21,'07'!$C$11:$CZ$150,COLUMN()-50,FALSE)," ")</f>
        <v>0</v>
      </c>
      <c r="DJ21" s="18">
        <f>IFERROR(VLOOKUP($DC21,'07'!$C$11:$CZ$150,COLUMN()-50,FALSE)," ")</f>
        <v>0</v>
      </c>
      <c r="DK21" s="18">
        <f>IFERROR(VLOOKUP($DC21,'07'!$C$11:$CZ$150,COLUMN()-50,FALSE)," ")</f>
        <v>0</v>
      </c>
      <c r="DL21" s="18">
        <f>IFERROR(VLOOKUP($DC21,'07'!$C$11:$CZ$150,COLUMN()-50,FALSE)," ")</f>
        <v>0</v>
      </c>
      <c r="DM21" s="18">
        <f>IFERROR(VLOOKUP($DC21,'07'!$C$11:$CZ$150,COLUMN()-50,FALSE)," ")</f>
        <v>0</v>
      </c>
      <c r="DN21" s="18">
        <f>IFERROR(VLOOKUP($DC21,'07'!$C$11:$CZ$150,COLUMN()-50,FALSE)," ")</f>
        <v>0</v>
      </c>
      <c r="DO21" s="18">
        <f>IFERROR(VLOOKUP($DC21,'07'!$C$11:$CZ$150,COLUMN()-50,FALSE)," ")</f>
        <v>0</v>
      </c>
      <c r="DP21" s="18">
        <f>IFERROR(VLOOKUP($DC21,'07'!$C$11:$CZ$150,COLUMN()-50,FALSE)," ")</f>
        <v>0</v>
      </c>
      <c r="DQ21" s="18">
        <f>IFERROR(VLOOKUP($DC21,'07'!$C$11:$CZ$150,COLUMN()-50,FALSE)," ")</f>
        <v>0</v>
      </c>
      <c r="DR21" s="18">
        <f>IFERROR(VLOOKUP($DC21,'07'!$C$11:$CZ$150,COLUMN()-50,FALSE)," ")</f>
        <v>0</v>
      </c>
      <c r="DS21" s="18">
        <f>IFERROR(VLOOKUP($DC21,'07'!$C$11:$CZ$150,COLUMN()-50,FALSE)," ")</f>
        <v>1</v>
      </c>
      <c r="DT21" s="18">
        <f>IFERROR(VLOOKUP($DC21,'07'!$C$11:$CZ$150,COLUMN()-50,FALSE)," ")</f>
        <v>1</v>
      </c>
      <c r="DU21" s="18">
        <f>IFERROR(VLOOKUP($DC21,'07'!$C$11:$CZ$150,COLUMN()-50,FALSE)," ")</f>
        <v>10</v>
      </c>
      <c r="DV21" s="18">
        <f>IFERROR(VLOOKUP($DC21,'07'!$C$11:$CZ$150,COLUMN()-50,FALSE)," ")</f>
        <v>0</v>
      </c>
      <c r="DW21" s="18">
        <f>IFERROR(VLOOKUP($DC21,'07'!$C$11:$CZ$150,COLUMN()-50,FALSE)," ")</f>
        <v>0</v>
      </c>
      <c r="DX21" s="18">
        <f>IFERROR(VLOOKUP($DC21,'07'!$C$11:$CZ$150,COLUMN()-50,FALSE)," ")</f>
        <v>5</v>
      </c>
      <c r="DY21" s="18">
        <f>IFERROR(VLOOKUP($DC21,'07'!$C$11:$CZ$150,COLUMN()-50,FALSE)," ")</f>
        <v>0</v>
      </c>
      <c r="DZ21" s="18">
        <f>IFERROR(VLOOKUP($DC21,'07'!$C$11:$CZ$150,COLUMN()-50,FALSE)," ")</f>
        <v>0</v>
      </c>
      <c r="EA21" s="18">
        <f>IFERROR(VLOOKUP($DC21,'07'!$C$11:$CZ$150,COLUMN()-50,FALSE)," ")</f>
        <v>0</v>
      </c>
      <c r="EB21" s="18">
        <f>IFERROR(VLOOKUP($DC21,'07'!$C$11:$CZ$150,COLUMN()-50,FALSE)," ")</f>
        <v>0</v>
      </c>
      <c r="EC21" s="18">
        <f>IFERROR(VLOOKUP($DC21,'07'!$C$11:$CZ$150,COLUMN()-50,FALSE)," ")</f>
        <v>7</v>
      </c>
      <c r="ED21" s="18">
        <f>IFERROR(VLOOKUP($DC21,'07'!$C$11:$CZ$150,COLUMN()-50,FALSE)," ")</f>
        <v>2</v>
      </c>
      <c r="EE21" s="18">
        <f>IFERROR(VLOOKUP($DC21,'07'!$C$11:$CZ$150,COLUMN()-50,FALSE)," ")</f>
        <v>0</v>
      </c>
      <c r="EF21" s="18">
        <f>IFERROR(VLOOKUP($DC21,'07'!$C$11:$CZ$150,COLUMN()-50,FALSE)," ")</f>
        <v>0</v>
      </c>
      <c r="EG21" s="18">
        <f>IFERROR(VLOOKUP($DC21,'07'!$C$11:$CZ$150,COLUMN()-50,FALSE)," ")</f>
        <v>0</v>
      </c>
      <c r="EH21" s="18">
        <f>IFERROR(VLOOKUP($DC21,'07'!$C$11:$CZ$150,COLUMN()-50,FALSE)," ")</f>
        <v>0</v>
      </c>
      <c r="EI21" s="18">
        <f>IFERROR(VLOOKUP($DC21,'07'!$C$11:$CZ$150,COLUMN()-50,FALSE)," ")</f>
        <v>0</v>
      </c>
      <c r="EJ21" s="18">
        <f>IFERROR(VLOOKUP($DC21,'07'!$C$11:$CZ$150,COLUMN()-50,FALSE)," ")</f>
        <v>0</v>
      </c>
      <c r="EK21" s="18">
        <f>IFERROR(VLOOKUP($DC21,'07'!$C$11:$CZ$150,COLUMN()-50,FALSE)," ")</f>
        <v>0</v>
      </c>
      <c r="EL21" s="18">
        <f>IFERROR(VLOOKUP($DC21,'07'!$C$11:$CZ$150,COLUMN()-50,FALSE)," ")</f>
        <v>0</v>
      </c>
      <c r="EM21" s="18">
        <f>IFERROR(VLOOKUP($DC21,'07'!$C$11:$CZ$150,COLUMN()-50,FALSE)," ")</f>
        <v>0</v>
      </c>
      <c r="EN21" s="18">
        <f>IFERROR(VLOOKUP($DC21,'07'!$C$11:$CZ$150,COLUMN()-50,FALSE)," ")</f>
        <v>0</v>
      </c>
      <c r="EO21" s="18">
        <f>IFERROR(VLOOKUP($DC21,'07'!$C$11:$CZ$150,COLUMN()-50,FALSE)," ")</f>
        <v>0</v>
      </c>
      <c r="EP21" s="18">
        <f>IFERROR(VLOOKUP($DC21,'07'!$C$11:$CZ$150,COLUMN()-50,FALSE)," ")</f>
        <v>0</v>
      </c>
      <c r="EQ21" s="18">
        <f>IFERROR(VLOOKUP($DC21,'07'!$C$11:$CZ$150,COLUMN()-50,FALSE)," ")</f>
        <v>0</v>
      </c>
      <c r="ER21" s="18">
        <f>IFERROR(VLOOKUP($DC21,'07'!$C$11:$CZ$150,COLUMN()-50,FALSE)," ")</f>
        <v>0</v>
      </c>
      <c r="ES21" s="18">
        <f>IFERROR(VLOOKUP($DC21,'07'!$C$11:$CZ$150,COLUMN()-50,FALSE)," ")</f>
        <v>0</v>
      </c>
      <c r="ET21" s="18">
        <f>IFERROR(VLOOKUP($DC21,'07'!$C$11:$CZ$150,COLUMN()-50,FALSE)," ")</f>
        <v>0</v>
      </c>
      <c r="EU21" s="18">
        <f>IFERROR(VLOOKUP($DC21,'07'!$C$11:$CZ$150,COLUMN()-50,FALSE)," ")</f>
        <v>0</v>
      </c>
      <c r="EV21" s="19">
        <f>IFERROR(VLOOKUP($DC21,'07'!$C$11:$CZ$150,COLUMN()-50,FALSE)," ")</f>
        <v>0</v>
      </c>
    </row>
    <row r="22" spans="1:152" x14ac:dyDescent="0.25">
      <c r="A22" t="s">
        <v>283</v>
      </c>
      <c r="B22" t="s">
        <v>62</v>
      </c>
      <c r="C22" t="s">
        <v>284</v>
      </c>
      <c r="D22" t="s">
        <v>32</v>
      </c>
      <c r="E22" t="s">
        <v>33</v>
      </c>
      <c r="F22" t="s">
        <v>63</v>
      </c>
      <c r="G22" t="s">
        <v>35</v>
      </c>
      <c r="H22" t="s">
        <v>35</v>
      </c>
      <c r="I22" t="s">
        <v>36</v>
      </c>
      <c r="J22" t="s">
        <v>35</v>
      </c>
      <c r="K22" t="s">
        <v>35</v>
      </c>
      <c r="L22" t="s">
        <v>35</v>
      </c>
      <c r="M22" t="s">
        <v>932</v>
      </c>
      <c r="N22" t="s">
        <v>35</v>
      </c>
      <c r="O22" t="s">
        <v>35</v>
      </c>
      <c r="P22" t="s">
        <v>35</v>
      </c>
      <c r="Q22" t="s">
        <v>36</v>
      </c>
      <c r="R22" t="s">
        <v>35</v>
      </c>
      <c r="S22" t="s">
        <v>35</v>
      </c>
      <c r="T22" t="s">
        <v>932</v>
      </c>
      <c r="U22" t="s">
        <v>35</v>
      </c>
      <c r="V22" t="s">
        <v>35</v>
      </c>
      <c r="W22" t="s">
        <v>35</v>
      </c>
      <c r="X22" t="s">
        <v>35</v>
      </c>
      <c r="Y22" t="s">
        <v>36</v>
      </c>
      <c r="Z22" t="s">
        <v>35</v>
      </c>
      <c r="AA22" t="s">
        <v>932</v>
      </c>
      <c r="AB22" t="s">
        <v>35</v>
      </c>
      <c r="AC22" t="s">
        <v>35</v>
      </c>
      <c r="AD22" t="s">
        <v>35</v>
      </c>
      <c r="AE22" t="s">
        <v>35</v>
      </c>
      <c r="AF22" t="s">
        <v>35</v>
      </c>
      <c r="AG22" t="s">
        <v>36</v>
      </c>
      <c r="AH22" t="s">
        <v>932</v>
      </c>
      <c r="AI22" t="s">
        <v>36</v>
      </c>
      <c r="AJ22" t="s">
        <v>35</v>
      </c>
      <c r="AK22" t="s">
        <v>35</v>
      </c>
      <c r="AL22" t="s">
        <v>105</v>
      </c>
      <c r="AM22" t="s">
        <v>35</v>
      </c>
      <c r="AN22" t="s">
        <v>35</v>
      </c>
      <c r="AO22" t="s">
        <v>35</v>
      </c>
      <c r="AP22" t="s">
        <v>35</v>
      </c>
      <c r="AQ22" t="s">
        <v>35</v>
      </c>
      <c r="AR22" t="s">
        <v>38</v>
      </c>
      <c r="AS22" t="s">
        <v>39</v>
      </c>
      <c r="AT22" t="s">
        <v>220</v>
      </c>
      <c r="AU22" t="s">
        <v>162</v>
      </c>
      <c r="AV22" t="s">
        <v>35</v>
      </c>
      <c r="AW22" t="s">
        <v>35</v>
      </c>
      <c r="AX22" t="s">
        <v>35</v>
      </c>
      <c r="AY22" t="s">
        <v>35</v>
      </c>
      <c r="AZ22" t="s">
        <v>35</v>
      </c>
      <c r="BA22" t="s">
        <v>35</v>
      </c>
      <c r="BB22" t="s">
        <v>35</v>
      </c>
      <c r="BC22" t="s">
        <v>35</v>
      </c>
      <c r="BD22" t="s">
        <v>35</v>
      </c>
      <c r="BE22" t="s">
        <v>35</v>
      </c>
      <c r="BF22" t="s">
        <v>807</v>
      </c>
      <c r="DC22" s="20" t="s">
        <v>321</v>
      </c>
      <c r="DD22" s="20">
        <f>IFERROR(VLOOKUP($DC22,'07'!$C$11:$CZ$150,COLUMN()-50,FALSE)," ")</f>
        <v>0</v>
      </c>
      <c r="DE22" s="20">
        <f>IFERROR(VLOOKUP($DC22,'07'!$C$11:$CZ$150,COLUMN()-50,FALSE)," ")</f>
        <v>0</v>
      </c>
      <c r="DF22" s="20">
        <f>IFERROR(VLOOKUP($DC22,'07'!$C$11:$CZ$150,COLUMN()-50,FALSE)," ")</f>
        <v>0</v>
      </c>
      <c r="DG22" s="20">
        <f>IFERROR(VLOOKUP($DC22,'07'!$C$11:$CZ$150,COLUMN()-50,FALSE)," ")</f>
        <v>0</v>
      </c>
      <c r="DH22" s="20">
        <f>IFERROR(VLOOKUP($DC22,'07'!$C$11:$CZ$150,COLUMN()-50,FALSE)," ")</f>
        <v>0</v>
      </c>
      <c r="DI22" s="20">
        <f>IFERROR(VLOOKUP($DC22,'07'!$C$11:$CZ$150,COLUMN()-50,FALSE)," ")</f>
        <v>0</v>
      </c>
      <c r="DJ22" s="20">
        <f>IFERROR(VLOOKUP($DC22,'07'!$C$11:$CZ$150,COLUMN()-50,FALSE)," ")</f>
        <v>0</v>
      </c>
      <c r="DK22" s="20">
        <f>IFERROR(VLOOKUP($DC22,'07'!$C$11:$CZ$150,COLUMN()-50,FALSE)," ")</f>
        <v>0</v>
      </c>
      <c r="DL22" s="20">
        <f>IFERROR(VLOOKUP($DC22,'07'!$C$11:$CZ$150,COLUMN()-50,FALSE)," ")</f>
        <v>0</v>
      </c>
      <c r="DM22" s="20">
        <f>IFERROR(VLOOKUP($DC22,'07'!$C$11:$CZ$150,COLUMN()-50,FALSE)," ")</f>
        <v>0</v>
      </c>
      <c r="DN22" s="20">
        <f>IFERROR(VLOOKUP($DC22,'07'!$C$11:$CZ$150,COLUMN()-50,FALSE)," ")</f>
        <v>0</v>
      </c>
      <c r="DO22" s="20">
        <f>IFERROR(VLOOKUP($DC22,'07'!$C$11:$CZ$150,COLUMN()-50,FALSE)," ")</f>
        <v>0</v>
      </c>
      <c r="DP22" s="20">
        <f>IFERROR(VLOOKUP($DC22,'07'!$C$11:$CZ$150,COLUMN()-50,FALSE)," ")</f>
        <v>0</v>
      </c>
      <c r="DQ22" s="20">
        <f>IFERROR(VLOOKUP($DC22,'07'!$C$11:$CZ$150,COLUMN()-50,FALSE)," ")</f>
        <v>0</v>
      </c>
      <c r="DR22" s="20">
        <f>IFERROR(VLOOKUP($DC22,'07'!$C$11:$CZ$150,COLUMN()-50,FALSE)," ")</f>
        <v>3</v>
      </c>
      <c r="DS22" s="20">
        <f>IFERROR(VLOOKUP($DC22,'07'!$C$11:$CZ$150,COLUMN()-50,FALSE)," ")</f>
        <v>2</v>
      </c>
      <c r="DT22" s="20">
        <f>IFERROR(VLOOKUP($DC22,'07'!$C$11:$CZ$150,COLUMN()-50,FALSE)," ")</f>
        <v>1</v>
      </c>
      <c r="DU22" s="20">
        <f>IFERROR(VLOOKUP($DC22,'07'!$C$11:$CZ$150,COLUMN()-50,FALSE)," ")</f>
        <v>0</v>
      </c>
      <c r="DV22" s="20">
        <f>IFERROR(VLOOKUP($DC22,'07'!$C$11:$CZ$150,COLUMN()-50,FALSE)," ")</f>
        <v>1</v>
      </c>
      <c r="DW22" s="20">
        <f>IFERROR(VLOOKUP($DC22,'07'!$C$11:$CZ$150,COLUMN()-50,FALSE)," ")</f>
        <v>3</v>
      </c>
      <c r="DX22" s="20">
        <f>IFERROR(VLOOKUP($DC22,'07'!$C$11:$CZ$150,COLUMN()-50,FALSE)," ")</f>
        <v>0</v>
      </c>
      <c r="DY22" s="20">
        <f>IFERROR(VLOOKUP($DC22,'07'!$C$11:$CZ$150,COLUMN()-50,FALSE)," ")</f>
        <v>1</v>
      </c>
      <c r="DZ22" s="20">
        <f>IFERROR(VLOOKUP($DC22,'07'!$C$11:$CZ$150,COLUMN()-50,FALSE)," ")</f>
        <v>2</v>
      </c>
      <c r="EA22" s="20">
        <f>IFERROR(VLOOKUP($DC22,'07'!$C$11:$CZ$150,COLUMN()-50,FALSE)," ")</f>
        <v>1</v>
      </c>
      <c r="EB22" s="20">
        <f>IFERROR(VLOOKUP($DC22,'07'!$C$11:$CZ$150,COLUMN()-50,FALSE)," ")</f>
        <v>0</v>
      </c>
      <c r="EC22" s="20">
        <f>IFERROR(VLOOKUP($DC22,'07'!$C$11:$CZ$150,COLUMN()-50,FALSE)," ")</f>
        <v>4</v>
      </c>
      <c r="ED22" s="20">
        <f>IFERROR(VLOOKUP($DC22,'07'!$C$11:$CZ$150,COLUMN()-50,FALSE)," ")</f>
        <v>0</v>
      </c>
      <c r="EE22" s="20">
        <f>IFERROR(VLOOKUP($DC22,'07'!$C$11:$CZ$150,COLUMN()-50,FALSE)," ")</f>
        <v>0</v>
      </c>
      <c r="EF22" s="20">
        <f>IFERROR(VLOOKUP($DC22,'07'!$C$11:$CZ$150,COLUMN()-50,FALSE)," ")</f>
        <v>0</v>
      </c>
      <c r="EG22" s="20">
        <f>IFERROR(VLOOKUP($DC22,'07'!$C$11:$CZ$150,COLUMN()-50,FALSE)," ")</f>
        <v>0</v>
      </c>
      <c r="EH22" s="20">
        <f>IFERROR(VLOOKUP($DC22,'07'!$C$11:$CZ$150,COLUMN()-50,FALSE)," ")</f>
        <v>0</v>
      </c>
      <c r="EI22" s="20">
        <f>IFERROR(VLOOKUP($DC22,'07'!$C$11:$CZ$150,COLUMN()-50,FALSE)," ")</f>
        <v>0</v>
      </c>
      <c r="EJ22" s="20">
        <f>IFERROR(VLOOKUP($DC22,'07'!$C$11:$CZ$150,COLUMN()-50,FALSE)," ")</f>
        <v>0</v>
      </c>
      <c r="EK22" s="20">
        <f>IFERROR(VLOOKUP($DC22,'07'!$C$11:$CZ$150,COLUMN()-50,FALSE)," ")</f>
        <v>0</v>
      </c>
      <c r="EL22" s="20">
        <f>IFERROR(VLOOKUP($DC22,'07'!$C$11:$CZ$150,COLUMN()-50,FALSE)," ")</f>
        <v>0</v>
      </c>
      <c r="EM22" s="20">
        <f>IFERROR(VLOOKUP($DC22,'07'!$C$11:$CZ$150,COLUMN()-50,FALSE)," ")</f>
        <v>0</v>
      </c>
      <c r="EN22" s="20">
        <f>IFERROR(VLOOKUP($DC22,'07'!$C$11:$CZ$150,COLUMN()-50,FALSE)," ")</f>
        <v>0</v>
      </c>
      <c r="EO22" s="20">
        <f>IFERROR(VLOOKUP($DC22,'07'!$C$11:$CZ$150,COLUMN()-50,FALSE)," ")</f>
        <v>0</v>
      </c>
      <c r="EP22" s="20">
        <f>IFERROR(VLOOKUP($DC22,'07'!$C$11:$CZ$150,COLUMN()-50,FALSE)," ")</f>
        <v>0</v>
      </c>
      <c r="EQ22" s="20">
        <f>IFERROR(VLOOKUP($DC22,'07'!$C$11:$CZ$150,COLUMN()-50,FALSE)," ")</f>
        <v>0</v>
      </c>
      <c r="ER22" s="20">
        <f>IFERROR(VLOOKUP($DC22,'07'!$C$11:$CZ$150,COLUMN()-50,FALSE)," ")</f>
        <v>0</v>
      </c>
      <c r="ES22" s="20">
        <f>IFERROR(VLOOKUP($DC22,'07'!$C$11:$CZ$150,COLUMN()-50,FALSE)," ")</f>
        <v>0</v>
      </c>
      <c r="ET22" s="20">
        <f>IFERROR(VLOOKUP($DC22,'07'!$C$11:$CZ$150,COLUMN()-50,FALSE)," ")</f>
        <v>0</v>
      </c>
      <c r="EU22" s="20">
        <f>IFERROR(VLOOKUP($DC22,'07'!$C$11:$CZ$150,COLUMN()-50,FALSE)," ")</f>
        <v>0</v>
      </c>
      <c r="EV22" s="21">
        <f>IFERROR(VLOOKUP($DC22,'07'!$C$11:$CZ$150,COLUMN()-50,FALSE)," ")</f>
        <v>0</v>
      </c>
    </row>
    <row r="23" spans="1:152" x14ac:dyDescent="0.25">
      <c r="A23" t="s">
        <v>285</v>
      </c>
      <c r="B23" t="s">
        <v>62</v>
      </c>
      <c r="C23" t="s">
        <v>286</v>
      </c>
      <c r="D23" t="s">
        <v>32</v>
      </c>
      <c r="E23" t="s">
        <v>33</v>
      </c>
      <c r="F23" t="s">
        <v>63</v>
      </c>
      <c r="G23" t="s">
        <v>35</v>
      </c>
      <c r="H23" t="s">
        <v>35</v>
      </c>
      <c r="I23" t="s">
        <v>35</v>
      </c>
      <c r="J23" t="s">
        <v>35</v>
      </c>
      <c r="K23" t="s">
        <v>36</v>
      </c>
      <c r="L23" t="s">
        <v>35</v>
      </c>
      <c r="M23" t="s">
        <v>932</v>
      </c>
      <c r="N23" t="s">
        <v>35</v>
      </c>
      <c r="O23" t="s">
        <v>35</v>
      </c>
      <c r="P23" t="s">
        <v>35</v>
      </c>
      <c r="Q23" t="s">
        <v>35</v>
      </c>
      <c r="R23" t="s">
        <v>35</v>
      </c>
      <c r="S23" t="s">
        <v>36</v>
      </c>
      <c r="T23" t="s">
        <v>932</v>
      </c>
      <c r="U23" t="s">
        <v>36</v>
      </c>
      <c r="V23" t="s">
        <v>35</v>
      </c>
      <c r="W23" t="s">
        <v>35</v>
      </c>
      <c r="X23" t="s">
        <v>35</v>
      </c>
      <c r="Y23" t="s">
        <v>35</v>
      </c>
      <c r="Z23" t="s">
        <v>35</v>
      </c>
      <c r="AA23" t="s">
        <v>932</v>
      </c>
      <c r="AB23" t="s">
        <v>35</v>
      </c>
      <c r="AC23" t="s">
        <v>36</v>
      </c>
      <c r="AD23" t="s">
        <v>35</v>
      </c>
      <c r="AE23" t="s">
        <v>35</v>
      </c>
      <c r="AF23" t="s">
        <v>35</v>
      </c>
      <c r="AG23" t="s">
        <v>35</v>
      </c>
      <c r="AH23" t="s">
        <v>932</v>
      </c>
      <c r="AI23" t="s">
        <v>35</v>
      </c>
      <c r="AJ23" t="s">
        <v>35</v>
      </c>
      <c r="AK23" t="s">
        <v>36</v>
      </c>
      <c r="AL23" t="s">
        <v>84</v>
      </c>
      <c r="AM23" t="s">
        <v>35</v>
      </c>
      <c r="AN23" t="s">
        <v>35</v>
      </c>
      <c r="AO23" t="s">
        <v>35</v>
      </c>
      <c r="AP23" t="s">
        <v>35</v>
      </c>
      <c r="AQ23" t="s">
        <v>35</v>
      </c>
      <c r="AR23" t="s">
        <v>75</v>
      </c>
      <c r="AS23" t="s">
        <v>39</v>
      </c>
      <c r="AT23" t="s">
        <v>159</v>
      </c>
      <c r="AU23" t="s">
        <v>287</v>
      </c>
      <c r="AV23" t="s">
        <v>35</v>
      </c>
      <c r="AW23" t="s">
        <v>35</v>
      </c>
      <c r="AX23" t="s">
        <v>35</v>
      </c>
      <c r="AY23" t="s">
        <v>35</v>
      </c>
      <c r="AZ23" t="s">
        <v>35</v>
      </c>
      <c r="BA23" t="s">
        <v>35</v>
      </c>
      <c r="BB23" t="s">
        <v>35</v>
      </c>
      <c r="BC23" t="s">
        <v>35</v>
      </c>
      <c r="BD23" t="s">
        <v>35</v>
      </c>
      <c r="BE23" t="s">
        <v>35</v>
      </c>
      <c r="BF23" t="s">
        <v>35</v>
      </c>
      <c r="DC23" s="14" t="s">
        <v>384</v>
      </c>
      <c r="DD23" s="14">
        <f>IFERROR(VLOOKUP($DC23,'07'!$C$11:$CZ$150,COLUMN()-50,FALSE)," ")</f>
        <v>0</v>
      </c>
      <c r="DE23" s="14">
        <f>IFERROR(VLOOKUP($DC23,'07'!$C$11:$CZ$150,COLUMN()-50,FALSE)," ")</f>
        <v>0</v>
      </c>
      <c r="DF23" s="14">
        <f>IFERROR(VLOOKUP($DC23,'07'!$C$11:$CZ$150,COLUMN()-50,FALSE)," ")</f>
        <v>0</v>
      </c>
      <c r="DG23" s="14">
        <f>IFERROR(VLOOKUP($DC23,'07'!$C$11:$CZ$150,COLUMN()-50,FALSE)," ")</f>
        <v>0</v>
      </c>
      <c r="DH23" s="14">
        <f>IFERROR(VLOOKUP($DC23,'07'!$C$11:$CZ$150,COLUMN()-50,FALSE)," ")</f>
        <v>0</v>
      </c>
      <c r="DI23" s="14">
        <f>IFERROR(VLOOKUP($DC23,'07'!$C$11:$CZ$150,COLUMN()-50,FALSE)," ")</f>
        <v>0</v>
      </c>
      <c r="DJ23" s="14">
        <f>IFERROR(VLOOKUP($DC23,'07'!$C$11:$CZ$150,COLUMN()-50,FALSE)," ")</f>
        <v>0</v>
      </c>
      <c r="DK23" s="14">
        <f>IFERROR(VLOOKUP($DC23,'07'!$C$11:$CZ$150,COLUMN()-50,FALSE)," ")</f>
        <v>0</v>
      </c>
      <c r="DL23" s="14">
        <f>IFERROR(VLOOKUP($DC23,'07'!$C$11:$CZ$150,COLUMN()-50,FALSE)," ")</f>
        <v>0</v>
      </c>
      <c r="DM23" s="14">
        <f>IFERROR(VLOOKUP($DC23,'07'!$C$11:$CZ$150,COLUMN()-50,FALSE)," ")</f>
        <v>0</v>
      </c>
      <c r="DN23" s="14">
        <f>IFERROR(VLOOKUP($DC23,'07'!$C$11:$CZ$150,COLUMN()-50,FALSE)," ")</f>
        <v>0</v>
      </c>
      <c r="DO23" s="14">
        <f>IFERROR(VLOOKUP($DC23,'07'!$C$11:$CZ$150,COLUMN()-50,FALSE)," ")</f>
        <v>0</v>
      </c>
      <c r="DP23" s="14">
        <f>IFERROR(VLOOKUP($DC23,'07'!$C$11:$CZ$150,COLUMN()-50,FALSE)," ")</f>
        <v>0</v>
      </c>
      <c r="DQ23" s="14">
        <f>IFERROR(VLOOKUP($DC23,'07'!$C$11:$CZ$150,COLUMN()-50,FALSE)," ")</f>
        <v>0</v>
      </c>
      <c r="DR23" s="14">
        <f>IFERROR(VLOOKUP($DC23,'07'!$C$11:$CZ$150,COLUMN()-50,FALSE)," ")</f>
        <v>0</v>
      </c>
      <c r="DS23" s="14">
        <f>IFERROR(VLOOKUP($DC23,'07'!$C$11:$CZ$150,COLUMN()-50,FALSE)," ")</f>
        <v>0</v>
      </c>
      <c r="DT23" s="14">
        <f>IFERROR(VLOOKUP($DC23,'07'!$C$11:$CZ$150,COLUMN()-50,FALSE)," ")</f>
        <v>0</v>
      </c>
      <c r="DU23" s="14">
        <f>IFERROR(VLOOKUP($DC23,'07'!$C$11:$CZ$150,COLUMN()-50,FALSE)," ")</f>
        <v>0</v>
      </c>
      <c r="DV23" s="14">
        <f>IFERROR(VLOOKUP($DC23,'07'!$C$11:$CZ$150,COLUMN()-50,FALSE)," ")</f>
        <v>0</v>
      </c>
      <c r="DW23" s="14">
        <f>IFERROR(VLOOKUP($DC23,'07'!$C$11:$CZ$150,COLUMN()-50,FALSE)," ")</f>
        <v>0</v>
      </c>
      <c r="DX23" s="14">
        <f>IFERROR(VLOOKUP($DC23,'07'!$C$11:$CZ$150,COLUMN()-50,FALSE)," ")</f>
        <v>0</v>
      </c>
      <c r="DY23" s="14">
        <f>IFERROR(VLOOKUP($DC23,'07'!$C$11:$CZ$150,COLUMN()-50,FALSE)," ")</f>
        <v>0</v>
      </c>
      <c r="DZ23" s="14">
        <f>IFERROR(VLOOKUP($DC23,'07'!$C$11:$CZ$150,COLUMN()-50,FALSE)," ")</f>
        <v>0</v>
      </c>
      <c r="EA23" s="14">
        <f>IFERROR(VLOOKUP($DC23,'07'!$C$11:$CZ$150,COLUMN()-50,FALSE)," ")</f>
        <v>0</v>
      </c>
      <c r="EB23" s="14">
        <f>IFERROR(VLOOKUP($DC23,'07'!$C$11:$CZ$150,COLUMN()-50,FALSE)," ")</f>
        <v>0</v>
      </c>
      <c r="EC23" s="14">
        <f>IFERROR(VLOOKUP($DC23,'07'!$C$11:$CZ$150,COLUMN()-50,FALSE)," ")</f>
        <v>0</v>
      </c>
      <c r="ED23" s="14">
        <f>IFERROR(VLOOKUP($DC23,'07'!$C$11:$CZ$150,COLUMN()-50,FALSE)," ")</f>
        <v>0</v>
      </c>
      <c r="EE23" s="14">
        <f>IFERROR(VLOOKUP($DC23,'07'!$C$11:$CZ$150,COLUMN()-50,FALSE)," ")</f>
        <v>1</v>
      </c>
      <c r="EF23" s="14">
        <f>IFERROR(VLOOKUP($DC23,'07'!$C$11:$CZ$150,COLUMN()-50,FALSE)," ")</f>
        <v>0</v>
      </c>
      <c r="EG23" s="14">
        <f>IFERROR(VLOOKUP($DC23,'07'!$C$11:$CZ$150,COLUMN()-50,FALSE)," ")</f>
        <v>0</v>
      </c>
      <c r="EH23" s="14">
        <f>IFERROR(VLOOKUP($DC23,'07'!$C$11:$CZ$150,COLUMN()-50,FALSE)," ")</f>
        <v>2</v>
      </c>
      <c r="EI23" s="14">
        <f>IFERROR(VLOOKUP($DC23,'07'!$C$11:$CZ$150,COLUMN()-50,FALSE)," ")</f>
        <v>2</v>
      </c>
      <c r="EJ23" s="14">
        <f>IFERROR(VLOOKUP($DC23,'07'!$C$11:$CZ$150,COLUMN()-50,FALSE)," ")</f>
        <v>0</v>
      </c>
      <c r="EK23" s="14">
        <f>IFERROR(VLOOKUP($DC23,'07'!$C$11:$CZ$150,COLUMN()-50,FALSE)," ")</f>
        <v>1</v>
      </c>
      <c r="EL23" s="14">
        <f>IFERROR(VLOOKUP($DC23,'07'!$C$11:$CZ$150,COLUMN()-50,FALSE)," ")</f>
        <v>6</v>
      </c>
      <c r="EM23" s="14">
        <f>IFERROR(VLOOKUP($DC23,'07'!$C$11:$CZ$150,COLUMN()-50,FALSE)," ")</f>
        <v>2</v>
      </c>
      <c r="EN23" s="14">
        <f>IFERROR(VLOOKUP($DC23,'07'!$C$11:$CZ$150,COLUMN()-50,FALSE)," ")</f>
        <v>3</v>
      </c>
      <c r="EO23" s="14">
        <f>IFERROR(VLOOKUP($DC23,'07'!$C$11:$CZ$150,COLUMN()-50,FALSE)," ")</f>
        <v>0</v>
      </c>
      <c r="EP23" s="14">
        <f>IFERROR(VLOOKUP($DC23,'07'!$C$11:$CZ$150,COLUMN()-50,FALSE)," ")</f>
        <v>2</v>
      </c>
      <c r="EQ23" s="14">
        <f>IFERROR(VLOOKUP($DC23,'07'!$C$11:$CZ$150,COLUMN()-50,FALSE)," ")</f>
        <v>0</v>
      </c>
      <c r="ER23" s="14">
        <f>IFERROR(VLOOKUP($DC23,'07'!$C$11:$CZ$150,COLUMN()-50,FALSE)," ")</f>
        <v>0</v>
      </c>
      <c r="ES23" s="14">
        <f>IFERROR(VLOOKUP($DC23,'07'!$C$11:$CZ$150,COLUMN()-50,FALSE)," ")</f>
        <v>0</v>
      </c>
      <c r="ET23" s="14">
        <f>IFERROR(VLOOKUP($DC23,'07'!$C$11:$CZ$150,COLUMN()-50,FALSE)," ")</f>
        <v>0</v>
      </c>
      <c r="EU23" s="14">
        <f>IFERROR(VLOOKUP($DC23,'07'!$C$11:$CZ$150,COLUMN()-50,FALSE)," ")</f>
        <v>0</v>
      </c>
      <c r="EV23" s="15">
        <f>IFERROR(VLOOKUP($DC23,'07'!$C$11:$CZ$150,COLUMN()-50,FALSE)," ")</f>
        <v>0</v>
      </c>
    </row>
    <row r="24" spans="1:152" x14ac:dyDescent="0.25">
      <c r="A24" t="s">
        <v>288</v>
      </c>
      <c r="B24" t="s">
        <v>62</v>
      </c>
      <c r="C24" t="s">
        <v>289</v>
      </c>
      <c r="D24" t="s">
        <v>40</v>
      </c>
      <c r="E24" t="s">
        <v>111</v>
      </c>
      <c r="F24" t="s">
        <v>63</v>
      </c>
      <c r="G24" t="s">
        <v>126</v>
      </c>
      <c r="H24" t="s">
        <v>126</v>
      </c>
      <c r="I24" t="s">
        <v>126</v>
      </c>
      <c r="J24" t="s">
        <v>126</v>
      </c>
      <c r="K24" t="s">
        <v>126</v>
      </c>
      <c r="L24" t="s">
        <v>126</v>
      </c>
      <c r="M24" t="s">
        <v>932</v>
      </c>
      <c r="N24" t="s">
        <v>126</v>
      </c>
      <c r="O24" t="s">
        <v>126</v>
      </c>
      <c r="P24" t="s">
        <v>126</v>
      </c>
      <c r="Q24" t="s">
        <v>126</v>
      </c>
      <c r="R24" t="s">
        <v>126</v>
      </c>
      <c r="S24" t="s">
        <v>126</v>
      </c>
      <c r="T24" t="s">
        <v>932</v>
      </c>
      <c r="U24" t="s">
        <v>126</v>
      </c>
      <c r="V24" t="s">
        <v>126</v>
      </c>
      <c r="W24" t="s">
        <v>126</v>
      </c>
      <c r="X24" t="s">
        <v>126</v>
      </c>
      <c r="Y24" t="s">
        <v>126</v>
      </c>
      <c r="Z24" t="s">
        <v>126</v>
      </c>
      <c r="AA24" t="s">
        <v>932</v>
      </c>
      <c r="AB24" t="s">
        <v>126</v>
      </c>
      <c r="AC24" t="s">
        <v>126</v>
      </c>
      <c r="AD24" t="s">
        <v>126</v>
      </c>
      <c r="AE24" t="s">
        <v>126</v>
      </c>
      <c r="AF24" t="s">
        <v>126</v>
      </c>
      <c r="AG24" t="s">
        <v>126</v>
      </c>
      <c r="AH24" t="s">
        <v>932</v>
      </c>
      <c r="AI24" t="s">
        <v>126</v>
      </c>
      <c r="AJ24" t="s">
        <v>126</v>
      </c>
      <c r="AK24" t="s">
        <v>126</v>
      </c>
      <c r="AL24" t="s">
        <v>45</v>
      </c>
      <c r="AM24" t="s">
        <v>35</v>
      </c>
      <c r="AN24" t="s">
        <v>35</v>
      </c>
      <c r="AO24" t="s">
        <v>35</v>
      </c>
      <c r="AP24" t="s">
        <v>35</v>
      </c>
      <c r="AQ24" t="s">
        <v>35</v>
      </c>
      <c r="AR24" t="s">
        <v>39</v>
      </c>
      <c r="AS24" t="s">
        <v>39</v>
      </c>
      <c r="AT24" t="s">
        <v>291</v>
      </c>
      <c r="AU24" t="s">
        <v>599</v>
      </c>
      <c r="AV24" t="s">
        <v>35</v>
      </c>
      <c r="AW24" t="s">
        <v>35</v>
      </c>
      <c r="AX24" t="s">
        <v>35</v>
      </c>
      <c r="AY24" t="s">
        <v>35</v>
      </c>
      <c r="AZ24" t="s">
        <v>35</v>
      </c>
      <c r="BA24" t="s">
        <v>35</v>
      </c>
      <c r="BB24" t="s">
        <v>35</v>
      </c>
      <c r="BC24" t="s">
        <v>35</v>
      </c>
      <c r="BD24" t="s">
        <v>35</v>
      </c>
      <c r="BE24" t="s">
        <v>35</v>
      </c>
      <c r="BF24" t="s">
        <v>35</v>
      </c>
    </row>
    <row r="25" spans="1:152" x14ac:dyDescent="0.25">
      <c r="A25" t="s">
        <v>288</v>
      </c>
      <c r="B25" t="s">
        <v>62</v>
      </c>
      <c r="C25" t="s">
        <v>788</v>
      </c>
      <c r="D25" t="s">
        <v>104</v>
      </c>
      <c r="E25" t="s">
        <v>33</v>
      </c>
      <c r="F25" t="s">
        <v>63</v>
      </c>
      <c r="G25" t="s">
        <v>36</v>
      </c>
      <c r="H25" t="s">
        <v>35</v>
      </c>
      <c r="I25" t="s">
        <v>35</v>
      </c>
      <c r="J25" t="s">
        <v>35</v>
      </c>
      <c r="K25" t="s">
        <v>35</v>
      </c>
      <c r="L25" t="s">
        <v>35</v>
      </c>
      <c r="M25" t="s">
        <v>932</v>
      </c>
      <c r="N25" t="s">
        <v>35</v>
      </c>
      <c r="O25" t="s">
        <v>36</v>
      </c>
      <c r="P25" t="s">
        <v>35</v>
      </c>
      <c r="Q25" t="s">
        <v>35</v>
      </c>
      <c r="R25" t="s">
        <v>35</v>
      </c>
      <c r="S25" t="s">
        <v>35</v>
      </c>
      <c r="T25" t="s">
        <v>932</v>
      </c>
      <c r="U25" t="s">
        <v>35</v>
      </c>
      <c r="V25" t="s">
        <v>35</v>
      </c>
      <c r="W25" t="s">
        <v>36</v>
      </c>
      <c r="X25" t="s">
        <v>35</v>
      </c>
      <c r="Y25" t="s">
        <v>35</v>
      </c>
      <c r="Z25" t="s">
        <v>35</v>
      </c>
      <c r="AA25" t="s">
        <v>932</v>
      </c>
      <c r="AB25" t="s">
        <v>35</v>
      </c>
      <c r="AC25" t="s">
        <v>35</v>
      </c>
      <c r="AD25" t="s">
        <v>35</v>
      </c>
      <c r="AE25" t="s">
        <v>36</v>
      </c>
      <c r="AF25" t="s">
        <v>35</v>
      </c>
      <c r="AG25" t="s">
        <v>35</v>
      </c>
      <c r="AH25" t="s">
        <v>932</v>
      </c>
      <c r="AI25" t="s">
        <v>35</v>
      </c>
      <c r="AJ25" t="s">
        <v>35</v>
      </c>
      <c r="AK25" t="s">
        <v>35</v>
      </c>
      <c r="AL25" t="s">
        <v>45</v>
      </c>
      <c r="AM25" t="s">
        <v>35</v>
      </c>
      <c r="AN25" t="s">
        <v>35</v>
      </c>
      <c r="AO25" t="s">
        <v>35</v>
      </c>
      <c r="AP25" t="s">
        <v>35</v>
      </c>
      <c r="AQ25" t="s">
        <v>35</v>
      </c>
      <c r="AR25" t="s">
        <v>35</v>
      </c>
      <c r="AS25" t="s">
        <v>35</v>
      </c>
      <c r="AT25" t="s">
        <v>599</v>
      </c>
      <c r="AU25" t="s">
        <v>599</v>
      </c>
      <c r="AV25" t="s">
        <v>35</v>
      </c>
      <c r="AW25" t="s">
        <v>35</v>
      </c>
      <c r="AX25" t="s">
        <v>35</v>
      </c>
      <c r="AY25" t="s">
        <v>35</v>
      </c>
      <c r="AZ25" t="s">
        <v>35</v>
      </c>
      <c r="BA25" t="s">
        <v>35</v>
      </c>
      <c r="BB25" t="s">
        <v>35</v>
      </c>
      <c r="BC25" t="s">
        <v>35</v>
      </c>
      <c r="BD25" t="s">
        <v>35</v>
      </c>
      <c r="BE25" t="s">
        <v>35</v>
      </c>
      <c r="BF25" t="s">
        <v>98</v>
      </c>
    </row>
    <row r="26" spans="1:152" x14ac:dyDescent="0.25">
      <c r="A26" t="s">
        <v>288</v>
      </c>
      <c r="B26" t="s">
        <v>62</v>
      </c>
      <c r="C26" t="s">
        <v>788</v>
      </c>
      <c r="D26" t="s">
        <v>789</v>
      </c>
      <c r="E26" t="s">
        <v>33</v>
      </c>
      <c r="F26" t="s">
        <v>63</v>
      </c>
      <c r="G26" t="s">
        <v>35</v>
      </c>
      <c r="H26" t="s">
        <v>35</v>
      </c>
      <c r="I26" t="s">
        <v>35</v>
      </c>
      <c r="J26" t="s">
        <v>35</v>
      </c>
      <c r="K26" t="s">
        <v>35</v>
      </c>
      <c r="L26" t="s">
        <v>35</v>
      </c>
      <c r="M26" t="s">
        <v>932</v>
      </c>
      <c r="N26" t="s">
        <v>35</v>
      </c>
      <c r="O26" t="s">
        <v>35</v>
      </c>
      <c r="P26" t="s">
        <v>35</v>
      </c>
      <c r="Q26" t="s">
        <v>35</v>
      </c>
      <c r="R26" t="s">
        <v>35</v>
      </c>
      <c r="S26" t="s">
        <v>35</v>
      </c>
      <c r="T26" t="s">
        <v>932</v>
      </c>
      <c r="U26" t="s">
        <v>35</v>
      </c>
      <c r="V26" t="s">
        <v>35</v>
      </c>
      <c r="W26" t="s">
        <v>35</v>
      </c>
      <c r="X26" t="s">
        <v>35</v>
      </c>
      <c r="Y26" t="s">
        <v>35</v>
      </c>
      <c r="Z26" t="s">
        <v>35</v>
      </c>
      <c r="AA26" t="s">
        <v>932</v>
      </c>
      <c r="AB26" t="s">
        <v>35</v>
      </c>
      <c r="AC26" t="s">
        <v>35</v>
      </c>
      <c r="AD26" t="s">
        <v>35</v>
      </c>
      <c r="AE26" t="s">
        <v>35</v>
      </c>
      <c r="AF26" t="s">
        <v>35</v>
      </c>
      <c r="AG26" t="s">
        <v>35</v>
      </c>
      <c r="AH26" t="s">
        <v>932</v>
      </c>
      <c r="AI26" t="s">
        <v>35</v>
      </c>
      <c r="AJ26" t="s">
        <v>35</v>
      </c>
      <c r="AK26" t="s">
        <v>35</v>
      </c>
      <c r="AL26" t="s">
        <v>35</v>
      </c>
      <c r="AM26" t="s">
        <v>35</v>
      </c>
      <c r="AN26" t="s">
        <v>35</v>
      </c>
      <c r="AO26" t="s">
        <v>35</v>
      </c>
      <c r="AP26" t="s">
        <v>35</v>
      </c>
      <c r="AQ26" t="s">
        <v>35</v>
      </c>
      <c r="AR26" t="s">
        <v>35</v>
      </c>
      <c r="AS26" t="s">
        <v>35</v>
      </c>
      <c r="AT26" t="s">
        <v>599</v>
      </c>
      <c r="AU26" t="s">
        <v>599</v>
      </c>
      <c r="AV26" t="s">
        <v>35</v>
      </c>
      <c r="AW26" t="s">
        <v>35</v>
      </c>
      <c r="AX26" t="s">
        <v>35</v>
      </c>
      <c r="AY26" t="s">
        <v>35</v>
      </c>
      <c r="AZ26" t="s">
        <v>35</v>
      </c>
      <c r="BA26" t="s">
        <v>35</v>
      </c>
      <c r="BB26" t="s">
        <v>35</v>
      </c>
      <c r="BC26" t="s">
        <v>35</v>
      </c>
      <c r="BD26" t="s">
        <v>35</v>
      </c>
      <c r="BE26" t="s">
        <v>35</v>
      </c>
      <c r="BF26" t="s">
        <v>35</v>
      </c>
    </row>
    <row r="27" spans="1:152" x14ac:dyDescent="0.25">
      <c r="A27" t="s">
        <v>292</v>
      </c>
      <c r="B27" t="s">
        <v>62</v>
      </c>
      <c r="C27" t="s">
        <v>293</v>
      </c>
      <c r="D27" t="s">
        <v>32</v>
      </c>
      <c r="E27" t="s">
        <v>33</v>
      </c>
      <c r="F27" t="s">
        <v>63</v>
      </c>
      <c r="G27" t="s">
        <v>35</v>
      </c>
      <c r="H27" t="s">
        <v>35</v>
      </c>
      <c r="I27" t="s">
        <v>35</v>
      </c>
      <c r="J27" t="s">
        <v>35</v>
      </c>
      <c r="K27" t="s">
        <v>35</v>
      </c>
      <c r="L27" t="s">
        <v>36</v>
      </c>
      <c r="M27" t="s">
        <v>932</v>
      </c>
      <c r="N27" t="s">
        <v>36</v>
      </c>
      <c r="O27" t="s">
        <v>35</v>
      </c>
      <c r="P27" t="s">
        <v>35</v>
      </c>
      <c r="Q27" t="s">
        <v>35</v>
      </c>
      <c r="R27" t="s">
        <v>35</v>
      </c>
      <c r="S27" t="s">
        <v>35</v>
      </c>
      <c r="T27" t="s">
        <v>932</v>
      </c>
      <c r="U27" t="s">
        <v>35</v>
      </c>
      <c r="V27" t="s">
        <v>36</v>
      </c>
      <c r="W27" t="s">
        <v>35</v>
      </c>
      <c r="X27" t="s">
        <v>35</v>
      </c>
      <c r="Y27" t="s">
        <v>35</v>
      </c>
      <c r="Z27" t="s">
        <v>35</v>
      </c>
      <c r="AA27" t="s">
        <v>932</v>
      </c>
      <c r="AB27" t="s">
        <v>35</v>
      </c>
      <c r="AC27" t="s">
        <v>35</v>
      </c>
      <c r="AD27" t="s">
        <v>36</v>
      </c>
      <c r="AE27" t="s">
        <v>35</v>
      </c>
      <c r="AF27" t="s">
        <v>35</v>
      </c>
      <c r="AG27" t="s">
        <v>35</v>
      </c>
      <c r="AH27" t="s">
        <v>932</v>
      </c>
      <c r="AI27" t="s">
        <v>35</v>
      </c>
      <c r="AJ27" t="s">
        <v>35</v>
      </c>
      <c r="AK27" t="s">
        <v>35</v>
      </c>
      <c r="AL27" t="s">
        <v>74</v>
      </c>
      <c r="AM27" t="s">
        <v>35</v>
      </c>
      <c r="AN27" t="s">
        <v>35</v>
      </c>
      <c r="AO27" t="s">
        <v>35</v>
      </c>
      <c r="AP27" t="s">
        <v>35</v>
      </c>
      <c r="AQ27" t="s">
        <v>35</v>
      </c>
      <c r="AR27" t="s">
        <v>51</v>
      </c>
      <c r="AS27" t="s">
        <v>39</v>
      </c>
      <c r="AT27" t="s">
        <v>78</v>
      </c>
      <c r="AU27" t="s">
        <v>294</v>
      </c>
      <c r="AV27" t="s">
        <v>35</v>
      </c>
      <c r="AW27" t="s">
        <v>35</v>
      </c>
      <c r="AX27" t="s">
        <v>35</v>
      </c>
      <c r="AY27" t="s">
        <v>35</v>
      </c>
      <c r="AZ27" t="s">
        <v>35</v>
      </c>
      <c r="BA27" t="s">
        <v>35</v>
      </c>
      <c r="BB27" t="s">
        <v>35</v>
      </c>
      <c r="BC27" t="s">
        <v>35</v>
      </c>
      <c r="BD27" t="s">
        <v>35</v>
      </c>
      <c r="BE27" t="s">
        <v>35</v>
      </c>
      <c r="BF27" t="s">
        <v>824</v>
      </c>
    </row>
    <row r="28" spans="1:152" x14ac:dyDescent="0.25">
      <c r="A28" t="s">
        <v>246</v>
      </c>
      <c r="B28" t="s">
        <v>62</v>
      </c>
      <c r="C28" t="s">
        <v>295</v>
      </c>
      <c r="D28" t="s">
        <v>32</v>
      </c>
      <c r="E28" t="s">
        <v>33</v>
      </c>
      <c r="F28" t="s">
        <v>63</v>
      </c>
      <c r="G28" t="s">
        <v>41</v>
      </c>
      <c r="H28" t="s">
        <v>35</v>
      </c>
      <c r="I28" t="s">
        <v>35</v>
      </c>
      <c r="J28" t="s">
        <v>36</v>
      </c>
      <c r="K28" t="s">
        <v>35</v>
      </c>
      <c r="L28" t="s">
        <v>35</v>
      </c>
      <c r="M28" t="s">
        <v>932</v>
      </c>
      <c r="N28" t="s">
        <v>35</v>
      </c>
      <c r="O28" t="s">
        <v>35</v>
      </c>
      <c r="P28" t="s">
        <v>35</v>
      </c>
      <c r="Q28" t="s">
        <v>35</v>
      </c>
      <c r="R28" t="s">
        <v>36</v>
      </c>
      <c r="S28" t="s">
        <v>35</v>
      </c>
      <c r="T28" t="s">
        <v>932</v>
      </c>
      <c r="U28" t="s">
        <v>35</v>
      </c>
      <c r="V28" t="s">
        <v>35</v>
      </c>
      <c r="W28" t="s">
        <v>35</v>
      </c>
      <c r="X28" t="s">
        <v>35</v>
      </c>
      <c r="Y28" t="s">
        <v>35</v>
      </c>
      <c r="Z28" t="s">
        <v>36</v>
      </c>
      <c r="AA28" t="s">
        <v>932</v>
      </c>
      <c r="AB28" t="s">
        <v>36</v>
      </c>
      <c r="AC28" t="s">
        <v>35</v>
      </c>
      <c r="AD28" t="s">
        <v>35</v>
      </c>
      <c r="AE28" t="s">
        <v>35</v>
      </c>
      <c r="AF28" t="s">
        <v>35</v>
      </c>
      <c r="AG28" t="s">
        <v>35</v>
      </c>
      <c r="AH28" t="s">
        <v>932</v>
      </c>
      <c r="AI28" t="s">
        <v>35</v>
      </c>
      <c r="AJ28" t="s">
        <v>36</v>
      </c>
      <c r="AK28" t="s">
        <v>35</v>
      </c>
      <c r="AL28" t="s">
        <v>73</v>
      </c>
      <c r="AM28" t="s">
        <v>35</v>
      </c>
      <c r="AN28" t="s">
        <v>35</v>
      </c>
      <c r="AO28" t="s">
        <v>35</v>
      </c>
      <c r="AP28" t="s">
        <v>35</v>
      </c>
      <c r="AQ28" t="s">
        <v>45</v>
      </c>
      <c r="AR28" t="s">
        <v>45</v>
      </c>
      <c r="AS28" t="s">
        <v>39</v>
      </c>
      <c r="AT28" t="s">
        <v>601</v>
      </c>
      <c r="AU28" t="s">
        <v>43</v>
      </c>
      <c r="AV28" t="s">
        <v>35</v>
      </c>
      <c r="AW28" t="s">
        <v>35</v>
      </c>
      <c r="AX28" t="s">
        <v>35</v>
      </c>
      <c r="AY28" t="s">
        <v>35</v>
      </c>
      <c r="AZ28" t="s">
        <v>35</v>
      </c>
      <c r="BA28" t="s">
        <v>35</v>
      </c>
      <c r="BB28" t="s">
        <v>35</v>
      </c>
      <c r="BC28" t="s">
        <v>35</v>
      </c>
      <c r="BD28" t="s">
        <v>35</v>
      </c>
      <c r="BE28" t="s">
        <v>35</v>
      </c>
      <c r="BF28" t="s">
        <v>35</v>
      </c>
    </row>
    <row r="29" spans="1:152" x14ac:dyDescent="0.25">
      <c r="A29" t="s">
        <v>242</v>
      </c>
      <c r="B29" t="s">
        <v>62</v>
      </c>
      <c r="C29" t="s">
        <v>297</v>
      </c>
      <c r="D29" t="s">
        <v>40</v>
      </c>
      <c r="E29" t="s">
        <v>33</v>
      </c>
      <c r="F29" t="s">
        <v>63</v>
      </c>
      <c r="G29" t="s">
        <v>35</v>
      </c>
      <c r="H29" t="s">
        <v>35</v>
      </c>
      <c r="I29" t="s">
        <v>36</v>
      </c>
      <c r="J29" t="s">
        <v>35</v>
      </c>
      <c r="K29" t="s">
        <v>35</v>
      </c>
      <c r="L29" t="s">
        <v>35</v>
      </c>
      <c r="M29" t="s">
        <v>932</v>
      </c>
      <c r="N29" t="s">
        <v>41</v>
      </c>
      <c r="O29" t="s">
        <v>41</v>
      </c>
      <c r="P29" t="s">
        <v>41</v>
      </c>
      <c r="Q29" t="s">
        <v>41</v>
      </c>
      <c r="R29" t="s">
        <v>41</v>
      </c>
      <c r="S29" t="s">
        <v>41</v>
      </c>
      <c r="T29" t="s">
        <v>932</v>
      </c>
      <c r="U29" t="s">
        <v>41</v>
      </c>
      <c r="V29" t="s">
        <v>41</v>
      </c>
      <c r="W29" t="s">
        <v>41</v>
      </c>
      <c r="X29" t="s">
        <v>41</v>
      </c>
      <c r="Y29" t="s">
        <v>41</v>
      </c>
      <c r="Z29" t="s">
        <v>41</v>
      </c>
      <c r="AA29" t="s">
        <v>932</v>
      </c>
      <c r="AB29" t="s">
        <v>35</v>
      </c>
      <c r="AC29" t="s">
        <v>35</v>
      </c>
      <c r="AD29" t="s">
        <v>35</v>
      </c>
      <c r="AE29" t="s">
        <v>35</v>
      </c>
      <c r="AF29" t="s">
        <v>35</v>
      </c>
      <c r="AG29" t="s">
        <v>36</v>
      </c>
      <c r="AH29" t="s">
        <v>932</v>
      </c>
      <c r="AI29" t="s">
        <v>36</v>
      </c>
      <c r="AJ29" t="s">
        <v>35</v>
      </c>
      <c r="AK29" t="s">
        <v>35</v>
      </c>
      <c r="AL29" t="s">
        <v>102</v>
      </c>
      <c r="AM29" t="s">
        <v>35</v>
      </c>
      <c r="AN29" t="s">
        <v>35</v>
      </c>
      <c r="AO29" t="s">
        <v>35</v>
      </c>
      <c r="AP29" t="s">
        <v>35</v>
      </c>
      <c r="AQ29" t="s">
        <v>42</v>
      </c>
      <c r="AR29" t="s">
        <v>77</v>
      </c>
      <c r="AS29" t="s">
        <v>39</v>
      </c>
      <c r="AT29" t="s">
        <v>298</v>
      </c>
      <c r="AU29" t="s">
        <v>599</v>
      </c>
      <c r="AV29" t="s">
        <v>35</v>
      </c>
      <c r="AW29" t="s">
        <v>35</v>
      </c>
      <c r="AX29" t="s">
        <v>35</v>
      </c>
      <c r="AY29" t="s">
        <v>35</v>
      </c>
      <c r="AZ29" t="s">
        <v>35</v>
      </c>
      <c r="BA29" t="s">
        <v>35</v>
      </c>
      <c r="BB29" t="s">
        <v>35</v>
      </c>
      <c r="BC29" t="s">
        <v>35</v>
      </c>
      <c r="BD29" t="s">
        <v>35</v>
      </c>
      <c r="BE29" t="s">
        <v>35</v>
      </c>
      <c r="BF29" t="s">
        <v>89</v>
      </c>
    </row>
    <row r="30" spans="1:152" x14ac:dyDescent="0.25">
      <c r="A30" t="s">
        <v>250</v>
      </c>
      <c r="B30" t="s">
        <v>62</v>
      </c>
      <c r="C30" t="s">
        <v>299</v>
      </c>
      <c r="D30" t="s">
        <v>40</v>
      </c>
      <c r="E30" t="s">
        <v>33</v>
      </c>
      <c r="F30" t="s">
        <v>63</v>
      </c>
      <c r="G30" t="s">
        <v>35</v>
      </c>
      <c r="H30" t="s">
        <v>35</v>
      </c>
      <c r="I30" t="s">
        <v>35</v>
      </c>
      <c r="J30" t="s">
        <v>35</v>
      </c>
      <c r="K30" t="s">
        <v>35</v>
      </c>
      <c r="L30" t="s">
        <v>36</v>
      </c>
      <c r="M30" t="s">
        <v>932</v>
      </c>
      <c r="N30" t="s">
        <v>36</v>
      </c>
      <c r="O30" t="s">
        <v>35</v>
      </c>
      <c r="P30" t="s">
        <v>35</v>
      </c>
      <c r="Q30" t="s">
        <v>35</v>
      </c>
      <c r="R30" t="s">
        <v>35</v>
      </c>
      <c r="S30" t="s">
        <v>35</v>
      </c>
      <c r="T30" t="s">
        <v>932</v>
      </c>
      <c r="U30" t="s">
        <v>35</v>
      </c>
      <c r="V30" t="s">
        <v>36</v>
      </c>
      <c r="W30" t="s">
        <v>35</v>
      </c>
      <c r="X30" t="s">
        <v>35</v>
      </c>
      <c r="Y30" t="s">
        <v>35</v>
      </c>
      <c r="Z30" t="s">
        <v>35</v>
      </c>
      <c r="AA30" t="s">
        <v>932</v>
      </c>
      <c r="AB30" t="s">
        <v>41</v>
      </c>
      <c r="AC30" t="s">
        <v>41</v>
      </c>
      <c r="AD30" t="s">
        <v>41</v>
      </c>
      <c r="AE30" t="s">
        <v>41</v>
      </c>
      <c r="AF30" t="s">
        <v>41</v>
      </c>
      <c r="AG30" t="s">
        <v>41</v>
      </c>
      <c r="AH30" t="s">
        <v>932</v>
      </c>
      <c r="AI30" t="s">
        <v>41</v>
      </c>
      <c r="AJ30" t="s">
        <v>41</v>
      </c>
      <c r="AK30" t="s">
        <v>41</v>
      </c>
      <c r="AL30" t="s">
        <v>105</v>
      </c>
      <c r="AM30" t="s">
        <v>35</v>
      </c>
      <c r="AN30" t="s">
        <v>35</v>
      </c>
      <c r="AO30" t="s">
        <v>35</v>
      </c>
      <c r="AP30" t="s">
        <v>35</v>
      </c>
      <c r="AQ30" t="s">
        <v>75</v>
      </c>
      <c r="AR30" t="s">
        <v>67</v>
      </c>
      <c r="AS30" t="s">
        <v>39</v>
      </c>
      <c r="AT30" t="s">
        <v>603</v>
      </c>
      <c r="AU30" t="s">
        <v>599</v>
      </c>
      <c r="AV30" t="s">
        <v>35</v>
      </c>
      <c r="AW30" t="s">
        <v>35</v>
      </c>
      <c r="AX30" t="s">
        <v>35</v>
      </c>
      <c r="AY30" t="s">
        <v>35</v>
      </c>
      <c r="AZ30" t="s">
        <v>35</v>
      </c>
      <c r="BA30" t="s">
        <v>35</v>
      </c>
      <c r="BB30" t="s">
        <v>35</v>
      </c>
      <c r="BC30" t="s">
        <v>35</v>
      </c>
      <c r="BD30" t="s">
        <v>35</v>
      </c>
      <c r="BE30" t="s">
        <v>35</v>
      </c>
      <c r="BF30" t="s">
        <v>35</v>
      </c>
    </row>
    <row r="31" spans="1:152" x14ac:dyDescent="0.25">
      <c r="A31" t="s">
        <v>302</v>
      </c>
      <c r="B31" t="s">
        <v>59</v>
      </c>
      <c r="C31" t="s">
        <v>303</v>
      </c>
      <c r="D31" t="s">
        <v>32</v>
      </c>
      <c r="E31" t="s">
        <v>33</v>
      </c>
      <c r="F31" t="s">
        <v>63</v>
      </c>
      <c r="G31" t="s">
        <v>288</v>
      </c>
      <c r="H31" t="s">
        <v>36</v>
      </c>
      <c r="I31" t="s">
        <v>283</v>
      </c>
      <c r="J31" t="s">
        <v>277</v>
      </c>
      <c r="K31" t="s">
        <v>285</v>
      </c>
      <c r="L31" t="s">
        <v>250</v>
      </c>
      <c r="M31" t="s">
        <v>932</v>
      </c>
      <c r="N31" t="s">
        <v>250</v>
      </c>
      <c r="O31" t="s">
        <v>242</v>
      </c>
      <c r="P31" t="s">
        <v>36</v>
      </c>
      <c r="Q31" t="s">
        <v>283</v>
      </c>
      <c r="R31" t="s">
        <v>277</v>
      </c>
      <c r="S31" t="s">
        <v>285</v>
      </c>
      <c r="T31" t="s">
        <v>932</v>
      </c>
      <c r="U31" t="s">
        <v>285</v>
      </c>
      <c r="V31" t="s">
        <v>275</v>
      </c>
      <c r="W31" t="s">
        <v>288</v>
      </c>
      <c r="X31" t="s">
        <v>36</v>
      </c>
      <c r="Y31" t="s">
        <v>283</v>
      </c>
      <c r="Z31" t="s">
        <v>277</v>
      </c>
      <c r="AA31" t="s">
        <v>932</v>
      </c>
      <c r="AB31" t="s">
        <v>277</v>
      </c>
      <c r="AC31" t="s">
        <v>285</v>
      </c>
      <c r="AD31" t="s">
        <v>275</v>
      </c>
      <c r="AE31" t="s">
        <v>250</v>
      </c>
      <c r="AF31" t="s">
        <v>36</v>
      </c>
      <c r="AG31" t="s">
        <v>283</v>
      </c>
      <c r="AH31" t="s">
        <v>932</v>
      </c>
      <c r="AI31" t="s">
        <v>283</v>
      </c>
      <c r="AJ31" t="s">
        <v>277</v>
      </c>
      <c r="AK31" t="s">
        <v>285</v>
      </c>
      <c r="AL31" t="s">
        <v>102</v>
      </c>
      <c r="AM31" t="s">
        <v>35</v>
      </c>
      <c r="AN31" t="s">
        <v>35</v>
      </c>
      <c r="AO31" t="s">
        <v>35</v>
      </c>
      <c r="AP31" t="s">
        <v>35</v>
      </c>
      <c r="AQ31" t="s">
        <v>35</v>
      </c>
      <c r="AR31" t="s">
        <v>73</v>
      </c>
      <c r="AS31" t="s">
        <v>39</v>
      </c>
      <c r="AT31" t="s">
        <v>599</v>
      </c>
      <c r="AU31" t="s">
        <v>599</v>
      </c>
      <c r="AV31" t="s">
        <v>35</v>
      </c>
      <c r="AW31" t="s">
        <v>35</v>
      </c>
      <c r="AX31" t="s">
        <v>35</v>
      </c>
      <c r="AY31" t="s">
        <v>35</v>
      </c>
      <c r="AZ31" t="s">
        <v>35</v>
      </c>
      <c r="BA31" t="s">
        <v>35</v>
      </c>
      <c r="BB31" t="s">
        <v>35</v>
      </c>
      <c r="BC31" t="s">
        <v>35</v>
      </c>
      <c r="BD31" t="s">
        <v>35</v>
      </c>
      <c r="BE31" t="s">
        <v>35</v>
      </c>
      <c r="BF31" t="s">
        <v>35</v>
      </c>
      <c r="BH31">
        <f>COUNTIF($G31:$AK31,BH$5)+SUMPRODUCT(($A31=BH$5)*($G31:$AK31=" "))</f>
        <v>0</v>
      </c>
      <c r="BI31">
        <f t="shared" ref="BI31:CZ31" si="2">COUNTIF($G31:$AK31,BI$5)+SUMPRODUCT(($A31=BI$5)*($G31:$AK31=" "))</f>
        <v>3</v>
      </c>
      <c r="BJ31">
        <f t="shared" si="2"/>
        <v>1</v>
      </c>
      <c r="BK31">
        <f t="shared" si="2"/>
        <v>0</v>
      </c>
      <c r="BL31">
        <f t="shared" si="2"/>
        <v>0</v>
      </c>
      <c r="BM31">
        <f t="shared" si="2"/>
        <v>2</v>
      </c>
      <c r="BN31">
        <f t="shared" si="2"/>
        <v>5</v>
      </c>
      <c r="BO31">
        <f t="shared" si="2"/>
        <v>5</v>
      </c>
      <c r="BP31">
        <f t="shared" si="2"/>
        <v>5</v>
      </c>
      <c r="BQ31">
        <f t="shared" si="2"/>
        <v>2</v>
      </c>
      <c r="BR31">
        <f t="shared" si="2"/>
        <v>0</v>
      </c>
      <c r="BS31">
        <f t="shared" si="2"/>
        <v>0</v>
      </c>
      <c r="BT31">
        <f t="shared" si="2"/>
        <v>0</v>
      </c>
      <c r="BU31">
        <f t="shared" si="2"/>
        <v>0</v>
      </c>
      <c r="BV31">
        <f t="shared" si="2"/>
        <v>0</v>
      </c>
      <c r="BW31">
        <f t="shared" si="2"/>
        <v>0</v>
      </c>
      <c r="BX31">
        <f t="shared" si="2"/>
        <v>0</v>
      </c>
      <c r="BY31">
        <f t="shared" si="2"/>
        <v>0</v>
      </c>
      <c r="BZ31">
        <f t="shared" si="2"/>
        <v>0</v>
      </c>
      <c r="CA31">
        <f t="shared" si="2"/>
        <v>0</v>
      </c>
      <c r="CB31">
        <f t="shared" si="2"/>
        <v>0</v>
      </c>
      <c r="CC31">
        <f t="shared" si="2"/>
        <v>0</v>
      </c>
      <c r="CD31">
        <f t="shared" si="2"/>
        <v>0</v>
      </c>
      <c r="CE31">
        <f t="shared" si="2"/>
        <v>0</v>
      </c>
      <c r="CF31">
        <f t="shared" si="2"/>
        <v>0</v>
      </c>
      <c r="CG31">
        <f t="shared" si="2"/>
        <v>0</v>
      </c>
      <c r="CH31">
        <f t="shared" si="2"/>
        <v>0</v>
      </c>
      <c r="CI31">
        <f t="shared" si="2"/>
        <v>0</v>
      </c>
      <c r="CJ31">
        <f t="shared" si="2"/>
        <v>0</v>
      </c>
      <c r="CK31">
        <f t="shared" si="2"/>
        <v>0</v>
      </c>
      <c r="CL31">
        <f t="shared" si="2"/>
        <v>0</v>
      </c>
      <c r="CM31">
        <f t="shared" si="2"/>
        <v>0</v>
      </c>
      <c r="CN31">
        <f t="shared" si="2"/>
        <v>0</v>
      </c>
      <c r="CO31">
        <f t="shared" si="2"/>
        <v>0</v>
      </c>
      <c r="CP31">
        <f t="shared" si="2"/>
        <v>0</v>
      </c>
      <c r="CQ31">
        <f t="shared" si="2"/>
        <v>0</v>
      </c>
      <c r="CR31">
        <f t="shared" si="2"/>
        <v>0</v>
      </c>
      <c r="CS31">
        <f t="shared" si="2"/>
        <v>0</v>
      </c>
      <c r="CT31">
        <f t="shared" si="2"/>
        <v>0</v>
      </c>
      <c r="CU31">
        <f t="shared" si="2"/>
        <v>0</v>
      </c>
      <c r="CV31">
        <f t="shared" si="2"/>
        <v>0</v>
      </c>
      <c r="CW31">
        <f t="shared" si="2"/>
        <v>0</v>
      </c>
      <c r="CX31">
        <f t="shared" si="2"/>
        <v>0</v>
      </c>
      <c r="CY31">
        <f t="shared" si="2"/>
        <v>0</v>
      </c>
      <c r="CZ31">
        <f t="shared" si="2"/>
        <v>0</v>
      </c>
    </row>
    <row r="32" spans="1:152" x14ac:dyDescent="0.25">
      <c r="A32" t="s">
        <v>304</v>
      </c>
      <c r="B32" t="s">
        <v>59</v>
      </c>
      <c r="C32" t="s">
        <v>305</v>
      </c>
      <c r="D32" t="s">
        <v>40</v>
      </c>
      <c r="E32" t="s">
        <v>33</v>
      </c>
      <c r="F32" t="s">
        <v>63</v>
      </c>
      <c r="G32" t="s">
        <v>270</v>
      </c>
      <c r="H32" t="s">
        <v>263</v>
      </c>
      <c r="I32" t="s">
        <v>263</v>
      </c>
      <c r="J32" t="s">
        <v>263</v>
      </c>
      <c r="K32" t="s">
        <v>36</v>
      </c>
      <c r="L32" t="s">
        <v>292</v>
      </c>
      <c r="M32" t="s">
        <v>932</v>
      </c>
      <c r="N32" t="s">
        <v>292</v>
      </c>
      <c r="O32" t="s">
        <v>270</v>
      </c>
      <c r="P32" t="s">
        <v>263</v>
      </c>
      <c r="Q32" t="s">
        <v>263</v>
      </c>
      <c r="R32" t="s">
        <v>263</v>
      </c>
      <c r="S32" t="s">
        <v>36</v>
      </c>
      <c r="T32" t="s">
        <v>932</v>
      </c>
      <c r="U32" t="s">
        <v>36</v>
      </c>
      <c r="V32" t="s">
        <v>41</v>
      </c>
      <c r="W32" t="s">
        <v>41</v>
      </c>
      <c r="X32" t="s">
        <v>41</v>
      </c>
      <c r="Y32" t="s">
        <v>41</v>
      </c>
      <c r="Z32" t="s">
        <v>41</v>
      </c>
      <c r="AA32" t="s">
        <v>932</v>
      </c>
      <c r="AB32" t="s">
        <v>41</v>
      </c>
      <c r="AC32" t="s">
        <v>41</v>
      </c>
      <c r="AD32" t="s">
        <v>41</v>
      </c>
      <c r="AE32" t="s">
        <v>41</v>
      </c>
      <c r="AF32" t="s">
        <v>41</v>
      </c>
      <c r="AG32" t="s">
        <v>41</v>
      </c>
      <c r="AH32" t="s">
        <v>932</v>
      </c>
      <c r="AI32" t="s">
        <v>41</v>
      </c>
      <c r="AJ32" t="s">
        <v>41</v>
      </c>
      <c r="AK32" t="s">
        <v>41</v>
      </c>
      <c r="AL32" t="s">
        <v>105</v>
      </c>
      <c r="AM32" t="s">
        <v>35</v>
      </c>
      <c r="AN32" t="s">
        <v>35</v>
      </c>
      <c r="AO32" t="s">
        <v>35</v>
      </c>
      <c r="AP32" t="s">
        <v>35</v>
      </c>
      <c r="AQ32" t="s">
        <v>81</v>
      </c>
      <c r="AR32" t="s">
        <v>45</v>
      </c>
      <c r="AS32" t="s">
        <v>38</v>
      </c>
      <c r="AT32" t="s">
        <v>604</v>
      </c>
      <c r="AU32" t="s">
        <v>599</v>
      </c>
      <c r="AV32" t="s">
        <v>35</v>
      </c>
      <c r="AW32" t="s">
        <v>35</v>
      </c>
      <c r="AX32" t="s">
        <v>35</v>
      </c>
      <c r="AY32" t="s">
        <v>35</v>
      </c>
      <c r="AZ32" t="s">
        <v>35</v>
      </c>
      <c r="BA32" t="s">
        <v>35</v>
      </c>
      <c r="BB32" t="s">
        <v>35</v>
      </c>
      <c r="BC32" t="s">
        <v>35</v>
      </c>
      <c r="BD32" t="s">
        <v>35</v>
      </c>
      <c r="BE32" t="s">
        <v>35</v>
      </c>
      <c r="BF32" t="s">
        <v>35</v>
      </c>
    </row>
    <row r="33" spans="1:104" x14ac:dyDescent="0.25">
      <c r="A33" t="s">
        <v>307</v>
      </c>
      <c r="B33" t="s">
        <v>56</v>
      </c>
      <c r="C33" t="s">
        <v>308</v>
      </c>
      <c r="D33" t="s">
        <v>32</v>
      </c>
      <c r="E33" t="s">
        <v>33</v>
      </c>
      <c r="F33" t="s">
        <v>63</v>
      </c>
      <c r="G33" t="s">
        <v>263</v>
      </c>
      <c r="H33" t="s">
        <v>36</v>
      </c>
      <c r="I33" t="s">
        <v>242</v>
      </c>
      <c r="J33" t="s">
        <v>246</v>
      </c>
      <c r="K33" t="s">
        <v>404</v>
      </c>
      <c r="L33" t="s">
        <v>263</v>
      </c>
      <c r="M33" t="s">
        <v>932</v>
      </c>
      <c r="N33" t="s">
        <v>263</v>
      </c>
      <c r="O33" t="s">
        <v>263</v>
      </c>
      <c r="P33" t="s">
        <v>277</v>
      </c>
      <c r="Q33" t="s">
        <v>36</v>
      </c>
      <c r="R33" t="s">
        <v>246</v>
      </c>
      <c r="S33" t="s">
        <v>263</v>
      </c>
      <c r="T33" t="s">
        <v>932</v>
      </c>
      <c r="U33" t="s">
        <v>263</v>
      </c>
      <c r="V33" t="s">
        <v>263</v>
      </c>
      <c r="W33" t="s">
        <v>263</v>
      </c>
      <c r="X33" t="s">
        <v>36</v>
      </c>
      <c r="Y33" t="s">
        <v>263</v>
      </c>
      <c r="Z33" t="s">
        <v>263</v>
      </c>
      <c r="AA33" t="s">
        <v>932</v>
      </c>
      <c r="AB33" t="s">
        <v>263</v>
      </c>
      <c r="AC33" t="s">
        <v>263</v>
      </c>
      <c r="AD33" t="s">
        <v>292</v>
      </c>
      <c r="AE33" t="s">
        <v>263</v>
      </c>
      <c r="AF33" t="s">
        <v>36</v>
      </c>
      <c r="AG33" t="s">
        <v>242</v>
      </c>
      <c r="AH33" t="s">
        <v>932</v>
      </c>
      <c r="AI33" t="s">
        <v>263</v>
      </c>
      <c r="AJ33" t="s">
        <v>246</v>
      </c>
      <c r="AK33" t="s">
        <v>592</v>
      </c>
      <c r="AL33" t="s">
        <v>74</v>
      </c>
      <c r="AM33" t="s">
        <v>35</v>
      </c>
      <c r="AN33" t="s">
        <v>35</v>
      </c>
      <c r="AO33" t="s">
        <v>35</v>
      </c>
      <c r="AP33" t="s">
        <v>35</v>
      </c>
      <c r="AQ33" t="s">
        <v>35</v>
      </c>
      <c r="AR33" t="s">
        <v>73</v>
      </c>
      <c r="AS33" t="s">
        <v>39</v>
      </c>
      <c r="AT33" t="s">
        <v>599</v>
      </c>
      <c r="AU33" t="s">
        <v>599</v>
      </c>
      <c r="AV33" t="s">
        <v>35</v>
      </c>
      <c r="AW33" t="s">
        <v>35</v>
      </c>
      <c r="AX33" t="s">
        <v>35</v>
      </c>
      <c r="AY33" t="s">
        <v>35</v>
      </c>
      <c r="AZ33" t="s">
        <v>45</v>
      </c>
      <c r="BA33" t="s">
        <v>35</v>
      </c>
      <c r="BB33" t="s">
        <v>35</v>
      </c>
      <c r="BC33" t="s">
        <v>35</v>
      </c>
      <c r="BD33" t="s">
        <v>35</v>
      </c>
      <c r="BE33" t="s">
        <v>35</v>
      </c>
      <c r="BF33" t="s">
        <v>649</v>
      </c>
      <c r="BH33">
        <f>COUNTIF($G33:$AK33,BH$5)+SUMPRODUCT(($A33=BH$5)*($G33:$AK33=" "))</f>
        <v>0</v>
      </c>
      <c r="BI33">
        <f t="shared" ref="BI33:CZ33" si="3">COUNTIF($G33:$AK33,BI$5)+SUMPRODUCT(($A33=BI$5)*($G33:$AK33=" "))</f>
        <v>0</v>
      </c>
      <c r="BJ33">
        <f t="shared" si="3"/>
        <v>2</v>
      </c>
      <c r="BK33">
        <f t="shared" si="3"/>
        <v>3</v>
      </c>
      <c r="BL33">
        <f t="shared" si="3"/>
        <v>1</v>
      </c>
      <c r="BM33">
        <f t="shared" si="3"/>
        <v>0</v>
      </c>
      <c r="BN33">
        <f t="shared" si="3"/>
        <v>0</v>
      </c>
      <c r="BO33">
        <f t="shared" si="3"/>
        <v>0</v>
      </c>
      <c r="BP33">
        <f t="shared" si="3"/>
        <v>1</v>
      </c>
      <c r="BQ33">
        <f t="shared" si="3"/>
        <v>0</v>
      </c>
      <c r="BR33">
        <f t="shared" si="3"/>
        <v>0</v>
      </c>
      <c r="BS33">
        <f t="shared" si="3"/>
        <v>0</v>
      </c>
      <c r="BT33">
        <f t="shared" si="3"/>
        <v>14</v>
      </c>
      <c r="BU33">
        <f t="shared" si="3"/>
        <v>0</v>
      </c>
      <c r="BV33">
        <f t="shared" si="3"/>
        <v>0</v>
      </c>
      <c r="BW33">
        <f t="shared" si="3"/>
        <v>0</v>
      </c>
      <c r="BX33">
        <f t="shared" si="3"/>
        <v>0</v>
      </c>
      <c r="BY33">
        <f t="shared" si="3"/>
        <v>0</v>
      </c>
      <c r="BZ33">
        <f t="shared" si="3"/>
        <v>0</v>
      </c>
      <c r="CA33">
        <f t="shared" si="3"/>
        <v>0</v>
      </c>
      <c r="CB33">
        <f t="shared" si="3"/>
        <v>0</v>
      </c>
      <c r="CC33">
        <f t="shared" si="3"/>
        <v>0</v>
      </c>
      <c r="CD33">
        <f t="shared" si="3"/>
        <v>0</v>
      </c>
      <c r="CE33">
        <f t="shared" si="3"/>
        <v>0</v>
      </c>
      <c r="CF33">
        <f t="shared" si="3"/>
        <v>0</v>
      </c>
      <c r="CG33">
        <f t="shared" si="3"/>
        <v>0</v>
      </c>
      <c r="CH33">
        <f t="shared" si="3"/>
        <v>0</v>
      </c>
      <c r="CI33">
        <f t="shared" si="3"/>
        <v>0</v>
      </c>
      <c r="CJ33">
        <f t="shared" si="3"/>
        <v>0</v>
      </c>
      <c r="CK33">
        <f t="shared" si="3"/>
        <v>0</v>
      </c>
      <c r="CL33">
        <f t="shared" si="3"/>
        <v>0</v>
      </c>
      <c r="CM33">
        <f t="shared" si="3"/>
        <v>0</v>
      </c>
      <c r="CN33">
        <f t="shared" si="3"/>
        <v>0</v>
      </c>
      <c r="CO33">
        <f t="shared" si="3"/>
        <v>0</v>
      </c>
      <c r="CP33">
        <f t="shared" si="3"/>
        <v>0</v>
      </c>
      <c r="CQ33">
        <f t="shared" si="3"/>
        <v>1</v>
      </c>
      <c r="CR33">
        <f t="shared" si="3"/>
        <v>0</v>
      </c>
      <c r="CS33">
        <f t="shared" si="3"/>
        <v>0</v>
      </c>
      <c r="CT33">
        <f t="shared" si="3"/>
        <v>0</v>
      </c>
      <c r="CU33">
        <f t="shared" si="3"/>
        <v>0</v>
      </c>
      <c r="CV33">
        <f t="shared" si="3"/>
        <v>0</v>
      </c>
      <c r="CW33">
        <f t="shared" si="3"/>
        <v>0</v>
      </c>
      <c r="CX33">
        <f t="shared" si="3"/>
        <v>0</v>
      </c>
      <c r="CY33">
        <f t="shared" si="3"/>
        <v>0</v>
      </c>
      <c r="CZ33">
        <f t="shared" si="3"/>
        <v>0</v>
      </c>
    </row>
    <row r="34" spans="1:104" x14ac:dyDescent="0.25">
      <c r="A34" t="s">
        <v>309</v>
      </c>
      <c r="B34" t="s">
        <v>56</v>
      </c>
      <c r="C34" t="s">
        <v>825</v>
      </c>
      <c r="D34" t="s">
        <v>69</v>
      </c>
      <c r="E34" t="s">
        <v>33</v>
      </c>
      <c r="F34" t="s">
        <v>63</v>
      </c>
      <c r="G34" t="s">
        <v>35</v>
      </c>
      <c r="H34" t="s">
        <v>35</v>
      </c>
      <c r="I34" t="s">
        <v>35</v>
      </c>
      <c r="J34" t="s">
        <v>35</v>
      </c>
      <c r="K34" t="s">
        <v>35</v>
      </c>
      <c r="L34" t="s">
        <v>35</v>
      </c>
      <c r="M34" t="s">
        <v>932</v>
      </c>
      <c r="N34" t="s">
        <v>35</v>
      </c>
      <c r="O34" t="s">
        <v>35</v>
      </c>
      <c r="P34" t="s">
        <v>35</v>
      </c>
      <c r="Q34" t="s">
        <v>35</v>
      </c>
      <c r="R34" t="s">
        <v>35</v>
      </c>
      <c r="S34" t="s">
        <v>35</v>
      </c>
      <c r="T34" t="s">
        <v>932</v>
      </c>
      <c r="U34" t="s">
        <v>35</v>
      </c>
      <c r="V34" t="s">
        <v>35</v>
      </c>
      <c r="W34" t="s">
        <v>35</v>
      </c>
      <c r="X34" t="s">
        <v>35</v>
      </c>
      <c r="Y34" t="s">
        <v>35</v>
      </c>
      <c r="Z34" t="s">
        <v>35</v>
      </c>
      <c r="AA34" t="s">
        <v>932</v>
      </c>
      <c r="AB34" t="s">
        <v>35</v>
      </c>
      <c r="AC34" t="s">
        <v>35</v>
      </c>
      <c r="AD34" t="s">
        <v>35</v>
      </c>
      <c r="AE34" t="s">
        <v>35</v>
      </c>
      <c r="AF34" t="s">
        <v>250</v>
      </c>
      <c r="AG34" t="s">
        <v>250</v>
      </c>
      <c r="AH34" t="s">
        <v>932</v>
      </c>
      <c r="AI34" t="s">
        <v>250</v>
      </c>
      <c r="AJ34" t="s">
        <v>250</v>
      </c>
      <c r="AK34" t="s">
        <v>250</v>
      </c>
      <c r="AL34" t="s">
        <v>35</v>
      </c>
      <c r="AM34" t="s">
        <v>35</v>
      </c>
      <c r="AN34" t="s">
        <v>35</v>
      </c>
      <c r="AO34" t="s">
        <v>85</v>
      </c>
      <c r="AP34" t="s">
        <v>35</v>
      </c>
      <c r="AQ34" t="s">
        <v>35</v>
      </c>
      <c r="AR34" t="s">
        <v>35</v>
      </c>
      <c r="AS34" t="s">
        <v>35</v>
      </c>
      <c r="AT34" t="s">
        <v>599</v>
      </c>
      <c r="AU34" t="s">
        <v>599</v>
      </c>
      <c r="AV34" t="s">
        <v>35</v>
      </c>
      <c r="AW34" t="s">
        <v>35</v>
      </c>
      <c r="AX34" t="s">
        <v>35</v>
      </c>
      <c r="AY34" t="s">
        <v>35</v>
      </c>
      <c r="AZ34" t="s">
        <v>35</v>
      </c>
      <c r="BA34" t="s">
        <v>35</v>
      </c>
      <c r="BB34" t="s">
        <v>35</v>
      </c>
      <c r="BC34" t="s">
        <v>35</v>
      </c>
      <c r="BD34" t="s">
        <v>35</v>
      </c>
      <c r="BE34" t="s">
        <v>35</v>
      </c>
      <c r="BF34" t="s">
        <v>35</v>
      </c>
    </row>
    <row r="35" spans="1:104" x14ac:dyDescent="0.25">
      <c r="A35" t="s">
        <v>309</v>
      </c>
      <c r="B35" t="s">
        <v>56</v>
      </c>
      <c r="C35" t="s">
        <v>312</v>
      </c>
      <c r="D35" t="s">
        <v>32</v>
      </c>
      <c r="E35" t="s">
        <v>33</v>
      </c>
      <c r="F35" t="s">
        <v>63</v>
      </c>
      <c r="G35" t="s">
        <v>86</v>
      </c>
      <c r="H35" t="s">
        <v>86</v>
      </c>
      <c r="I35" t="s">
        <v>86</v>
      </c>
      <c r="J35" t="s">
        <v>86</v>
      </c>
      <c r="K35" t="s">
        <v>86</v>
      </c>
      <c r="L35" t="s">
        <v>86</v>
      </c>
      <c r="M35" t="s">
        <v>932</v>
      </c>
      <c r="N35" t="s">
        <v>86</v>
      </c>
      <c r="O35" t="s">
        <v>86</v>
      </c>
      <c r="P35" t="s">
        <v>86</v>
      </c>
      <c r="Q35" t="s">
        <v>86</v>
      </c>
      <c r="R35" t="s">
        <v>86</v>
      </c>
      <c r="S35" t="s">
        <v>86</v>
      </c>
      <c r="T35" t="s">
        <v>932</v>
      </c>
      <c r="U35" t="s">
        <v>86</v>
      </c>
      <c r="V35" t="s">
        <v>86</v>
      </c>
      <c r="W35" t="s">
        <v>86</v>
      </c>
      <c r="X35" t="s">
        <v>86</v>
      </c>
      <c r="Y35" t="s">
        <v>86</v>
      </c>
      <c r="Z35" t="s">
        <v>86</v>
      </c>
      <c r="AA35" t="s">
        <v>932</v>
      </c>
      <c r="AB35" t="s">
        <v>86</v>
      </c>
      <c r="AC35" t="s">
        <v>86</v>
      </c>
      <c r="AD35" t="s">
        <v>86</v>
      </c>
      <c r="AE35" t="s">
        <v>86</v>
      </c>
      <c r="AF35" t="s">
        <v>86</v>
      </c>
      <c r="AG35" t="s">
        <v>86</v>
      </c>
      <c r="AH35" t="s">
        <v>932</v>
      </c>
      <c r="AI35" t="s">
        <v>86</v>
      </c>
      <c r="AJ35" t="s">
        <v>86</v>
      </c>
      <c r="AK35" t="s">
        <v>86</v>
      </c>
      <c r="AL35" t="s">
        <v>85</v>
      </c>
      <c r="AM35" t="s">
        <v>35</v>
      </c>
      <c r="AN35" t="s">
        <v>35</v>
      </c>
      <c r="AO35" t="s">
        <v>35</v>
      </c>
      <c r="AP35" t="s">
        <v>35</v>
      </c>
      <c r="AQ35" t="s">
        <v>35</v>
      </c>
      <c r="AR35" t="s">
        <v>105</v>
      </c>
      <c r="AS35" t="s">
        <v>39</v>
      </c>
      <c r="AT35" t="s">
        <v>599</v>
      </c>
      <c r="AU35" t="s">
        <v>599</v>
      </c>
      <c r="AV35" t="s">
        <v>6</v>
      </c>
      <c r="AW35" t="s">
        <v>35</v>
      </c>
      <c r="AX35" t="s">
        <v>35</v>
      </c>
      <c r="AY35" t="s">
        <v>35</v>
      </c>
      <c r="AZ35" t="s">
        <v>49</v>
      </c>
      <c r="BA35" t="s">
        <v>35</v>
      </c>
      <c r="BB35" t="s">
        <v>35</v>
      </c>
      <c r="BC35" t="s">
        <v>35</v>
      </c>
      <c r="BD35" t="s">
        <v>35</v>
      </c>
      <c r="BE35" t="s">
        <v>35</v>
      </c>
      <c r="BF35" t="s">
        <v>35</v>
      </c>
      <c r="BH35">
        <f>COUNTIF($G35:$AK35,BH$5)+SUMPRODUCT(($A35=BH$5)*($G35:$AK35=" "))</f>
        <v>0</v>
      </c>
      <c r="BI35">
        <f t="shared" ref="BI35:CZ35" si="4">COUNTIF($G35:$AK35,BI$5)+SUMPRODUCT(($A35=BI$5)*($G35:$AK35=" "))</f>
        <v>0</v>
      </c>
      <c r="BJ35">
        <f t="shared" si="4"/>
        <v>0</v>
      </c>
      <c r="BK35">
        <f t="shared" si="4"/>
        <v>0</v>
      </c>
      <c r="BL35">
        <f t="shared" si="4"/>
        <v>0</v>
      </c>
      <c r="BM35">
        <f t="shared" si="4"/>
        <v>0</v>
      </c>
      <c r="BN35">
        <f t="shared" si="4"/>
        <v>0</v>
      </c>
      <c r="BO35">
        <f t="shared" si="4"/>
        <v>0</v>
      </c>
      <c r="BP35">
        <f t="shared" si="4"/>
        <v>0</v>
      </c>
      <c r="BQ35">
        <f t="shared" si="4"/>
        <v>0</v>
      </c>
      <c r="BR35">
        <f t="shared" si="4"/>
        <v>0</v>
      </c>
      <c r="BS35">
        <f t="shared" si="4"/>
        <v>0</v>
      </c>
      <c r="BT35">
        <f t="shared" si="4"/>
        <v>0</v>
      </c>
      <c r="BU35">
        <f t="shared" si="4"/>
        <v>0</v>
      </c>
      <c r="BV35">
        <f t="shared" si="4"/>
        <v>0</v>
      </c>
      <c r="BW35">
        <f t="shared" si="4"/>
        <v>0</v>
      </c>
      <c r="BX35">
        <f t="shared" si="4"/>
        <v>0</v>
      </c>
      <c r="BY35">
        <f t="shared" si="4"/>
        <v>0</v>
      </c>
      <c r="BZ35">
        <f t="shared" si="4"/>
        <v>0</v>
      </c>
      <c r="CA35">
        <f t="shared" si="4"/>
        <v>0</v>
      </c>
      <c r="CB35">
        <f t="shared" si="4"/>
        <v>0</v>
      </c>
      <c r="CC35">
        <f t="shared" si="4"/>
        <v>0</v>
      </c>
      <c r="CD35">
        <f t="shared" si="4"/>
        <v>0</v>
      </c>
      <c r="CE35">
        <f t="shared" si="4"/>
        <v>0</v>
      </c>
      <c r="CF35">
        <f t="shared" si="4"/>
        <v>0</v>
      </c>
      <c r="CG35">
        <f t="shared" si="4"/>
        <v>0</v>
      </c>
      <c r="CH35">
        <f t="shared" si="4"/>
        <v>0</v>
      </c>
      <c r="CI35">
        <f t="shared" si="4"/>
        <v>0</v>
      </c>
      <c r="CJ35">
        <f t="shared" si="4"/>
        <v>0</v>
      </c>
      <c r="CK35">
        <f t="shared" si="4"/>
        <v>0</v>
      </c>
      <c r="CL35">
        <f t="shared" si="4"/>
        <v>0</v>
      </c>
      <c r="CM35">
        <f t="shared" si="4"/>
        <v>0</v>
      </c>
      <c r="CN35">
        <f t="shared" si="4"/>
        <v>0</v>
      </c>
      <c r="CO35">
        <f t="shared" si="4"/>
        <v>0</v>
      </c>
      <c r="CP35">
        <f t="shared" si="4"/>
        <v>0</v>
      </c>
      <c r="CQ35">
        <f t="shared" si="4"/>
        <v>0</v>
      </c>
      <c r="CR35">
        <f t="shared" si="4"/>
        <v>0</v>
      </c>
      <c r="CS35">
        <f t="shared" si="4"/>
        <v>0</v>
      </c>
      <c r="CT35">
        <f t="shared" si="4"/>
        <v>0</v>
      </c>
      <c r="CU35">
        <f t="shared" si="4"/>
        <v>0</v>
      </c>
      <c r="CV35">
        <f t="shared" si="4"/>
        <v>0</v>
      </c>
      <c r="CW35">
        <f t="shared" si="4"/>
        <v>0</v>
      </c>
      <c r="CX35">
        <f t="shared" si="4"/>
        <v>0</v>
      </c>
      <c r="CY35">
        <f t="shared" si="4"/>
        <v>0</v>
      </c>
      <c r="CZ35">
        <f t="shared" si="4"/>
        <v>0</v>
      </c>
    </row>
    <row r="36" spans="1:104" x14ac:dyDescent="0.25">
      <c r="A36" t="s">
        <v>518</v>
      </c>
      <c r="B36" t="s">
        <v>35</v>
      </c>
      <c r="C36" t="s">
        <v>48</v>
      </c>
      <c r="D36" t="s">
        <v>35</v>
      </c>
      <c r="E36" t="s">
        <v>35</v>
      </c>
      <c r="F36" t="s">
        <v>35</v>
      </c>
      <c r="G36" t="s">
        <v>51</v>
      </c>
      <c r="H36" t="s">
        <v>81</v>
      </c>
      <c r="I36" t="s">
        <v>85</v>
      </c>
      <c r="J36" t="s">
        <v>84</v>
      </c>
      <c r="K36" t="s">
        <v>81</v>
      </c>
      <c r="L36" t="s">
        <v>51</v>
      </c>
      <c r="M36" t="s">
        <v>932</v>
      </c>
      <c r="N36" t="s">
        <v>64</v>
      </c>
      <c r="O36" t="s">
        <v>85</v>
      </c>
      <c r="P36" t="s">
        <v>81</v>
      </c>
      <c r="Q36" t="s">
        <v>85</v>
      </c>
      <c r="R36" t="s">
        <v>84</v>
      </c>
      <c r="S36" t="s">
        <v>81</v>
      </c>
      <c r="T36" t="s">
        <v>932</v>
      </c>
      <c r="U36" t="s">
        <v>81</v>
      </c>
      <c r="V36" t="s">
        <v>51</v>
      </c>
      <c r="W36" t="s">
        <v>81</v>
      </c>
      <c r="X36" t="s">
        <v>51</v>
      </c>
      <c r="Y36" t="s">
        <v>85</v>
      </c>
      <c r="Z36" t="s">
        <v>85</v>
      </c>
      <c r="AA36" t="s">
        <v>932</v>
      </c>
      <c r="AB36" t="s">
        <v>84</v>
      </c>
      <c r="AC36" t="s">
        <v>85</v>
      </c>
      <c r="AD36" t="s">
        <v>85</v>
      </c>
      <c r="AE36" t="s">
        <v>85</v>
      </c>
      <c r="AF36" t="s">
        <v>85</v>
      </c>
      <c r="AG36" t="s">
        <v>81</v>
      </c>
      <c r="AH36" t="s">
        <v>932</v>
      </c>
      <c r="AI36" t="s">
        <v>81</v>
      </c>
      <c r="AJ36" t="s">
        <v>85</v>
      </c>
      <c r="AK36" t="s">
        <v>85</v>
      </c>
      <c r="AL36" t="s">
        <v>826</v>
      </c>
      <c r="AM36" t="s">
        <v>39</v>
      </c>
      <c r="AN36" t="s">
        <v>49</v>
      </c>
      <c r="AO36" t="s">
        <v>85</v>
      </c>
      <c r="AP36" t="s">
        <v>39</v>
      </c>
      <c r="AQ36" t="s">
        <v>827</v>
      </c>
      <c r="AR36" t="s">
        <v>828</v>
      </c>
      <c r="AS36" t="s">
        <v>38</v>
      </c>
      <c r="AT36" t="s">
        <v>829</v>
      </c>
      <c r="AU36" t="s">
        <v>830</v>
      </c>
      <c r="AV36" t="s">
        <v>152</v>
      </c>
      <c r="AW36" t="s">
        <v>39</v>
      </c>
      <c r="AX36" t="s">
        <v>39</v>
      </c>
      <c r="AY36" t="s">
        <v>39</v>
      </c>
      <c r="AZ36" t="s">
        <v>38</v>
      </c>
      <c r="BA36" t="s">
        <v>39</v>
      </c>
      <c r="BB36" t="s">
        <v>39</v>
      </c>
      <c r="BC36" t="s">
        <v>39</v>
      </c>
      <c r="BD36" t="s">
        <v>39</v>
      </c>
      <c r="BE36" t="s">
        <v>39</v>
      </c>
      <c r="BF36" t="s">
        <v>831</v>
      </c>
    </row>
    <row r="37" spans="1:104" x14ac:dyDescent="0.25">
      <c r="M37" t="s">
        <v>932</v>
      </c>
      <c r="T37" t="s">
        <v>932</v>
      </c>
      <c r="AA37" t="s">
        <v>932</v>
      </c>
      <c r="AH37" t="s">
        <v>932</v>
      </c>
    </row>
    <row r="38" spans="1:104" x14ac:dyDescent="0.25">
      <c r="A38" t="s">
        <v>35</v>
      </c>
      <c r="B38" t="s">
        <v>35</v>
      </c>
      <c r="C38" t="s">
        <v>53</v>
      </c>
      <c r="D38" t="s">
        <v>35</v>
      </c>
      <c r="E38" t="s">
        <v>35</v>
      </c>
      <c r="F38" t="s">
        <v>35</v>
      </c>
      <c r="G38" t="s">
        <v>45</v>
      </c>
      <c r="H38" t="s">
        <v>39</v>
      </c>
      <c r="I38" t="s">
        <v>39</v>
      </c>
      <c r="J38" t="s">
        <v>45</v>
      </c>
      <c r="K38" t="s">
        <v>45</v>
      </c>
      <c r="L38" t="s">
        <v>45</v>
      </c>
      <c r="M38" t="s">
        <v>932</v>
      </c>
      <c r="N38" t="s">
        <v>44</v>
      </c>
      <c r="O38" t="s">
        <v>45</v>
      </c>
      <c r="P38" t="s">
        <v>49</v>
      </c>
      <c r="Q38" t="s">
        <v>49</v>
      </c>
      <c r="R38" t="s">
        <v>45</v>
      </c>
      <c r="S38" t="s">
        <v>45</v>
      </c>
      <c r="T38" t="s">
        <v>932</v>
      </c>
      <c r="U38" t="s">
        <v>49</v>
      </c>
      <c r="V38" t="s">
        <v>44</v>
      </c>
      <c r="W38" t="s">
        <v>44</v>
      </c>
      <c r="X38" t="s">
        <v>44</v>
      </c>
      <c r="Y38" t="s">
        <v>49</v>
      </c>
      <c r="Z38" t="s">
        <v>49</v>
      </c>
      <c r="AA38" t="s">
        <v>932</v>
      </c>
      <c r="AB38" t="s">
        <v>49</v>
      </c>
      <c r="AC38" t="s">
        <v>49</v>
      </c>
      <c r="AD38" t="s">
        <v>49</v>
      </c>
      <c r="AE38" t="s">
        <v>45</v>
      </c>
      <c r="AF38" t="s">
        <v>45</v>
      </c>
      <c r="AG38" t="s">
        <v>45</v>
      </c>
      <c r="AH38" t="s">
        <v>932</v>
      </c>
      <c r="AI38" t="s">
        <v>39</v>
      </c>
      <c r="AJ38" t="s">
        <v>39</v>
      </c>
      <c r="AK38" t="s">
        <v>45</v>
      </c>
      <c r="AL38" t="s">
        <v>35</v>
      </c>
      <c r="AM38" t="s">
        <v>35</v>
      </c>
      <c r="AN38" t="s">
        <v>35</v>
      </c>
      <c r="AO38" t="s">
        <v>35</v>
      </c>
      <c r="AP38" t="s">
        <v>35</v>
      </c>
      <c r="AQ38" t="s">
        <v>35</v>
      </c>
      <c r="AR38" t="s">
        <v>35</v>
      </c>
      <c r="AS38" t="s">
        <v>35</v>
      </c>
      <c r="AT38" t="s">
        <v>35</v>
      </c>
      <c r="AU38" t="s">
        <v>35</v>
      </c>
      <c r="AV38" t="s">
        <v>35</v>
      </c>
      <c r="AW38" t="s">
        <v>35</v>
      </c>
      <c r="AX38" t="s">
        <v>35</v>
      </c>
      <c r="AY38" t="s">
        <v>35</v>
      </c>
      <c r="AZ38" t="s">
        <v>35</v>
      </c>
      <c r="BA38" t="s">
        <v>35</v>
      </c>
      <c r="BB38" t="s">
        <v>35</v>
      </c>
      <c r="BC38" t="s">
        <v>35</v>
      </c>
      <c r="BD38" t="s">
        <v>35</v>
      </c>
      <c r="BE38" t="s">
        <v>35</v>
      </c>
      <c r="BF38" t="s">
        <v>35</v>
      </c>
    </row>
    <row r="39" spans="1:104" x14ac:dyDescent="0.25">
      <c r="M39" t="s">
        <v>932</v>
      </c>
      <c r="T39" t="s">
        <v>932</v>
      </c>
      <c r="AA39" t="s">
        <v>932</v>
      </c>
      <c r="AH39" t="s">
        <v>932</v>
      </c>
    </row>
    <row r="40" spans="1:104" x14ac:dyDescent="0.25">
      <c r="A40" t="s">
        <v>35</v>
      </c>
      <c r="B40" t="s">
        <v>35</v>
      </c>
      <c r="C40" t="s">
        <v>54</v>
      </c>
      <c r="D40" t="s">
        <v>35</v>
      </c>
      <c r="E40" t="s">
        <v>35</v>
      </c>
      <c r="F40" t="s">
        <v>35</v>
      </c>
      <c r="G40" t="s">
        <v>45</v>
      </c>
      <c r="H40" t="s">
        <v>45</v>
      </c>
      <c r="I40" t="s">
        <v>45</v>
      </c>
      <c r="J40" t="s">
        <v>49</v>
      </c>
      <c r="K40" t="s">
        <v>45</v>
      </c>
      <c r="L40" t="s">
        <v>45</v>
      </c>
      <c r="M40" t="s">
        <v>932</v>
      </c>
      <c r="N40" t="s">
        <v>45</v>
      </c>
      <c r="O40" t="s">
        <v>39</v>
      </c>
      <c r="P40" t="s">
        <v>45</v>
      </c>
      <c r="Q40" t="s">
        <v>49</v>
      </c>
      <c r="R40" t="s">
        <v>49</v>
      </c>
      <c r="S40" t="s">
        <v>45</v>
      </c>
      <c r="T40" t="s">
        <v>932</v>
      </c>
      <c r="U40" t="s">
        <v>49</v>
      </c>
      <c r="V40" t="s">
        <v>44</v>
      </c>
      <c r="W40" t="s">
        <v>44</v>
      </c>
      <c r="X40" t="s">
        <v>49</v>
      </c>
      <c r="Y40" t="s">
        <v>44</v>
      </c>
      <c r="Z40" t="s">
        <v>44</v>
      </c>
      <c r="AA40" t="s">
        <v>932</v>
      </c>
      <c r="AB40" t="s">
        <v>38</v>
      </c>
      <c r="AC40" t="s">
        <v>44</v>
      </c>
      <c r="AD40" t="s">
        <v>44</v>
      </c>
      <c r="AE40" t="s">
        <v>49</v>
      </c>
      <c r="AF40" t="s">
        <v>44</v>
      </c>
      <c r="AG40" t="s">
        <v>49</v>
      </c>
      <c r="AH40" t="s">
        <v>932</v>
      </c>
      <c r="AI40" t="s">
        <v>45</v>
      </c>
      <c r="AJ40" t="s">
        <v>49</v>
      </c>
      <c r="AK40" t="s">
        <v>49</v>
      </c>
      <c r="AL40" t="s">
        <v>35</v>
      </c>
      <c r="AM40" t="s">
        <v>35</v>
      </c>
      <c r="AN40" t="s">
        <v>35</v>
      </c>
      <c r="AO40" t="s">
        <v>35</v>
      </c>
      <c r="AP40" t="s">
        <v>35</v>
      </c>
      <c r="AQ40" t="s">
        <v>35</v>
      </c>
      <c r="AR40" t="s">
        <v>35</v>
      </c>
      <c r="AS40" t="s">
        <v>35</v>
      </c>
      <c r="AT40" t="s">
        <v>35</v>
      </c>
      <c r="AU40" t="s">
        <v>35</v>
      </c>
      <c r="AV40" t="s">
        <v>35</v>
      </c>
      <c r="AW40" t="s">
        <v>35</v>
      </c>
      <c r="AX40" t="s">
        <v>35</v>
      </c>
      <c r="AY40" t="s">
        <v>35</v>
      </c>
      <c r="AZ40" t="s">
        <v>35</v>
      </c>
      <c r="BA40" t="s">
        <v>35</v>
      </c>
      <c r="BB40" t="s">
        <v>35</v>
      </c>
      <c r="BC40" t="s">
        <v>35</v>
      </c>
      <c r="BD40" t="s">
        <v>35</v>
      </c>
      <c r="BE40" t="s">
        <v>35</v>
      </c>
      <c r="BF40" t="s">
        <v>35</v>
      </c>
    </row>
    <row r="41" spans="1:104" x14ac:dyDescent="0.25">
      <c r="M41" t="s">
        <v>932</v>
      </c>
      <c r="T41" t="s">
        <v>932</v>
      </c>
      <c r="AA41" t="s">
        <v>932</v>
      </c>
      <c r="AH41" t="s">
        <v>932</v>
      </c>
    </row>
    <row r="42" spans="1:104" x14ac:dyDescent="0.25">
      <c r="A42" t="s">
        <v>318</v>
      </c>
      <c r="M42" t="s">
        <v>932</v>
      </c>
      <c r="T42" t="s">
        <v>932</v>
      </c>
      <c r="AA42" t="s">
        <v>932</v>
      </c>
      <c r="AH42" t="s">
        <v>932</v>
      </c>
    </row>
    <row r="43" spans="1:104" x14ac:dyDescent="0.25">
      <c r="A43" t="s">
        <v>319</v>
      </c>
      <c r="B43" t="s">
        <v>31</v>
      </c>
      <c r="C43" t="s">
        <v>321</v>
      </c>
      <c r="D43" t="s">
        <v>40</v>
      </c>
      <c r="E43" t="s">
        <v>33</v>
      </c>
      <c r="F43" t="s">
        <v>55</v>
      </c>
      <c r="G43" t="s">
        <v>36</v>
      </c>
      <c r="H43" t="s">
        <v>36</v>
      </c>
      <c r="I43" t="s">
        <v>367</v>
      </c>
      <c r="J43" t="s">
        <v>322</v>
      </c>
      <c r="K43" t="s">
        <v>323</v>
      </c>
      <c r="L43" t="s">
        <v>361</v>
      </c>
      <c r="M43" t="s">
        <v>932</v>
      </c>
      <c r="N43" t="s">
        <v>322</v>
      </c>
      <c r="O43" t="s">
        <v>322</v>
      </c>
      <c r="P43" t="s">
        <v>364</v>
      </c>
      <c r="Q43" t="s">
        <v>367</v>
      </c>
      <c r="R43" t="s">
        <v>527</v>
      </c>
      <c r="S43" t="s">
        <v>322</v>
      </c>
      <c r="T43" t="s">
        <v>932</v>
      </c>
      <c r="U43" t="s">
        <v>364</v>
      </c>
      <c r="V43" t="s">
        <v>334</v>
      </c>
      <c r="W43" t="s">
        <v>350</v>
      </c>
      <c r="X43" t="s">
        <v>322</v>
      </c>
      <c r="Y43" t="s">
        <v>338</v>
      </c>
      <c r="Z43" t="s">
        <v>527</v>
      </c>
      <c r="AA43" t="s">
        <v>932</v>
      </c>
      <c r="AB43" t="s">
        <v>323</v>
      </c>
      <c r="AC43" t="s">
        <v>323</v>
      </c>
      <c r="AD43" t="s">
        <v>323</v>
      </c>
      <c r="AE43" t="s">
        <v>354</v>
      </c>
      <c r="AF43" t="s">
        <v>350</v>
      </c>
      <c r="AG43" t="s">
        <v>350</v>
      </c>
      <c r="AH43" t="s">
        <v>932</v>
      </c>
      <c r="AI43" t="s">
        <v>322</v>
      </c>
      <c r="AJ43" t="s">
        <v>367</v>
      </c>
      <c r="AK43" t="s">
        <v>322</v>
      </c>
      <c r="AL43" t="s">
        <v>42</v>
      </c>
      <c r="AM43" t="s">
        <v>35</v>
      </c>
      <c r="AN43" t="s">
        <v>35</v>
      </c>
      <c r="AO43" t="s">
        <v>35</v>
      </c>
      <c r="AP43" t="s">
        <v>35</v>
      </c>
      <c r="AQ43" t="s">
        <v>35</v>
      </c>
      <c r="AR43" t="s">
        <v>95</v>
      </c>
      <c r="AS43" t="s">
        <v>39</v>
      </c>
      <c r="AT43" t="s">
        <v>163</v>
      </c>
      <c r="AU43" t="s">
        <v>599</v>
      </c>
      <c r="AV43" t="s">
        <v>35</v>
      </c>
      <c r="AW43" t="s">
        <v>35</v>
      </c>
      <c r="AX43" t="s">
        <v>35</v>
      </c>
      <c r="AY43" t="s">
        <v>35</v>
      </c>
      <c r="AZ43" t="s">
        <v>35</v>
      </c>
      <c r="BA43" t="s">
        <v>35</v>
      </c>
      <c r="BB43" t="s">
        <v>35</v>
      </c>
      <c r="BC43" t="s">
        <v>35</v>
      </c>
      <c r="BD43" t="s">
        <v>35</v>
      </c>
      <c r="BE43" t="s">
        <v>35</v>
      </c>
      <c r="BF43" t="s">
        <v>832</v>
      </c>
      <c r="BH43">
        <f>COUNTIF($G43:$AK43,BH$5)+SUMPRODUCT(($A43=BH$5)*($G43:$AK43=" "))</f>
        <v>0</v>
      </c>
      <c r="BI43">
        <f t="shared" ref="BI43:CZ43" si="5">COUNTIF($G43:$AK43,BI$5)+SUMPRODUCT(($A43=BI$5)*($G43:$AK43=" "))</f>
        <v>0</v>
      </c>
      <c r="BJ43">
        <f t="shared" si="5"/>
        <v>0</v>
      </c>
      <c r="BK43">
        <f t="shared" si="5"/>
        <v>0</v>
      </c>
      <c r="BL43">
        <f t="shared" si="5"/>
        <v>0</v>
      </c>
      <c r="BM43">
        <f t="shared" si="5"/>
        <v>0</v>
      </c>
      <c r="BN43">
        <f t="shared" si="5"/>
        <v>0</v>
      </c>
      <c r="BO43">
        <f t="shared" si="5"/>
        <v>0</v>
      </c>
      <c r="BP43">
        <f t="shared" si="5"/>
        <v>0</v>
      </c>
      <c r="BQ43">
        <f t="shared" si="5"/>
        <v>0</v>
      </c>
      <c r="BR43">
        <f t="shared" si="5"/>
        <v>0</v>
      </c>
      <c r="BS43">
        <f t="shared" si="5"/>
        <v>0</v>
      </c>
      <c r="BT43">
        <f t="shared" si="5"/>
        <v>0</v>
      </c>
      <c r="BU43">
        <f t="shared" si="5"/>
        <v>0</v>
      </c>
      <c r="BV43">
        <f t="shared" si="5"/>
        <v>3</v>
      </c>
      <c r="BW43">
        <f t="shared" si="5"/>
        <v>2</v>
      </c>
      <c r="BX43">
        <f t="shared" si="5"/>
        <v>1</v>
      </c>
      <c r="BY43">
        <f t="shared" si="5"/>
        <v>0</v>
      </c>
      <c r="BZ43">
        <f t="shared" si="5"/>
        <v>1</v>
      </c>
      <c r="CA43">
        <f t="shared" si="5"/>
        <v>3</v>
      </c>
      <c r="CB43">
        <f t="shared" si="5"/>
        <v>0</v>
      </c>
      <c r="CC43">
        <f t="shared" si="5"/>
        <v>1</v>
      </c>
      <c r="CD43">
        <f t="shared" si="5"/>
        <v>2</v>
      </c>
      <c r="CE43">
        <f t="shared" si="5"/>
        <v>1</v>
      </c>
      <c r="CF43">
        <f t="shared" si="5"/>
        <v>0</v>
      </c>
      <c r="CG43">
        <f t="shared" si="5"/>
        <v>4</v>
      </c>
      <c r="CH43">
        <f t="shared" si="5"/>
        <v>0</v>
      </c>
      <c r="CI43">
        <f t="shared" si="5"/>
        <v>0</v>
      </c>
      <c r="CJ43">
        <f t="shared" si="5"/>
        <v>0</v>
      </c>
      <c r="CK43">
        <f t="shared" si="5"/>
        <v>0</v>
      </c>
      <c r="CL43">
        <f t="shared" si="5"/>
        <v>0</v>
      </c>
      <c r="CM43">
        <f t="shared" si="5"/>
        <v>0</v>
      </c>
      <c r="CN43">
        <f t="shared" si="5"/>
        <v>0</v>
      </c>
      <c r="CO43">
        <f t="shared" si="5"/>
        <v>0</v>
      </c>
      <c r="CP43">
        <f t="shared" si="5"/>
        <v>0</v>
      </c>
      <c r="CQ43">
        <f t="shared" si="5"/>
        <v>0</v>
      </c>
      <c r="CR43">
        <f t="shared" si="5"/>
        <v>0</v>
      </c>
      <c r="CS43">
        <f t="shared" si="5"/>
        <v>0</v>
      </c>
      <c r="CT43">
        <f t="shared" si="5"/>
        <v>0</v>
      </c>
      <c r="CU43">
        <f t="shared" si="5"/>
        <v>0</v>
      </c>
      <c r="CV43">
        <f t="shared" si="5"/>
        <v>0</v>
      </c>
      <c r="CW43">
        <f t="shared" si="5"/>
        <v>0</v>
      </c>
      <c r="CX43">
        <f t="shared" si="5"/>
        <v>0</v>
      </c>
      <c r="CY43">
        <f t="shared" si="5"/>
        <v>0</v>
      </c>
      <c r="CZ43">
        <f t="shared" si="5"/>
        <v>0</v>
      </c>
    </row>
    <row r="44" spans="1:104" x14ac:dyDescent="0.25">
      <c r="A44" t="s">
        <v>320</v>
      </c>
      <c r="B44" t="s">
        <v>56</v>
      </c>
      <c r="C44" t="s">
        <v>35</v>
      </c>
      <c r="D44" t="s">
        <v>35</v>
      </c>
      <c r="E44" t="s">
        <v>35</v>
      </c>
      <c r="F44" t="s">
        <v>55</v>
      </c>
      <c r="G44" t="s">
        <v>35</v>
      </c>
      <c r="H44" t="s">
        <v>35</v>
      </c>
      <c r="I44" t="s">
        <v>35</v>
      </c>
      <c r="J44" t="s">
        <v>35</v>
      </c>
      <c r="K44" t="s">
        <v>35</v>
      </c>
      <c r="L44" t="s">
        <v>35</v>
      </c>
      <c r="M44" t="s">
        <v>932</v>
      </c>
      <c r="N44" t="s">
        <v>35</v>
      </c>
      <c r="O44" t="s">
        <v>35</v>
      </c>
      <c r="P44" t="s">
        <v>35</v>
      </c>
      <c r="Q44" t="s">
        <v>35</v>
      </c>
      <c r="R44" t="s">
        <v>35</v>
      </c>
      <c r="S44" t="s">
        <v>35</v>
      </c>
      <c r="T44" t="s">
        <v>932</v>
      </c>
      <c r="U44" t="s">
        <v>35</v>
      </c>
      <c r="V44" t="s">
        <v>35</v>
      </c>
      <c r="W44" t="s">
        <v>35</v>
      </c>
      <c r="X44" t="s">
        <v>35</v>
      </c>
      <c r="Y44" t="s">
        <v>35</v>
      </c>
      <c r="Z44" t="s">
        <v>35</v>
      </c>
      <c r="AA44" t="s">
        <v>932</v>
      </c>
      <c r="AB44" t="s">
        <v>35</v>
      </c>
      <c r="AC44" t="s">
        <v>35</v>
      </c>
      <c r="AD44" t="s">
        <v>35</v>
      </c>
      <c r="AE44" t="s">
        <v>35</v>
      </c>
      <c r="AF44" t="s">
        <v>35</v>
      </c>
      <c r="AG44" t="s">
        <v>35</v>
      </c>
      <c r="AH44" t="s">
        <v>932</v>
      </c>
      <c r="AI44" t="s">
        <v>35</v>
      </c>
      <c r="AJ44" t="s">
        <v>35</v>
      </c>
      <c r="AK44" t="s">
        <v>35</v>
      </c>
      <c r="AL44" t="s">
        <v>35</v>
      </c>
      <c r="AM44" t="s">
        <v>35</v>
      </c>
      <c r="AN44" t="s">
        <v>35</v>
      </c>
      <c r="AO44" t="s">
        <v>35</v>
      </c>
      <c r="AP44" t="s">
        <v>35</v>
      </c>
      <c r="AQ44" t="s">
        <v>35</v>
      </c>
      <c r="AR44" t="s">
        <v>35</v>
      </c>
      <c r="AS44" t="s">
        <v>35</v>
      </c>
      <c r="AT44" t="s">
        <v>35</v>
      </c>
      <c r="AU44" t="s">
        <v>35</v>
      </c>
      <c r="AV44" t="s">
        <v>35</v>
      </c>
      <c r="AW44" t="s">
        <v>35</v>
      </c>
      <c r="AX44" t="s">
        <v>35</v>
      </c>
      <c r="AY44" t="s">
        <v>35</v>
      </c>
      <c r="AZ44" t="s">
        <v>35</v>
      </c>
      <c r="BA44" t="s">
        <v>35</v>
      </c>
      <c r="BB44" t="s">
        <v>35</v>
      </c>
      <c r="BC44" t="s">
        <v>35</v>
      </c>
      <c r="BD44" t="s">
        <v>35</v>
      </c>
      <c r="BE44" t="s">
        <v>35</v>
      </c>
      <c r="BF44" t="s">
        <v>35</v>
      </c>
    </row>
    <row r="45" spans="1:104" x14ac:dyDescent="0.25">
      <c r="A45" t="s">
        <v>324</v>
      </c>
      <c r="B45" t="s">
        <v>59</v>
      </c>
      <c r="C45" t="s">
        <v>326</v>
      </c>
      <c r="D45" t="s">
        <v>32</v>
      </c>
      <c r="E45" t="s">
        <v>33</v>
      </c>
      <c r="F45" t="s">
        <v>60</v>
      </c>
      <c r="G45" t="s">
        <v>358</v>
      </c>
      <c r="H45" t="s">
        <v>358</v>
      </c>
      <c r="I45" t="s">
        <v>529</v>
      </c>
      <c r="J45" t="s">
        <v>529</v>
      </c>
      <c r="K45" t="s">
        <v>361</v>
      </c>
      <c r="L45" t="s">
        <v>323</v>
      </c>
      <c r="M45" t="s">
        <v>932</v>
      </c>
      <c r="N45" t="s">
        <v>523</v>
      </c>
      <c r="O45" t="s">
        <v>364</v>
      </c>
      <c r="P45" t="s">
        <v>523</v>
      </c>
      <c r="Q45" t="s">
        <v>523</v>
      </c>
      <c r="R45" t="s">
        <v>523</v>
      </c>
      <c r="S45" t="s">
        <v>523</v>
      </c>
      <c r="T45" t="s">
        <v>932</v>
      </c>
      <c r="U45" t="s">
        <v>358</v>
      </c>
      <c r="V45" t="s">
        <v>358</v>
      </c>
      <c r="W45" t="s">
        <v>358</v>
      </c>
      <c r="X45" t="s">
        <v>358</v>
      </c>
      <c r="Y45" t="s">
        <v>358</v>
      </c>
      <c r="Z45" t="s">
        <v>358</v>
      </c>
      <c r="AA45" t="s">
        <v>932</v>
      </c>
      <c r="AB45" t="s">
        <v>358</v>
      </c>
      <c r="AC45" t="s">
        <v>358</v>
      </c>
      <c r="AD45" t="s">
        <v>36</v>
      </c>
      <c r="AE45" t="s">
        <v>323</v>
      </c>
      <c r="AF45" t="s">
        <v>323</v>
      </c>
      <c r="AG45" t="s">
        <v>323</v>
      </c>
      <c r="AH45" t="s">
        <v>932</v>
      </c>
      <c r="AI45" t="s">
        <v>323</v>
      </c>
      <c r="AJ45" t="s">
        <v>323</v>
      </c>
      <c r="AK45" t="s">
        <v>323</v>
      </c>
      <c r="AL45" t="s">
        <v>90</v>
      </c>
      <c r="AM45" t="s">
        <v>35</v>
      </c>
      <c r="AN45" t="s">
        <v>35</v>
      </c>
      <c r="AO45" t="s">
        <v>35</v>
      </c>
      <c r="AP45" t="s">
        <v>35</v>
      </c>
      <c r="AQ45" t="s">
        <v>35</v>
      </c>
      <c r="AR45" t="s">
        <v>75</v>
      </c>
      <c r="AS45" t="s">
        <v>39</v>
      </c>
      <c r="AT45" t="s">
        <v>327</v>
      </c>
      <c r="AU45" t="s">
        <v>100</v>
      </c>
      <c r="AV45" t="s">
        <v>35</v>
      </c>
      <c r="AW45" t="s">
        <v>35</v>
      </c>
      <c r="AX45" t="s">
        <v>35</v>
      </c>
      <c r="AY45" t="s">
        <v>35</v>
      </c>
      <c r="AZ45" t="s">
        <v>35</v>
      </c>
      <c r="BA45" t="s">
        <v>35</v>
      </c>
      <c r="BB45" t="s">
        <v>35</v>
      </c>
      <c r="BC45" t="s">
        <v>35</v>
      </c>
      <c r="BD45" t="s">
        <v>35</v>
      </c>
      <c r="BE45" t="s">
        <v>35</v>
      </c>
      <c r="BF45" t="s">
        <v>122</v>
      </c>
      <c r="BH45">
        <f>COUNTIF($G45:$AK45,BH$5)+SUMPRODUCT(($A45=BH$5)*($G45:$AK45=" "))</f>
        <v>0</v>
      </c>
      <c r="BI45">
        <f t="shared" ref="BI45:CZ45" si="6">COUNTIF($G45:$AK45,BI$5)+SUMPRODUCT(($A45=BI$5)*($G45:$AK45=" "))</f>
        <v>0</v>
      </c>
      <c r="BJ45">
        <f t="shared" si="6"/>
        <v>0</v>
      </c>
      <c r="BK45">
        <f t="shared" si="6"/>
        <v>0</v>
      </c>
      <c r="BL45">
        <f t="shared" si="6"/>
        <v>0</v>
      </c>
      <c r="BM45">
        <f t="shared" si="6"/>
        <v>0</v>
      </c>
      <c r="BN45">
        <f t="shared" si="6"/>
        <v>0</v>
      </c>
      <c r="BO45">
        <f t="shared" si="6"/>
        <v>0</v>
      </c>
      <c r="BP45">
        <f t="shared" si="6"/>
        <v>0</v>
      </c>
      <c r="BQ45">
        <f t="shared" si="6"/>
        <v>0</v>
      </c>
      <c r="BR45">
        <f t="shared" si="6"/>
        <v>0</v>
      </c>
      <c r="BS45">
        <f t="shared" si="6"/>
        <v>0</v>
      </c>
      <c r="BT45">
        <f t="shared" si="6"/>
        <v>0</v>
      </c>
      <c r="BU45">
        <f t="shared" si="6"/>
        <v>0</v>
      </c>
      <c r="BV45">
        <f t="shared" si="6"/>
        <v>0</v>
      </c>
      <c r="BW45">
        <f t="shared" si="6"/>
        <v>1</v>
      </c>
      <c r="BX45">
        <f t="shared" si="6"/>
        <v>1</v>
      </c>
      <c r="BY45">
        <f t="shared" si="6"/>
        <v>10</v>
      </c>
      <c r="BZ45">
        <f t="shared" si="6"/>
        <v>0</v>
      </c>
      <c r="CA45">
        <f t="shared" si="6"/>
        <v>0</v>
      </c>
      <c r="CB45">
        <f t="shared" si="6"/>
        <v>5</v>
      </c>
      <c r="CC45">
        <f t="shared" si="6"/>
        <v>0</v>
      </c>
      <c r="CD45">
        <f t="shared" si="6"/>
        <v>0</v>
      </c>
      <c r="CE45">
        <f t="shared" si="6"/>
        <v>0</v>
      </c>
      <c r="CF45">
        <f t="shared" si="6"/>
        <v>0</v>
      </c>
      <c r="CG45">
        <f t="shared" si="6"/>
        <v>7</v>
      </c>
      <c r="CH45">
        <f t="shared" si="6"/>
        <v>2</v>
      </c>
      <c r="CI45">
        <f t="shared" si="6"/>
        <v>0</v>
      </c>
      <c r="CJ45">
        <f t="shared" si="6"/>
        <v>0</v>
      </c>
      <c r="CK45">
        <f t="shared" si="6"/>
        <v>0</v>
      </c>
      <c r="CL45">
        <f t="shared" si="6"/>
        <v>0</v>
      </c>
      <c r="CM45">
        <f t="shared" si="6"/>
        <v>0</v>
      </c>
      <c r="CN45">
        <f t="shared" si="6"/>
        <v>0</v>
      </c>
      <c r="CO45">
        <f t="shared" si="6"/>
        <v>0</v>
      </c>
      <c r="CP45">
        <f t="shared" si="6"/>
        <v>0</v>
      </c>
      <c r="CQ45">
        <f t="shared" si="6"/>
        <v>0</v>
      </c>
      <c r="CR45">
        <f t="shared" si="6"/>
        <v>0</v>
      </c>
      <c r="CS45">
        <f t="shared" si="6"/>
        <v>0</v>
      </c>
      <c r="CT45">
        <f t="shared" si="6"/>
        <v>0</v>
      </c>
      <c r="CU45">
        <f t="shared" si="6"/>
        <v>0</v>
      </c>
      <c r="CV45">
        <f t="shared" si="6"/>
        <v>0</v>
      </c>
      <c r="CW45">
        <f t="shared" si="6"/>
        <v>0</v>
      </c>
      <c r="CX45">
        <f t="shared" si="6"/>
        <v>0</v>
      </c>
      <c r="CY45">
        <f t="shared" si="6"/>
        <v>0</v>
      </c>
      <c r="CZ45">
        <f t="shared" si="6"/>
        <v>0</v>
      </c>
    </row>
    <row r="46" spans="1:104" x14ac:dyDescent="0.25">
      <c r="A46" t="s">
        <v>325</v>
      </c>
      <c r="B46" t="s">
        <v>62</v>
      </c>
      <c r="C46" t="s">
        <v>35</v>
      </c>
      <c r="D46" t="s">
        <v>35</v>
      </c>
      <c r="E46" t="s">
        <v>35</v>
      </c>
      <c r="F46" t="s">
        <v>60</v>
      </c>
      <c r="G46" t="s">
        <v>35</v>
      </c>
      <c r="H46" t="s">
        <v>35</v>
      </c>
      <c r="I46" t="s">
        <v>35</v>
      </c>
      <c r="J46" t="s">
        <v>35</v>
      </c>
      <c r="K46" t="s">
        <v>35</v>
      </c>
      <c r="L46" t="s">
        <v>35</v>
      </c>
      <c r="M46" t="s">
        <v>932</v>
      </c>
      <c r="N46" t="s">
        <v>35</v>
      </c>
      <c r="O46" t="s">
        <v>35</v>
      </c>
      <c r="P46" t="s">
        <v>35</v>
      </c>
      <c r="Q46" t="s">
        <v>35</v>
      </c>
      <c r="R46" t="s">
        <v>35</v>
      </c>
      <c r="S46" t="s">
        <v>35</v>
      </c>
      <c r="T46" t="s">
        <v>932</v>
      </c>
      <c r="U46" t="s">
        <v>35</v>
      </c>
      <c r="V46" t="s">
        <v>35</v>
      </c>
      <c r="W46" t="s">
        <v>35</v>
      </c>
      <c r="X46" t="s">
        <v>35</v>
      </c>
      <c r="Y46" t="s">
        <v>35</v>
      </c>
      <c r="Z46" t="s">
        <v>35</v>
      </c>
      <c r="AA46" t="s">
        <v>932</v>
      </c>
      <c r="AB46" t="s">
        <v>35</v>
      </c>
      <c r="AC46" t="s">
        <v>35</v>
      </c>
      <c r="AD46" t="s">
        <v>35</v>
      </c>
      <c r="AE46" t="s">
        <v>35</v>
      </c>
      <c r="AF46" t="s">
        <v>35</v>
      </c>
      <c r="AG46" t="s">
        <v>35</v>
      </c>
      <c r="AH46" t="s">
        <v>932</v>
      </c>
      <c r="AI46" t="s">
        <v>35</v>
      </c>
      <c r="AJ46" t="s">
        <v>35</v>
      </c>
      <c r="AK46" t="s">
        <v>35</v>
      </c>
      <c r="AL46" t="s">
        <v>35</v>
      </c>
      <c r="AM46" t="s">
        <v>35</v>
      </c>
      <c r="AN46" t="s">
        <v>35</v>
      </c>
      <c r="AO46" t="s">
        <v>35</v>
      </c>
      <c r="AP46" t="s">
        <v>35</v>
      </c>
      <c r="AQ46" t="s">
        <v>35</v>
      </c>
      <c r="AR46" t="s">
        <v>35</v>
      </c>
      <c r="AS46" t="s">
        <v>35</v>
      </c>
      <c r="AT46" t="s">
        <v>35</v>
      </c>
      <c r="AU46" t="s">
        <v>35</v>
      </c>
      <c r="AV46" t="s">
        <v>35</v>
      </c>
      <c r="AW46" t="s">
        <v>35</v>
      </c>
      <c r="AX46" t="s">
        <v>35</v>
      </c>
      <c r="AY46" t="s">
        <v>35</v>
      </c>
      <c r="AZ46" t="s">
        <v>35</v>
      </c>
      <c r="BA46" t="s">
        <v>35</v>
      </c>
      <c r="BB46" t="s">
        <v>35</v>
      </c>
      <c r="BC46" t="s">
        <v>35</v>
      </c>
      <c r="BD46" t="s">
        <v>35</v>
      </c>
      <c r="BE46" t="s">
        <v>35</v>
      </c>
      <c r="BF46" t="s">
        <v>35</v>
      </c>
    </row>
    <row r="47" spans="1:104" x14ac:dyDescent="0.25">
      <c r="A47" t="s">
        <v>323</v>
      </c>
      <c r="B47" t="s">
        <v>62</v>
      </c>
      <c r="C47" t="s">
        <v>328</v>
      </c>
      <c r="D47" t="s">
        <v>32</v>
      </c>
      <c r="E47" t="s">
        <v>33</v>
      </c>
      <c r="F47" t="s">
        <v>63</v>
      </c>
      <c r="G47" t="s">
        <v>35</v>
      </c>
      <c r="H47" t="s">
        <v>35</v>
      </c>
      <c r="I47" t="s">
        <v>35</v>
      </c>
      <c r="J47" t="s">
        <v>35</v>
      </c>
      <c r="K47" t="s">
        <v>66</v>
      </c>
      <c r="L47" t="s">
        <v>66</v>
      </c>
      <c r="M47" t="s">
        <v>932</v>
      </c>
      <c r="N47" t="s">
        <v>35</v>
      </c>
      <c r="O47" t="s">
        <v>35</v>
      </c>
      <c r="P47" t="s">
        <v>35</v>
      </c>
      <c r="Q47" t="s">
        <v>35</v>
      </c>
      <c r="R47" t="s">
        <v>35</v>
      </c>
      <c r="S47" t="s">
        <v>35</v>
      </c>
      <c r="T47" t="s">
        <v>932</v>
      </c>
      <c r="U47" t="s">
        <v>323</v>
      </c>
      <c r="V47" t="s">
        <v>323</v>
      </c>
      <c r="W47" t="s">
        <v>323</v>
      </c>
      <c r="X47" t="s">
        <v>323</v>
      </c>
      <c r="Y47" t="s">
        <v>323</v>
      </c>
      <c r="Z47" t="s">
        <v>323</v>
      </c>
      <c r="AA47" t="s">
        <v>932</v>
      </c>
      <c r="AB47" t="s">
        <v>41</v>
      </c>
      <c r="AC47" t="s">
        <v>41</v>
      </c>
      <c r="AD47" t="s">
        <v>41</v>
      </c>
      <c r="AE47" t="s">
        <v>41</v>
      </c>
      <c r="AF47" t="s">
        <v>41</v>
      </c>
      <c r="AG47" t="s">
        <v>41</v>
      </c>
      <c r="AH47" t="s">
        <v>932</v>
      </c>
      <c r="AI47" t="s">
        <v>41</v>
      </c>
      <c r="AJ47" t="s">
        <v>41</v>
      </c>
      <c r="AK47" t="s">
        <v>41</v>
      </c>
      <c r="AL47" t="s">
        <v>70</v>
      </c>
      <c r="AM47" t="s">
        <v>35</v>
      </c>
      <c r="AN47" t="s">
        <v>35</v>
      </c>
      <c r="AO47" t="s">
        <v>35</v>
      </c>
      <c r="AP47" t="s">
        <v>35</v>
      </c>
      <c r="AQ47" t="s">
        <v>75</v>
      </c>
      <c r="AR47" t="s">
        <v>50</v>
      </c>
      <c r="AS47" t="s">
        <v>39</v>
      </c>
      <c r="AT47" t="s">
        <v>43</v>
      </c>
      <c r="AU47" t="s">
        <v>329</v>
      </c>
      <c r="AV47" t="s">
        <v>35</v>
      </c>
      <c r="AW47" t="s">
        <v>35</v>
      </c>
      <c r="AX47" t="s">
        <v>35</v>
      </c>
      <c r="AY47" t="s">
        <v>49</v>
      </c>
      <c r="AZ47" t="s">
        <v>35</v>
      </c>
      <c r="BA47" t="s">
        <v>35</v>
      </c>
      <c r="BB47" t="s">
        <v>35</v>
      </c>
      <c r="BC47" t="s">
        <v>35</v>
      </c>
      <c r="BD47" t="s">
        <v>35</v>
      </c>
      <c r="BE47" t="s">
        <v>35</v>
      </c>
      <c r="BF47" t="s">
        <v>35</v>
      </c>
    </row>
    <row r="48" spans="1:104" x14ac:dyDescent="0.25">
      <c r="A48" t="s">
        <v>330</v>
      </c>
      <c r="B48" t="s">
        <v>62</v>
      </c>
      <c r="C48" t="s">
        <v>331</v>
      </c>
      <c r="D48" t="s">
        <v>40</v>
      </c>
      <c r="E48" t="s">
        <v>33</v>
      </c>
      <c r="F48" t="s">
        <v>63</v>
      </c>
      <c r="G48" t="s">
        <v>35</v>
      </c>
      <c r="H48" t="s">
        <v>35</v>
      </c>
      <c r="I48" t="s">
        <v>35</v>
      </c>
      <c r="J48" t="s">
        <v>35</v>
      </c>
      <c r="K48" t="s">
        <v>35</v>
      </c>
      <c r="L48" t="s">
        <v>35</v>
      </c>
      <c r="M48" t="s">
        <v>932</v>
      </c>
      <c r="N48" t="s">
        <v>35</v>
      </c>
      <c r="O48" t="s">
        <v>35</v>
      </c>
      <c r="P48" t="s">
        <v>35</v>
      </c>
      <c r="Q48" t="s">
        <v>35</v>
      </c>
      <c r="R48" t="s">
        <v>35</v>
      </c>
      <c r="S48" t="s">
        <v>35</v>
      </c>
      <c r="T48" t="s">
        <v>932</v>
      </c>
      <c r="U48" t="s">
        <v>330</v>
      </c>
      <c r="V48" t="s">
        <v>330</v>
      </c>
      <c r="W48" t="s">
        <v>330</v>
      </c>
      <c r="X48" t="s">
        <v>330</v>
      </c>
      <c r="Y48" t="s">
        <v>330</v>
      </c>
      <c r="Z48" t="s">
        <v>330</v>
      </c>
      <c r="AA48" t="s">
        <v>932</v>
      </c>
      <c r="AB48" t="s">
        <v>41</v>
      </c>
      <c r="AC48" t="s">
        <v>41</v>
      </c>
      <c r="AD48" t="s">
        <v>41</v>
      </c>
      <c r="AE48" t="s">
        <v>41</v>
      </c>
      <c r="AF48" t="s">
        <v>41</v>
      </c>
      <c r="AG48" t="s">
        <v>41</v>
      </c>
      <c r="AH48" t="s">
        <v>932</v>
      </c>
      <c r="AI48" t="s">
        <v>41</v>
      </c>
      <c r="AJ48" t="s">
        <v>41</v>
      </c>
      <c r="AK48" t="s">
        <v>41</v>
      </c>
      <c r="AL48" t="s">
        <v>113</v>
      </c>
      <c r="AM48" t="s">
        <v>35</v>
      </c>
      <c r="AN48" t="s">
        <v>35</v>
      </c>
      <c r="AO48" t="s">
        <v>35</v>
      </c>
      <c r="AP48" t="s">
        <v>35</v>
      </c>
      <c r="AQ48" t="s">
        <v>75</v>
      </c>
      <c r="AR48" t="s">
        <v>44</v>
      </c>
      <c r="AS48" t="s">
        <v>39</v>
      </c>
      <c r="AT48" t="s">
        <v>613</v>
      </c>
      <c r="AU48" t="s">
        <v>599</v>
      </c>
      <c r="AV48" t="s">
        <v>35</v>
      </c>
      <c r="AW48" t="s">
        <v>35</v>
      </c>
      <c r="AX48" t="s">
        <v>35</v>
      </c>
      <c r="AY48" t="s">
        <v>35</v>
      </c>
      <c r="AZ48" t="s">
        <v>35</v>
      </c>
      <c r="BA48" t="s">
        <v>35</v>
      </c>
      <c r="BB48" t="s">
        <v>35</v>
      </c>
      <c r="BC48" t="s">
        <v>35</v>
      </c>
      <c r="BD48" t="s">
        <v>35</v>
      </c>
      <c r="BE48" t="s">
        <v>35</v>
      </c>
      <c r="BF48" t="s">
        <v>833</v>
      </c>
    </row>
    <row r="49" spans="1:104" x14ac:dyDescent="0.25">
      <c r="A49" t="s">
        <v>334</v>
      </c>
      <c r="B49" t="s">
        <v>62</v>
      </c>
      <c r="C49" t="s">
        <v>335</v>
      </c>
      <c r="D49" t="s">
        <v>32</v>
      </c>
      <c r="E49" t="s">
        <v>33</v>
      </c>
      <c r="F49" t="s">
        <v>63</v>
      </c>
      <c r="G49" t="s">
        <v>35</v>
      </c>
      <c r="H49" t="s">
        <v>35</v>
      </c>
      <c r="I49" t="s">
        <v>35</v>
      </c>
      <c r="J49" t="s">
        <v>35</v>
      </c>
      <c r="K49" t="s">
        <v>35</v>
      </c>
      <c r="L49" t="s">
        <v>35</v>
      </c>
      <c r="M49" t="s">
        <v>932</v>
      </c>
      <c r="N49" t="s">
        <v>35</v>
      </c>
      <c r="O49" t="s">
        <v>35</v>
      </c>
      <c r="P49" t="s">
        <v>35</v>
      </c>
      <c r="Q49" t="s">
        <v>35</v>
      </c>
      <c r="R49" t="s">
        <v>35</v>
      </c>
      <c r="S49" t="s">
        <v>35</v>
      </c>
      <c r="T49" t="s">
        <v>932</v>
      </c>
      <c r="U49" t="s">
        <v>334</v>
      </c>
      <c r="V49" t="s">
        <v>36</v>
      </c>
      <c r="W49" t="s">
        <v>334</v>
      </c>
      <c r="X49" t="s">
        <v>334</v>
      </c>
      <c r="Y49" t="s">
        <v>334</v>
      </c>
      <c r="Z49" t="s">
        <v>334</v>
      </c>
      <c r="AA49" t="s">
        <v>932</v>
      </c>
      <c r="AB49" t="s">
        <v>334</v>
      </c>
      <c r="AC49" t="s">
        <v>334</v>
      </c>
      <c r="AD49" t="s">
        <v>334</v>
      </c>
      <c r="AE49" t="s">
        <v>334</v>
      </c>
      <c r="AF49" t="s">
        <v>334</v>
      </c>
      <c r="AG49" t="s">
        <v>334</v>
      </c>
      <c r="AH49" t="s">
        <v>932</v>
      </c>
      <c r="AI49" t="s">
        <v>334</v>
      </c>
      <c r="AJ49" t="s">
        <v>334</v>
      </c>
      <c r="AK49" t="s">
        <v>334</v>
      </c>
      <c r="AL49" t="s">
        <v>113</v>
      </c>
      <c r="AM49" t="s">
        <v>35</v>
      </c>
      <c r="AN49" t="s">
        <v>35</v>
      </c>
      <c r="AO49" t="s">
        <v>35</v>
      </c>
      <c r="AP49" t="s">
        <v>35</v>
      </c>
      <c r="AQ49" t="s">
        <v>35</v>
      </c>
      <c r="AR49" t="s">
        <v>46</v>
      </c>
      <c r="AS49" t="s">
        <v>39</v>
      </c>
      <c r="AT49" t="s">
        <v>106</v>
      </c>
      <c r="AU49" t="s">
        <v>127</v>
      </c>
      <c r="AV49" t="s">
        <v>35</v>
      </c>
      <c r="AW49" t="s">
        <v>35</v>
      </c>
      <c r="AX49" t="s">
        <v>35</v>
      </c>
      <c r="AY49" t="s">
        <v>35</v>
      </c>
      <c r="AZ49" t="s">
        <v>35</v>
      </c>
      <c r="BA49" t="s">
        <v>35</v>
      </c>
      <c r="BB49" t="s">
        <v>35</v>
      </c>
      <c r="BC49" t="s">
        <v>35</v>
      </c>
      <c r="BD49" t="s">
        <v>35</v>
      </c>
      <c r="BE49" t="s">
        <v>35</v>
      </c>
      <c r="BF49" t="s">
        <v>80</v>
      </c>
    </row>
    <row r="50" spans="1:104" x14ac:dyDescent="0.25">
      <c r="A50" t="s">
        <v>336</v>
      </c>
      <c r="B50" t="s">
        <v>62</v>
      </c>
      <c r="C50" t="s">
        <v>618</v>
      </c>
      <c r="D50" t="s">
        <v>32</v>
      </c>
      <c r="E50" t="s">
        <v>33</v>
      </c>
      <c r="F50" t="s">
        <v>63</v>
      </c>
      <c r="G50" t="s">
        <v>35</v>
      </c>
      <c r="H50" t="s">
        <v>35</v>
      </c>
      <c r="I50" t="s">
        <v>35</v>
      </c>
      <c r="J50" t="s">
        <v>35</v>
      </c>
      <c r="K50" t="s">
        <v>36</v>
      </c>
      <c r="L50" t="s">
        <v>36</v>
      </c>
      <c r="M50" t="s">
        <v>932</v>
      </c>
      <c r="N50" t="s">
        <v>41</v>
      </c>
      <c r="O50" t="s">
        <v>41</v>
      </c>
      <c r="P50" t="s">
        <v>41</v>
      </c>
      <c r="Q50" t="s">
        <v>41</v>
      </c>
      <c r="R50" t="s">
        <v>41</v>
      </c>
      <c r="S50" t="s">
        <v>41</v>
      </c>
      <c r="T50" t="s">
        <v>932</v>
      </c>
      <c r="U50" t="s">
        <v>41</v>
      </c>
      <c r="V50" t="s">
        <v>41</v>
      </c>
      <c r="W50" t="s">
        <v>41</v>
      </c>
      <c r="X50" t="s">
        <v>41</v>
      </c>
      <c r="Y50" t="s">
        <v>41</v>
      </c>
      <c r="Z50" t="s">
        <v>41</v>
      </c>
      <c r="AA50" t="s">
        <v>932</v>
      </c>
      <c r="AB50" t="s">
        <v>527</v>
      </c>
      <c r="AC50" t="s">
        <v>527</v>
      </c>
      <c r="AD50" t="s">
        <v>527</v>
      </c>
      <c r="AE50" t="s">
        <v>527</v>
      </c>
      <c r="AF50" t="s">
        <v>527</v>
      </c>
      <c r="AG50" t="s">
        <v>527</v>
      </c>
      <c r="AH50" t="s">
        <v>932</v>
      </c>
      <c r="AI50" t="s">
        <v>527</v>
      </c>
      <c r="AJ50" t="s">
        <v>527</v>
      </c>
      <c r="AK50" t="s">
        <v>527</v>
      </c>
      <c r="AL50" t="s">
        <v>77</v>
      </c>
      <c r="AM50" t="s">
        <v>35</v>
      </c>
      <c r="AN50" t="s">
        <v>35</v>
      </c>
      <c r="AO50" t="s">
        <v>35</v>
      </c>
      <c r="AP50" t="s">
        <v>35</v>
      </c>
      <c r="AQ50" t="s">
        <v>42</v>
      </c>
      <c r="AR50" t="s">
        <v>50</v>
      </c>
      <c r="AS50" t="s">
        <v>39</v>
      </c>
      <c r="AT50" t="s">
        <v>329</v>
      </c>
      <c r="AU50" t="s">
        <v>599</v>
      </c>
      <c r="AV50" t="s">
        <v>35</v>
      </c>
      <c r="AW50" t="s">
        <v>35</v>
      </c>
      <c r="AX50" t="s">
        <v>35</v>
      </c>
      <c r="AY50" t="s">
        <v>35</v>
      </c>
      <c r="AZ50" t="s">
        <v>35</v>
      </c>
      <c r="BA50" t="s">
        <v>35</v>
      </c>
      <c r="BB50" t="s">
        <v>35</v>
      </c>
      <c r="BC50" t="s">
        <v>35</v>
      </c>
      <c r="BD50" t="s">
        <v>35</v>
      </c>
      <c r="BE50" t="s">
        <v>35</v>
      </c>
      <c r="BF50" t="s">
        <v>215</v>
      </c>
    </row>
    <row r="51" spans="1:104" x14ac:dyDescent="0.25">
      <c r="A51" t="s">
        <v>338</v>
      </c>
      <c r="B51" t="s">
        <v>62</v>
      </c>
      <c r="C51" t="s">
        <v>339</v>
      </c>
      <c r="D51" t="s">
        <v>32</v>
      </c>
      <c r="E51" t="s">
        <v>33</v>
      </c>
      <c r="F51" t="s">
        <v>63</v>
      </c>
      <c r="G51" t="s">
        <v>41</v>
      </c>
      <c r="H51" t="s">
        <v>41</v>
      </c>
      <c r="I51" t="s">
        <v>41</v>
      </c>
      <c r="J51" t="s">
        <v>41</v>
      </c>
      <c r="K51" t="s">
        <v>41</v>
      </c>
      <c r="L51" t="s">
        <v>41</v>
      </c>
      <c r="M51" t="s">
        <v>932</v>
      </c>
      <c r="N51" t="s">
        <v>35</v>
      </c>
      <c r="O51" t="s">
        <v>35</v>
      </c>
      <c r="P51" t="s">
        <v>35</v>
      </c>
      <c r="Q51" t="s">
        <v>35</v>
      </c>
      <c r="R51" t="s">
        <v>35</v>
      </c>
      <c r="S51" t="s">
        <v>35</v>
      </c>
      <c r="T51" t="s">
        <v>932</v>
      </c>
      <c r="U51" t="s">
        <v>338</v>
      </c>
      <c r="V51" t="s">
        <v>338</v>
      </c>
      <c r="W51" t="s">
        <v>338</v>
      </c>
      <c r="X51" t="s">
        <v>338</v>
      </c>
      <c r="Y51" t="s">
        <v>36</v>
      </c>
      <c r="Z51" t="s">
        <v>338</v>
      </c>
      <c r="AA51" t="s">
        <v>932</v>
      </c>
      <c r="AB51" t="s">
        <v>338</v>
      </c>
      <c r="AC51" t="s">
        <v>338</v>
      </c>
      <c r="AD51" t="s">
        <v>338</v>
      </c>
      <c r="AE51" t="s">
        <v>338</v>
      </c>
      <c r="AF51" t="s">
        <v>338</v>
      </c>
      <c r="AG51" t="s">
        <v>338</v>
      </c>
      <c r="AH51" t="s">
        <v>932</v>
      </c>
      <c r="AI51" t="s">
        <v>338</v>
      </c>
      <c r="AJ51" t="s">
        <v>338</v>
      </c>
      <c r="AK51" t="s">
        <v>338</v>
      </c>
      <c r="AL51" t="s">
        <v>70</v>
      </c>
      <c r="AM51" t="s">
        <v>35</v>
      </c>
      <c r="AN51" t="s">
        <v>35</v>
      </c>
      <c r="AO51" t="s">
        <v>35</v>
      </c>
      <c r="AP51" t="s">
        <v>35</v>
      </c>
      <c r="AQ51" t="s">
        <v>57</v>
      </c>
      <c r="AR51" t="s">
        <v>46</v>
      </c>
      <c r="AS51" t="s">
        <v>38</v>
      </c>
      <c r="AT51" t="s">
        <v>340</v>
      </c>
      <c r="AU51" t="s">
        <v>341</v>
      </c>
      <c r="AV51" t="s">
        <v>35</v>
      </c>
      <c r="AW51" t="s">
        <v>35</v>
      </c>
      <c r="AX51" t="s">
        <v>35</v>
      </c>
      <c r="AY51" t="s">
        <v>35</v>
      </c>
      <c r="AZ51" t="s">
        <v>35</v>
      </c>
      <c r="BA51" t="s">
        <v>35</v>
      </c>
      <c r="BB51" t="s">
        <v>35</v>
      </c>
      <c r="BC51" t="s">
        <v>35</v>
      </c>
      <c r="BD51" t="s">
        <v>35</v>
      </c>
      <c r="BE51" t="s">
        <v>35</v>
      </c>
      <c r="BF51" t="s">
        <v>159</v>
      </c>
    </row>
    <row r="52" spans="1:104" x14ac:dyDescent="0.25">
      <c r="A52" t="s">
        <v>343</v>
      </c>
      <c r="B52" t="s">
        <v>62</v>
      </c>
      <c r="C52" t="s">
        <v>344</v>
      </c>
      <c r="D52" t="s">
        <v>32</v>
      </c>
      <c r="E52" t="s">
        <v>111</v>
      </c>
      <c r="F52" t="s">
        <v>63</v>
      </c>
      <c r="G52" t="s">
        <v>35</v>
      </c>
      <c r="H52" t="s">
        <v>35</v>
      </c>
      <c r="I52" t="s">
        <v>35</v>
      </c>
      <c r="J52" t="s">
        <v>35</v>
      </c>
      <c r="K52" t="s">
        <v>35</v>
      </c>
      <c r="L52" t="s">
        <v>35</v>
      </c>
      <c r="M52" t="s">
        <v>932</v>
      </c>
      <c r="N52" t="s">
        <v>35</v>
      </c>
      <c r="O52" t="s">
        <v>35</v>
      </c>
      <c r="P52" t="s">
        <v>35</v>
      </c>
      <c r="Q52" t="s">
        <v>35</v>
      </c>
      <c r="R52" t="s">
        <v>35</v>
      </c>
      <c r="S52" t="s">
        <v>35</v>
      </c>
      <c r="T52" t="s">
        <v>932</v>
      </c>
      <c r="U52" t="s">
        <v>35</v>
      </c>
      <c r="V52" t="s">
        <v>35</v>
      </c>
      <c r="W52" t="s">
        <v>35</v>
      </c>
      <c r="X52" t="s">
        <v>35</v>
      </c>
      <c r="Y52" t="s">
        <v>35</v>
      </c>
      <c r="Z52" t="s">
        <v>35</v>
      </c>
      <c r="AA52" t="s">
        <v>932</v>
      </c>
      <c r="AB52" t="s">
        <v>523</v>
      </c>
      <c r="AC52" t="s">
        <v>523</v>
      </c>
      <c r="AD52" t="s">
        <v>523</v>
      </c>
      <c r="AE52" t="s">
        <v>523</v>
      </c>
      <c r="AF52" t="s">
        <v>41</v>
      </c>
      <c r="AG52" t="s">
        <v>41</v>
      </c>
      <c r="AH52" t="s">
        <v>932</v>
      </c>
      <c r="AI52" t="s">
        <v>41</v>
      </c>
      <c r="AJ52" t="s">
        <v>41</v>
      </c>
      <c r="AK52" t="s">
        <v>41</v>
      </c>
      <c r="AL52" t="s">
        <v>38</v>
      </c>
      <c r="AM52" t="s">
        <v>35</v>
      </c>
      <c r="AN52" t="s">
        <v>35</v>
      </c>
      <c r="AO52" t="s">
        <v>35</v>
      </c>
      <c r="AP52" t="s">
        <v>35</v>
      </c>
      <c r="AQ52" t="s">
        <v>67</v>
      </c>
      <c r="AR52" t="s">
        <v>39</v>
      </c>
      <c r="AS52" t="s">
        <v>39</v>
      </c>
      <c r="AT52" t="s">
        <v>346</v>
      </c>
      <c r="AU52" t="s">
        <v>347</v>
      </c>
      <c r="AV52" t="s">
        <v>35</v>
      </c>
      <c r="AW52" t="s">
        <v>35</v>
      </c>
      <c r="AX52" t="s">
        <v>35</v>
      </c>
      <c r="AY52" t="s">
        <v>35</v>
      </c>
      <c r="AZ52" t="s">
        <v>35</v>
      </c>
      <c r="BA52" t="s">
        <v>35</v>
      </c>
      <c r="BB52" t="s">
        <v>35</v>
      </c>
      <c r="BC52" t="s">
        <v>35</v>
      </c>
      <c r="BD52" t="s">
        <v>35</v>
      </c>
      <c r="BE52" t="s">
        <v>35</v>
      </c>
      <c r="BF52" t="s">
        <v>834</v>
      </c>
    </row>
    <row r="53" spans="1:104" x14ac:dyDescent="0.25">
      <c r="A53" t="s">
        <v>343</v>
      </c>
      <c r="B53" t="s">
        <v>62</v>
      </c>
      <c r="C53" t="s">
        <v>534</v>
      </c>
      <c r="D53" t="s">
        <v>104</v>
      </c>
      <c r="E53" t="s">
        <v>33</v>
      </c>
      <c r="F53" t="s">
        <v>63</v>
      </c>
      <c r="G53" t="s">
        <v>35</v>
      </c>
      <c r="H53" t="s">
        <v>35</v>
      </c>
      <c r="I53" t="s">
        <v>35</v>
      </c>
      <c r="J53" t="s">
        <v>35</v>
      </c>
      <c r="K53" t="s">
        <v>35</v>
      </c>
      <c r="L53" t="s">
        <v>35</v>
      </c>
      <c r="M53" t="s">
        <v>932</v>
      </c>
      <c r="N53" t="s">
        <v>36</v>
      </c>
      <c r="O53" t="s">
        <v>36</v>
      </c>
      <c r="P53" t="s">
        <v>35</v>
      </c>
      <c r="Q53" t="s">
        <v>35</v>
      </c>
      <c r="R53" t="s">
        <v>35</v>
      </c>
      <c r="S53" t="s">
        <v>35</v>
      </c>
      <c r="T53" t="s">
        <v>932</v>
      </c>
      <c r="U53" t="s">
        <v>523</v>
      </c>
      <c r="V53" t="s">
        <v>523</v>
      </c>
      <c r="W53" t="s">
        <v>523</v>
      </c>
      <c r="X53" t="s">
        <v>523</v>
      </c>
      <c r="Y53" t="s">
        <v>523</v>
      </c>
      <c r="Z53" t="s">
        <v>523</v>
      </c>
      <c r="AA53" t="s">
        <v>932</v>
      </c>
      <c r="AB53" t="s">
        <v>35</v>
      </c>
      <c r="AC53" t="s">
        <v>35</v>
      </c>
      <c r="AD53" t="s">
        <v>35</v>
      </c>
      <c r="AE53" t="s">
        <v>35</v>
      </c>
      <c r="AF53" t="s">
        <v>35</v>
      </c>
      <c r="AG53" t="s">
        <v>35</v>
      </c>
      <c r="AH53" t="s">
        <v>932</v>
      </c>
      <c r="AI53" t="s">
        <v>523</v>
      </c>
      <c r="AJ53" t="s">
        <v>523</v>
      </c>
      <c r="AK53" t="s">
        <v>523</v>
      </c>
      <c r="AL53" t="s">
        <v>35</v>
      </c>
      <c r="AM53" t="s">
        <v>35</v>
      </c>
      <c r="AN53" t="s">
        <v>35</v>
      </c>
      <c r="AO53" t="s">
        <v>35</v>
      </c>
      <c r="AP53" t="s">
        <v>35</v>
      </c>
      <c r="AQ53" t="s">
        <v>35</v>
      </c>
      <c r="AR53" t="s">
        <v>44</v>
      </c>
      <c r="AS53" t="s">
        <v>39</v>
      </c>
      <c r="AT53" t="s">
        <v>599</v>
      </c>
      <c r="AU53" t="s">
        <v>599</v>
      </c>
      <c r="AV53" t="s">
        <v>35</v>
      </c>
      <c r="AW53" t="s">
        <v>35</v>
      </c>
      <c r="AX53" t="s">
        <v>35</v>
      </c>
      <c r="AY53" t="s">
        <v>35</v>
      </c>
      <c r="AZ53" t="s">
        <v>35</v>
      </c>
      <c r="BA53" t="s">
        <v>35</v>
      </c>
      <c r="BB53" t="s">
        <v>35</v>
      </c>
      <c r="BC53" t="s">
        <v>35</v>
      </c>
      <c r="BD53" t="s">
        <v>35</v>
      </c>
      <c r="BE53" t="s">
        <v>35</v>
      </c>
      <c r="BF53" t="s">
        <v>35</v>
      </c>
    </row>
    <row r="54" spans="1:104" x14ac:dyDescent="0.25">
      <c r="A54" t="s">
        <v>343</v>
      </c>
      <c r="B54" t="s">
        <v>62</v>
      </c>
      <c r="C54" t="s">
        <v>348</v>
      </c>
      <c r="D54" t="s">
        <v>32</v>
      </c>
      <c r="E54" t="s">
        <v>111</v>
      </c>
      <c r="F54" t="s">
        <v>63</v>
      </c>
      <c r="G54" t="s">
        <v>126</v>
      </c>
      <c r="H54" t="s">
        <v>126</v>
      </c>
      <c r="I54" t="s">
        <v>126</v>
      </c>
      <c r="J54" t="s">
        <v>126</v>
      </c>
      <c r="K54" t="s">
        <v>126</v>
      </c>
      <c r="L54" t="s">
        <v>126</v>
      </c>
      <c r="M54" t="s">
        <v>932</v>
      </c>
      <c r="N54" t="s">
        <v>126</v>
      </c>
      <c r="O54" t="s">
        <v>126</v>
      </c>
      <c r="P54" t="s">
        <v>126</v>
      </c>
      <c r="Q54" t="s">
        <v>126</v>
      </c>
      <c r="R54" t="s">
        <v>126</v>
      </c>
      <c r="S54" t="s">
        <v>126</v>
      </c>
      <c r="T54" t="s">
        <v>932</v>
      </c>
      <c r="U54" t="s">
        <v>35</v>
      </c>
      <c r="V54" t="s">
        <v>35</v>
      </c>
      <c r="W54" t="s">
        <v>35</v>
      </c>
      <c r="X54" t="s">
        <v>35</v>
      </c>
      <c r="Y54" t="s">
        <v>35</v>
      </c>
      <c r="Z54" t="s">
        <v>35</v>
      </c>
      <c r="AA54" t="s">
        <v>932</v>
      </c>
      <c r="AB54" t="s">
        <v>35</v>
      </c>
      <c r="AC54" t="s">
        <v>35</v>
      </c>
      <c r="AD54" t="s">
        <v>35</v>
      </c>
      <c r="AE54" t="s">
        <v>35</v>
      </c>
      <c r="AF54" t="s">
        <v>35</v>
      </c>
      <c r="AG54" t="s">
        <v>35</v>
      </c>
      <c r="AH54" t="s">
        <v>932</v>
      </c>
      <c r="AI54" t="s">
        <v>126</v>
      </c>
      <c r="AJ54" t="s">
        <v>126</v>
      </c>
      <c r="AK54" t="s">
        <v>126</v>
      </c>
      <c r="AL54" t="s">
        <v>45</v>
      </c>
      <c r="AM54" t="s">
        <v>35</v>
      </c>
      <c r="AN54" t="s">
        <v>35</v>
      </c>
      <c r="AO54" t="s">
        <v>35</v>
      </c>
      <c r="AP54" t="s">
        <v>35</v>
      </c>
      <c r="AQ54" t="s">
        <v>35</v>
      </c>
      <c r="AR54" t="s">
        <v>39</v>
      </c>
      <c r="AS54" t="s">
        <v>39</v>
      </c>
      <c r="AT54" t="s">
        <v>82</v>
      </c>
      <c r="AU54" t="s">
        <v>349</v>
      </c>
      <c r="AV54" t="s">
        <v>35</v>
      </c>
      <c r="AW54" t="s">
        <v>35</v>
      </c>
      <c r="AX54" t="s">
        <v>35</v>
      </c>
      <c r="AY54" t="s">
        <v>35</v>
      </c>
      <c r="AZ54" t="s">
        <v>35</v>
      </c>
      <c r="BA54" t="s">
        <v>35</v>
      </c>
      <c r="BB54" t="s">
        <v>35</v>
      </c>
      <c r="BC54" t="s">
        <v>35</v>
      </c>
      <c r="BD54" t="s">
        <v>35</v>
      </c>
      <c r="BE54" t="s">
        <v>35</v>
      </c>
      <c r="BF54" t="s">
        <v>35</v>
      </c>
    </row>
    <row r="55" spans="1:104" x14ac:dyDescent="0.25">
      <c r="A55" t="s">
        <v>350</v>
      </c>
      <c r="B55" t="s">
        <v>62</v>
      </c>
      <c r="C55" t="s">
        <v>351</v>
      </c>
      <c r="D55" t="s">
        <v>40</v>
      </c>
      <c r="E55" t="s">
        <v>33</v>
      </c>
      <c r="F55" t="s">
        <v>63</v>
      </c>
      <c r="G55" t="s">
        <v>35</v>
      </c>
      <c r="H55" t="s">
        <v>35</v>
      </c>
      <c r="I55" t="s">
        <v>35</v>
      </c>
      <c r="J55" t="s">
        <v>35</v>
      </c>
      <c r="K55" t="s">
        <v>35</v>
      </c>
      <c r="L55" t="s">
        <v>35</v>
      </c>
      <c r="M55" t="s">
        <v>932</v>
      </c>
      <c r="N55" t="s">
        <v>35</v>
      </c>
      <c r="O55" t="s">
        <v>35</v>
      </c>
      <c r="P55" t="s">
        <v>35</v>
      </c>
      <c r="Q55" t="s">
        <v>35</v>
      </c>
      <c r="R55" t="s">
        <v>35</v>
      </c>
      <c r="S55" t="s">
        <v>35</v>
      </c>
      <c r="T55" t="s">
        <v>932</v>
      </c>
      <c r="U55" t="s">
        <v>350</v>
      </c>
      <c r="V55" t="s">
        <v>350</v>
      </c>
      <c r="W55" t="s">
        <v>36</v>
      </c>
      <c r="X55" t="s">
        <v>350</v>
      </c>
      <c r="Y55" t="s">
        <v>350</v>
      </c>
      <c r="Z55" t="s">
        <v>350</v>
      </c>
      <c r="AA55" t="s">
        <v>932</v>
      </c>
      <c r="AB55" t="s">
        <v>41</v>
      </c>
      <c r="AC55" t="s">
        <v>41</v>
      </c>
      <c r="AD55" t="s">
        <v>41</v>
      </c>
      <c r="AE55" t="s">
        <v>41</v>
      </c>
      <c r="AF55" t="s">
        <v>41</v>
      </c>
      <c r="AG55" t="s">
        <v>41</v>
      </c>
      <c r="AH55" t="s">
        <v>932</v>
      </c>
      <c r="AI55" t="s">
        <v>41</v>
      </c>
      <c r="AJ55" t="s">
        <v>41</v>
      </c>
      <c r="AK55" t="s">
        <v>41</v>
      </c>
      <c r="AL55" t="s">
        <v>90</v>
      </c>
      <c r="AM55" t="s">
        <v>35</v>
      </c>
      <c r="AN55" t="s">
        <v>35</v>
      </c>
      <c r="AO55" t="s">
        <v>35</v>
      </c>
      <c r="AP55" t="s">
        <v>35</v>
      </c>
      <c r="AQ55" t="s">
        <v>75</v>
      </c>
      <c r="AR55" t="s">
        <v>46</v>
      </c>
      <c r="AS55" t="s">
        <v>44</v>
      </c>
      <c r="AT55" t="s">
        <v>352</v>
      </c>
      <c r="AU55" t="s">
        <v>599</v>
      </c>
      <c r="AV55" t="s">
        <v>35</v>
      </c>
      <c r="AW55" t="s">
        <v>35</v>
      </c>
      <c r="AX55" t="s">
        <v>35</v>
      </c>
      <c r="AY55" t="s">
        <v>35</v>
      </c>
      <c r="AZ55" t="s">
        <v>35</v>
      </c>
      <c r="BA55" t="s">
        <v>35</v>
      </c>
      <c r="BB55" t="s">
        <v>35</v>
      </c>
      <c r="BC55" t="s">
        <v>35</v>
      </c>
      <c r="BD55" t="s">
        <v>35</v>
      </c>
      <c r="BE55" t="s">
        <v>35</v>
      </c>
      <c r="BF55" t="s">
        <v>109</v>
      </c>
    </row>
    <row r="56" spans="1:104" x14ac:dyDescent="0.25">
      <c r="A56" t="s">
        <v>354</v>
      </c>
      <c r="B56" t="s">
        <v>62</v>
      </c>
      <c r="C56" t="s">
        <v>355</v>
      </c>
      <c r="D56" t="s">
        <v>32</v>
      </c>
      <c r="E56" t="s">
        <v>33</v>
      </c>
      <c r="F56" t="s">
        <v>63</v>
      </c>
      <c r="G56" t="s">
        <v>35</v>
      </c>
      <c r="H56" t="s">
        <v>35</v>
      </c>
      <c r="I56" t="s">
        <v>35</v>
      </c>
      <c r="J56" t="s">
        <v>35</v>
      </c>
      <c r="K56" t="s">
        <v>35</v>
      </c>
      <c r="L56" t="s">
        <v>35</v>
      </c>
      <c r="M56" t="s">
        <v>932</v>
      </c>
      <c r="N56" t="s">
        <v>35</v>
      </c>
      <c r="O56" t="s">
        <v>35</v>
      </c>
      <c r="P56" t="s">
        <v>35</v>
      </c>
      <c r="Q56" t="s">
        <v>35</v>
      </c>
      <c r="R56" t="s">
        <v>35</v>
      </c>
      <c r="S56" t="s">
        <v>35</v>
      </c>
      <c r="T56" t="s">
        <v>932</v>
      </c>
      <c r="U56" t="s">
        <v>354</v>
      </c>
      <c r="V56" t="s">
        <v>354</v>
      </c>
      <c r="W56" t="s">
        <v>354</v>
      </c>
      <c r="X56" t="s">
        <v>354</v>
      </c>
      <c r="Y56" t="s">
        <v>354</v>
      </c>
      <c r="Z56" t="s">
        <v>354</v>
      </c>
      <c r="AA56" t="s">
        <v>932</v>
      </c>
      <c r="AB56" t="s">
        <v>354</v>
      </c>
      <c r="AC56" t="s">
        <v>354</v>
      </c>
      <c r="AD56" t="s">
        <v>354</v>
      </c>
      <c r="AE56" t="s">
        <v>36</v>
      </c>
      <c r="AF56" t="s">
        <v>354</v>
      </c>
      <c r="AG56" t="s">
        <v>354</v>
      </c>
      <c r="AH56" t="s">
        <v>932</v>
      </c>
      <c r="AI56" t="s">
        <v>354</v>
      </c>
      <c r="AJ56" t="s">
        <v>354</v>
      </c>
      <c r="AK56" t="s">
        <v>354</v>
      </c>
      <c r="AL56" t="s">
        <v>73</v>
      </c>
      <c r="AM56" t="s">
        <v>35</v>
      </c>
      <c r="AN56" t="s">
        <v>35</v>
      </c>
      <c r="AO56" t="s">
        <v>35</v>
      </c>
      <c r="AP56" t="s">
        <v>35</v>
      </c>
      <c r="AQ56" t="s">
        <v>35</v>
      </c>
      <c r="AR56" t="s">
        <v>45</v>
      </c>
      <c r="AS56" t="s">
        <v>39</v>
      </c>
      <c r="AT56" t="s">
        <v>356</v>
      </c>
      <c r="AU56" t="s">
        <v>357</v>
      </c>
      <c r="AV56" t="s">
        <v>35</v>
      </c>
      <c r="AW56" t="s">
        <v>35</v>
      </c>
      <c r="AX56" t="s">
        <v>35</v>
      </c>
      <c r="AY56" t="s">
        <v>35</v>
      </c>
      <c r="AZ56" t="s">
        <v>35</v>
      </c>
      <c r="BA56" t="s">
        <v>35</v>
      </c>
      <c r="BB56" t="s">
        <v>35</v>
      </c>
      <c r="BC56" t="s">
        <v>35</v>
      </c>
      <c r="BD56" t="s">
        <v>35</v>
      </c>
      <c r="BE56" t="s">
        <v>35</v>
      </c>
      <c r="BF56" t="s">
        <v>835</v>
      </c>
    </row>
    <row r="57" spans="1:104" x14ac:dyDescent="0.25">
      <c r="A57" t="s">
        <v>358</v>
      </c>
      <c r="B57" t="s">
        <v>62</v>
      </c>
      <c r="C57" t="s">
        <v>359</v>
      </c>
      <c r="D57" t="s">
        <v>32</v>
      </c>
      <c r="E57" t="s">
        <v>33</v>
      </c>
      <c r="F57" t="s">
        <v>63</v>
      </c>
      <c r="G57" t="s">
        <v>36</v>
      </c>
      <c r="H57" t="s">
        <v>36</v>
      </c>
      <c r="I57" t="s">
        <v>35</v>
      </c>
      <c r="J57" t="s">
        <v>35</v>
      </c>
      <c r="K57" t="s">
        <v>35</v>
      </c>
      <c r="L57" t="s">
        <v>35</v>
      </c>
      <c r="M57" t="s">
        <v>932</v>
      </c>
      <c r="N57" t="s">
        <v>35</v>
      </c>
      <c r="O57" t="s">
        <v>35</v>
      </c>
      <c r="P57" t="s">
        <v>35</v>
      </c>
      <c r="Q57" t="s">
        <v>35</v>
      </c>
      <c r="R57" t="s">
        <v>35</v>
      </c>
      <c r="S57" t="s">
        <v>35</v>
      </c>
      <c r="T57" t="s">
        <v>932</v>
      </c>
      <c r="U57" t="s">
        <v>41</v>
      </c>
      <c r="V57" t="s">
        <v>41</v>
      </c>
      <c r="W57" t="s">
        <v>41</v>
      </c>
      <c r="X57" t="s">
        <v>41</v>
      </c>
      <c r="Y57" t="s">
        <v>41</v>
      </c>
      <c r="Z57" t="s">
        <v>41</v>
      </c>
      <c r="AA57" t="s">
        <v>932</v>
      </c>
      <c r="AB57" t="s">
        <v>41</v>
      </c>
      <c r="AC57" t="s">
        <v>41</v>
      </c>
      <c r="AD57" t="s">
        <v>41</v>
      </c>
      <c r="AE57" t="s">
        <v>41</v>
      </c>
      <c r="AF57" t="s">
        <v>41</v>
      </c>
      <c r="AG57" t="s">
        <v>41</v>
      </c>
      <c r="AH57" t="s">
        <v>932</v>
      </c>
      <c r="AI57" t="s">
        <v>41</v>
      </c>
      <c r="AJ57" t="s">
        <v>41</v>
      </c>
      <c r="AK57" t="s">
        <v>41</v>
      </c>
      <c r="AL57" t="s">
        <v>102</v>
      </c>
      <c r="AM57" t="s">
        <v>35</v>
      </c>
      <c r="AN57" t="s">
        <v>35</v>
      </c>
      <c r="AO57" t="s">
        <v>35</v>
      </c>
      <c r="AP57" t="s">
        <v>35</v>
      </c>
      <c r="AQ57" t="s">
        <v>85</v>
      </c>
      <c r="AR57" t="s">
        <v>38</v>
      </c>
      <c r="AS57" t="s">
        <v>39</v>
      </c>
      <c r="AT57" t="s">
        <v>210</v>
      </c>
      <c r="AU57" t="s">
        <v>360</v>
      </c>
      <c r="AV57" t="s">
        <v>35</v>
      </c>
      <c r="AW57" t="s">
        <v>35</v>
      </c>
      <c r="AX57" t="s">
        <v>35</v>
      </c>
      <c r="AY57" t="s">
        <v>35</v>
      </c>
      <c r="AZ57" t="s">
        <v>35</v>
      </c>
      <c r="BA57" t="s">
        <v>35</v>
      </c>
      <c r="BB57" t="s">
        <v>35</v>
      </c>
      <c r="BC57" t="s">
        <v>35</v>
      </c>
      <c r="BD57" t="s">
        <v>35</v>
      </c>
      <c r="BE57" t="s">
        <v>35</v>
      </c>
      <c r="BF57" t="s">
        <v>35</v>
      </c>
    </row>
    <row r="58" spans="1:104" x14ac:dyDescent="0.25">
      <c r="A58" t="s">
        <v>361</v>
      </c>
      <c r="B58" t="s">
        <v>62</v>
      </c>
      <c r="C58" t="s">
        <v>362</v>
      </c>
      <c r="D58" t="s">
        <v>40</v>
      </c>
      <c r="E58" t="s">
        <v>33</v>
      </c>
      <c r="F58" t="s">
        <v>63</v>
      </c>
      <c r="G58" t="s">
        <v>35</v>
      </c>
      <c r="H58" t="s">
        <v>35</v>
      </c>
      <c r="I58" t="s">
        <v>35</v>
      </c>
      <c r="J58" t="s">
        <v>35</v>
      </c>
      <c r="K58" t="s">
        <v>36</v>
      </c>
      <c r="L58" t="s">
        <v>36</v>
      </c>
      <c r="M58" t="s">
        <v>932</v>
      </c>
      <c r="N58" t="s">
        <v>35</v>
      </c>
      <c r="O58" t="s">
        <v>35</v>
      </c>
      <c r="P58" t="s">
        <v>35</v>
      </c>
      <c r="Q58" t="s">
        <v>35</v>
      </c>
      <c r="R58" t="s">
        <v>35</v>
      </c>
      <c r="S58" t="s">
        <v>35</v>
      </c>
      <c r="T58" t="s">
        <v>932</v>
      </c>
      <c r="U58" t="s">
        <v>361</v>
      </c>
      <c r="V58" t="s">
        <v>361</v>
      </c>
      <c r="W58" t="s">
        <v>361</v>
      </c>
      <c r="X58" t="s">
        <v>361</v>
      </c>
      <c r="Y58" t="s">
        <v>361</v>
      </c>
      <c r="Z58" t="s">
        <v>361</v>
      </c>
      <c r="AA58" t="s">
        <v>932</v>
      </c>
      <c r="AB58" t="s">
        <v>361</v>
      </c>
      <c r="AC58" t="s">
        <v>361</v>
      </c>
      <c r="AD58" t="s">
        <v>361</v>
      </c>
      <c r="AE58" t="s">
        <v>361</v>
      </c>
      <c r="AF58" t="s">
        <v>361</v>
      </c>
      <c r="AG58" t="s">
        <v>361</v>
      </c>
      <c r="AH58" t="s">
        <v>932</v>
      </c>
      <c r="AI58" t="s">
        <v>361</v>
      </c>
      <c r="AJ58" t="s">
        <v>361</v>
      </c>
      <c r="AK58" t="s">
        <v>361</v>
      </c>
      <c r="AL58" t="s">
        <v>84</v>
      </c>
      <c r="AM58" t="s">
        <v>35</v>
      </c>
      <c r="AN58" t="s">
        <v>35</v>
      </c>
      <c r="AO58" t="s">
        <v>35</v>
      </c>
      <c r="AP58" t="s">
        <v>35</v>
      </c>
      <c r="AQ58" t="s">
        <v>35</v>
      </c>
      <c r="AR58" t="s">
        <v>44</v>
      </c>
      <c r="AS58" t="s">
        <v>39</v>
      </c>
      <c r="AT58" t="s">
        <v>363</v>
      </c>
      <c r="AU58" t="s">
        <v>599</v>
      </c>
      <c r="AV58" t="s">
        <v>35</v>
      </c>
      <c r="AW58" t="s">
        <v>35</v>
      </c>
      <c r="AX58" t="s">
        <v>35</v>
      </c>
      <c r="AY58" t="s">
        <v>35</v>
      </c>
      <c r="AZ58" t="s">
        <v>35</v>
      </c>
      <c r="BA58" t="s">
        <v>35</v>
      </c>
      <c r="BB58" t="s">
        <v>35</v>
      </c>
      <c r="BC58" t="s">
        <v>35</v>
      </c>
      <c r="BD58" t="s">
        <v>35</v>
      </c>
      <c r="BE58" t="s">
        <v>35</v>
      </c>
      <c r="BF58" t="s">
        <v>636</v>
      </c>
    </row>
    <row r="59" spans="1:104" x14ac:dyDescent="0.25">
      <c r="A59" t="s">
        <v>364</v>
      </c>
      <c r="B59" t="s">
        <v>62</v>
      </c>
      <c r="C59" t="s">
        <v>365</v>
      </c>
      <c r="D59" t="s">
        <v>40</v>
      </c>
      <c r="E59" t="s">
        <v>33</v>
      </c>
      <c r="F59" t="s">
        <v>63</v>
      </c>
      <c r="G59" t="s">
        <v>35</v>
      </c>
      <c r="H59" t="s">
        <v>35</v>
      </c>
      <c r="I59" t="s">
        <v>35</v>
      </c>
      <c r="J59" t="s">
        <v>35</v>
      </c>
      <c r="K59" t="s">
        <v>35</v>
      </c>
      <c r="L59" t="s">
        <v>35</v>
      </c>
      <c r="M59" t="s">
        <v>932</v>
      </c>
      <c r="N59" t="s">
        <v>36</v>
      </c>
      <c r="O59" t="s">
        <v>36</v>
      </c>
      <c r="P59" t="s">
        <v>41</v>
      </c>
      <c r="Q59" t="s">
        <v>41</v>
      </c>
      <c r="R59" t="s">
        <v>41</v>
      </c>
      <c r="S59" t="s">
        <v>41</v>
      </c>
      <c r="T59" t="s">
        <v>932</v>
      </c>
      <c r="U59" t="s">
        <v>41</v>
      </c>
      <c r="V59" t="s">
        <v>41</v>
      </c>
      <c r="W59" t="s">
        <v>41</v>
      </c>
      <c r="X59" t="s">
        <v>41</v>
      </c>
      <c r="Y59" t="s">
        <v>41</v>
      </c>
      <c r="Z59" t="s">
        <v>41</v>
      </c>
      <c r="AA59" t="s">
        <v>932</v>
      </c>
      <c r="AB59" t="s">
        <v>41</v>
      </c>
      <c r="AC59" t="s">
        <v>41</v>
      </c>
      <c r="AD59" t="s">
        <v>41</v>
      </c>
      <c r="AE59" t="s">
        <v>41</v>
      </c>
      <c r="AF59" t="s">
        <v>41</v>
      </c>
      <c r="AG59" t="s">
        <v>41</v>
      </c>
      <c r="AH59" t="s">
        <v>932</v>
      </c>
      <c r="AI59" t="s">
        <v>364</v>
      </c>
      <c r="AJ59" t="s">
        <v>364</v>
      </c>
      <c r="AK59" t="s">
        <v>364</v>
      </c>
      <c r="AL59" t="s">
        <v>84</v>
      </c>
      <c r="AM59" t="s">
        <v>35</v>
      </c>
      <c r="AN59" t="s">
        <v>35</v>
      </c>
      <c r="AO59" t="s">
        <v>35</v>
      </c>
      <c r="AP59" t="s">
        <v>35</v>
      </c>
      <c r="AQ59" t="s">
        <v>84</v>
      </c>
      <c r="AR59" t="s">
        <v>49</v>
      </c>
      <c r="AS59" t="s">
        <v>44</v>
      </c>
      <c r="AT59" t="s">
        <v>366</v>
      </c>
      <c r="AU59" t="s">
        <v>599</v>
      </c>
      <c r="AV59" t="s">
        <v>35</v>
      </c>
      <c r="AW59" t="s">
        <v>35</v>
      </c>
      <c r="AX59" t="s">
        <v>35</v>
      </c>
      <c r="AY59" t="s">
        <v>35</v>
      </c>
      <c r="AZ59" t="s">
        <v>35</v>
      </c>
      <c r="BA59" t="s">
        <v>35</v>
      </c>
      <c r="BB59" t="s">
        <v>35</v>
      </c>
      <c r="BC59" t="s">
        <v>35</v>
      </c>
      <c r="BD59" t="s">
        <v>35</v>
      </c>
      <c r="BE59" t="s">
        <v>35</v>
      </c>
      <c r="BF59" t="s">
        <v>301</v>
      </c>
    </row>
    <row r="60" spans="1:104" x14ac:dyDescent="0.25">
      <c r="A60" t="s">
        <v>364</v>
      </c>
      <c r="B60" t="s">
        <v>62</v>
      </c>
      <c r="C60" t="s">
        <v>836</v>
      </c>
      <c r="D60" t="s">
        <v>35</v>
      </c>
      <c r="E60" t="s">
        <v>33</v>
      </c>
      <c r="F60" t="s">
        <v>63</v>
      </c>
      <c r="G60" t="s">
        <v>35</v>
      </c>
      <c r="H60" t="s">
        <v>35</v>
      </c>
      <c r="I60" t="s">
        <v>35</v>
      </c>
      <c r="J60" t="s">
        <v>35</v>
      </c>
      <c r="K60" t="s">
        <v>35</v>
      </c>
      <c r="L60" t="s">
        <v>35</v>
      </c>
      <c r="M60" t="s">
        <v>932</v>
      </c>
      <c r="N60" t="s">
        <v>35</v>
      </c>
      <c r="O60" t="s">
        <v>626</v>
      </c>
      <c r="P60" t="s">
        <v>364</v>
      </c>
      <c r="Q60" t="s">
        <v>364</v>
      </c>
      <c r="R60" t="s">
        <v>364</v>
      </c>
      <c r="S60" t="s">
        <v>364</v>
      </c>
      <c r="T60" t="s">
        <v>932</v>
      </c>
      <c r="U60" t="s">
        <v>41</v>
      </c>
      <c r="V60" t="s">
        <v>364</v>
      </c>
      <c r="W60" t="s">
        <v>364</v>
      </c>
      <c r="X60" t="s">
        <v>364</v>
      </c>
      <c r="Y60" t="s">
        <v>364</v>
      </c>
      <c r="Z60" t="s">
        <v>364</v>
      </c>
      <c r="AA60" t="s">
        <v>932</v>
      </c>
      <c r="AB60" t="s">
        <v>364</v>
      </c>
      <c r="AC60" t="s">
        <v>364</v>
      </c>
      <c r="AD60" t="s">
        <v>364</v>
      </c>
      <c r="AE60" t="s">
        <v>364</v>
      </c>
      <c r="AF60" t="s">
        <v>364</v>
      </c>
      <c r="AG60" t="s">
        <v>364</v>
      </c>
      <c r="AH60" t="s">
        <v>932</v>
      </c>
      <c r="AI60" t="s">
        <v>35</v>
      </c>
      <c r="AJ60" t="s">
        <v>35</v>
      </c>
      <c r="AK60" t="s">
        <v>35</v>
      </c>
      <c r="AL60" t="s">
        <v>35</v>
      </c>
      <c r="AM60" t="s">
        <v>35</v>
      </c>
      <c r="AN60" t="s">
        <v>45</v>
      </c>
      <c r="AO60" t="s">
        <v>35</v>
      </c>
      <c r="AP60" t="s">
        <v>35</v>
      </c>
      <c r="AQ60" t="s">
        <v>35</v>
      </c>
      <c r="AR60" t="s">
        <v>35</v>
      </c>
      <c r="AS60" t="s">
        <v>35</v>
      </c>
      <c r="AT60" t="s">
        <v>599</v>
      </c>
      <c r="AU60" t="s">
        <v>599</v>
      </c>
      <c r="AV60" t="s">
        <v>35</v>
      </c>
      <c r="AW60" t="s">
        <v>35</v>
      </c>
      <c r="AX60" t="s">
        <v>35</v>
      </c>
      <c r="AY60" t="s">
        <v>35</v>
      </c>
      <c r="AZ60" t="s">
        <v>45</v>
      </c>
      <c r="BA60" t="s">
        <v>35</v>
      </c>
      <c r="BB60" t="s">
        <v>35</v>
      </c>
      <c r="BC60" t="s">
        <v>35</v>
      </c>
      <c r="BD60" t="s">
        <v>35</v>
      </c>
      <c r="BE60" t="s">
        <v>35</v>
      </c>
      <c r="BF60" t="s">
        <v>35</v>
      </c>
    </row>
    <row r="61" spans="1:104" x14ac:dyDescent="0.25">
      <c r="A61" t="s">
        <v>367</v>
      </c>
      <c r="B61" t="s">
        <v>62</v>
      </c>
      <c r="C61" t="s">
        <v>368</v>
      </c>
      <c r="D61" t="s">
        <v>40</v>
      </c>
      <c r="E61" t="s">
        <v>33</v>
      </c>
      <c r="F61" t="s">
        <v>63</v>
      </c>
      <c r="G61" t="s">
        <v>35</v>
      </c>
      <c r="H61" t="s">
        <v>35</v>
      </c>
      <c r="I61" t="s">
        <v>41</v>
      </c>
      <c r="J61" t="s">
        <v>35</v>
      </c>
      <c r="K61" t="s">
        <v>35</v>
      </c>
      <c r="L61" t="s">
        <v>35</v>
      </c>
      <c r="M61" t="s">
        <v>932</v>
      </c>
      <c r="N61" t="s">
        <v>35</v>
      </c>
      <c r="O61" t="s">
        <v>35</v>
      </c>
      <c r="P61" t="s">
        <v>36</v>
      </c>
      <c r="Q61" t="s">
        <v>36</v>
      </c>
      <c r="R61" t="s">
        <v>35</v>
      </c>
      <c r="S61" t="s">
        <v>35</v>
      </c>
      <c r="T61" t="s">
        <v>932</v>
      </c>
      <c r="U61" t="s">
        <v>367</v>
      </c>
      <c r="V61" t="s">
        <v>367</v>
      </c>
      <c r="W61" t="s">
        <v>367</v>
      </c>
      <c r="X61" t="s">
        <v>367</v>
      </c>
      <c r="Y61" t="s">
        <v>367</v>
      </c>
      <c r="Z61" t="s">
        <v>367</v>
      </c>
      <c r="AA61" t="s">
        <v>932</v>
      </c>
      <c r="AB61" t="s">
        <v>367</v>
      </c>
      <c r="AC61" t="s">
        <v>367</v>
      </c>
      <c r="AD61" t="s">
        <v>367</v>
      </c>
      <c r="AE61" t="s">
        <v>367</v>
      </c>
      <c r="AF61" t="s">
        <v>367</v>
      </c>
      <c r="AG61" t="s">
        <v>367</v>
      </c>
      <c r="AH61" t="s">
        <v>932</v>
      </c>
      <c r="AI61" t="s">
        <v>41</v>
      </c>
      <c r="AJ61" t="s">
        <v>41</v>
      </c>
      <c r="AK61" t="s">
        <v>41</v>
      </c>
      <c r="AL61" t="s">
        <v>85</v>
      </c>
      <c r="AM61" t="s">
        <v>35</v>
      </c>
      <c r="AN61" t="s">
        <v>35</v>
      </c>
      <c r="AO61" t="s">
        <v>35</v>
      </c>
      <c r="AP61" t="s">
        <v>35</v>
      </c>
      <c r="AQ61" t="s">
        <v>38</v>
      </c>
      <c r="AR61" t="s">
        <v>45</v>
      </c>
      <c r="AS61" t="s">
        <v>67</v>
      </c>
      <c r="AT61" t="s">
        <v>369</v>
      </c>
      <c r="AU61" t="s">
        <v>599</v>
      </c>
      <c r="AV61" t="s">
        <v>35</v>
      </c>
      <c r="AW61" t="s">
        <v>35</v>
      </c>
      <c r="AX61" t="s">
        <v>35</v>
      </c>
      <c r="AY61" t="s">
        <v>35</v>
      </c>
      <c r="AZ61" t="s">
        <v>35</v>
      </c>
      <c r="BA61" t="s">
        <v>35</v>
      </c>
      <c r="BB61" t="s">
        <v>35</v>
      </c>
      <c r="BC61" t="s">
        <v>35</v>
      </c>
      <c r="BD61" t="s">
        <v>35</v>
      </c>
      <c r="BE61" t="s">
        <v>35</v>
      </c>
      <c r="BF61" t="s">
        <v>35</v>
      </c>
    </row>
    <row r="62" spans="1:104" x14ac:dyDescent="0.25">
      <c r="A62" t="s">
        <v>370</v>
      </c>
      <c r="B62" t="s">
        <v>56</v>
      </c>
      <c r="C62" t="s">
        <v>623</v>
      </c>
      <c r="D62" t="s">
        <v>32</v>
      </c>
      <c r="E62" t="s">
        <v>33</v>
      </c>
      <c r="F62" t="s">
        <v>63</v>
      </c>
      <c r="G62" t="s">
        <v>41</v>
      </c>
      <c r="H62" t="s">
        <v>41</v>
      </c>
      <c r="I62" t="s">
        <v>41</v>
      </c>
      <c r="J62" t="s">
        <v>41</v>
      </c>
      <c r="K62" t="s">
        <v>41</v>
      </c>
      <c r="L62" t="s">
        <v>41</v>
      </c>
      <c r="M62" t="s">
        <v>932</v>
      </c>
      <c r="N62" t="s">
        <v>41</v>
      </c>
      <c r="O62" t="s">
        <v>41</v>
      </c>
      <c r="P62" t="s">
        <v>41</v>
      </c>
      <c r="Q62" t="s">
        <v>41</v>
      </c>
      <c r="R62" t="s">
        <v>41</v>
      </c>
      <c r="S62" t="s">
        <v>41</v>
      </c>
      <c r="T62" t="s">
        <v>932</v>
      </c>
      <c r="U62" t="s">
        <v>41</v>
      </c>
      <c r="V62" t="s">
        <v>41</v>
      </c>
      <c r="W62" t="s">
        <v>41</v>
      </c>
      <c r="X62" t="s">
        <v>41</v>
      </c>
      <c r="Y62" t="s">
        <v>41</v>
      </c>
      <c r="Z62" t="s">
        <v>41</v>
      </c>
      <c r="AA62" t="s">
        <v>932</v>
      </c>
      <c r="AB62" t="s">
        <v>350</v>
      </c>
      <c r="AC62" t="s">
        <v>350</v>
      </c>
      <c r="AD62" t="s">
        <v>350</v>
      </c>
      <c r="AE62" t="s">
        <v>350</v>
      </c>
      <c r="AF62" t="s">
        <v>263</v>
      </c>
      <c r="AG62" t="s">
        <v>18</v>
      </c>
      <c r="AH62" t="s">
        <v>932</v>
      </c>
      <c r="AI62" t="s">
        <v>350</v>
      </c>
      <c r="AJ62" t="s">
        <v>350</v>
      </c>
      <c r="AK62" t="s">
        <v>350</v>
      </c>
      <c r="AL62" t="s">
        <v>85</v>
      </c>
      <c r="AM62" t="s">
        <v>35</v>
      </c>
      <c r="AN62" t="s">
        <v>35</v>
      </c>
      <c r="AO62" t="s">
        <v>35</v>
      </c>
      <c r="AP62" t="s">
        <v>35</v>
      </c>
      <c r="AQ62" t="s">
        <v>73</v>
      </c>
      <c r="AR62" t="s">
        <v>44</v>
      </c>
      <c r="AS62" t="s">
        <v>39</v>
      </c>
      <c r="AT62" t="s">
        <v>624</v>
      </c>
      <c r="AU62" t="s">
        <v>625</v>
      </c>
      <c r="AV62" t="s">
        <v>35</v>
      </c>
      <c r="AW62" t="s">
        <v>35</v>
      </c>
      <c r="AX62" t="s">
        <v>35</v>
      </c>
      <c r="AY62" t="s">
        <v>35</v>
      </c>
      <c r="AZ62" t="s">
        <v>35</v>
      </c>
      <c r="BA62" t="s">
        <v>35</v>
      </c>
      <c r="BB62" t="s">
        <v>35</v>
      </c>
      <c r="BC62" t="s">
        <v>35</v>
      </c>
      <c r="BD62" t="s">
        <v>35</v>
      </c>
      <c r="BE62" t="s">
        <v>35</v>
      </c>
      <c r="BF62" t="s">
        <v>35</v>
      </c>
    </row>
    <row r="63" spans="1:104" x14ac:dyDescent="0.25">
      <c r="A63" t="s">
        <v>373</v>
      </c>
      <c r="B63" t="s">
        <v>56</v>
      </c>
      <c r="C63" t="s">
        <v>374</v>
      </c>
      <c r="D63" t="s">
        <v>32</v>
      </c>
      <c r="E63" t="s">
        <v>33</v>
      </c>
      <c r="F63" t="s">
        <v>63</v>
      </c>
      <c r="G63" t="s">
        <v>338</v>
      </c>
      <c r="H63" t="s">
        <v>338</v>
      </c>
      <c r="I63" t="s">
        <v>338</v>
      </c>
      <c r="J63" t="s">
        <v>338</v>
      </c>
      <c r="K63" t="s">
        <v>338</v>
      </c>
      <c r="L63" t="s">
        <v>338</v>
      </c>
      <c r="M63" t="s">
        <v>932</v>
      </c>
      <c r="N63" t="s">
        <v>364</v>
      </c>
      <c r="O63" t="s">
        <v>523</v>
      </c>
      <c r="P63" t="s">
        <v>367</v>
      </c>
      <c r="Q63" t="s">
        <v>462</v>
      </c>
      <c r="R63" t="s">
        <v>257</v>
      </c>
      <c r="S63" t="s">
        <v>257</v>
      </c>
      <c r="T63" t="s">
        <v>932</v>
      </c>
      <c r="U63" t="s">
        <v>523</v>
      </c>
      <c r="V63" t="s">
        <v>523</v>
      </c>
      <c r="W63" t="s">
        <v>523</v>
      </c>
      <c r="X63" t="s">
        <v>523</v>
      </c>
      <c r="Y63" t="s">
        <v>523</v>
      </c>
      <c r="Z63" t="s">
        <v>523</v>
      </c>
      <c r="AA63" t="s">
        <v>932</v>
      </c>
      <c r="AB63" t="s">
        <v>41</v>
      </c>
      <c r="AC63" t="s">
        <v>41</v>
      </c>
      <c r="AD63" t="s">
        <v>41</v>
      </c>
      <c r="AE63" t="s">
        <v>41</v>
      </c>
      <c r="AF63" t="s">
        <v>41</v>
      </c>
      <c r="AG63" t="s">
        <v>41</v>
      </c>
      <c r="AH63" t="s">
        <v>932</v>
      </c>
      <c r="AI63" t="s">
        <v>367</v>
      </c>
      <c r="AJ63" t="s">
        <v>36</v>
      </c>
      <c r="AK63" t="s">
        <v>367</v>
      </c>
      <c r="AL63" t="s">
        <v>74</v>
      </c>
      <c r="AM63" t="s">
        <v>35</v>
      </c>
      <c r="AN63" t="s">
        <v>35</v>
      </c>
      <c r="AO63" t="s">
        <v>35</v>
      </c>
      <c r="AP63" t="s">
        <v>35</v>
      </c>
      <c r="AQ63" t="s">
        <v>57</v>
      </c>
      <c r="AR63" t="s">
        <v>64</v>
      </c>
      <c r="AS63" t="s">
        <v>39</v>
      </c>
      <c r="AT63" t="s">
        <v>375</v>
      </c>
      <c r="AU63" t="s">
        <v>599</v>
      </c>
      <c r="AV63" t="s">
        <v>35</v>
      </c>
      <c r="AW63" t="s">
        <v>35</v>
      </c>
      <c r="AX63" t="s">
        <v>35</v>
      </c>
      <c r="AY63" t="s">
        <v>35</v>
      </c>
      <c r="AZ63" t="s">
        <v>35</v>
      </c>
      <c r="BA63" t="s">
        <v>35</v>
      </c>
      <c r="BB63" t="s">
        <v>35</v>
      </c>
      <c r="BC63" t="s">
        <v>35</v>
      </c>
      <c r="BD63" t="s">
        <v>35</v>
      </c>
      <c r="BE63" t="s">
        <v>35</v>
      </c>
      <c r="BF63" t="s">
        <v>35</v>
      </c>
      <c r="BH63">
        <f>COUNTIF($G63:$AK63,BH$5)+SUMPRODUCT(($A63=BH$5)*($G63:$AK63=" "))</f>
        <v>0</v>
      </c>
      <c r="BI63">
        <f t="shared" ref="BI63:CZ63" si="7">COUNTIF($G63:$AK63,BI$5)+SUMPRODUCT(($A63=BI$5)*($G63:$AK63=" "))</f>
        <v>0</v>
      </c>
      <c r="BJ63">
        <f t="shared" si="7"/>
        <v>0</v>
      </c>
      <c r="BK63">
        <f t="shared" si="7"/>
        <v>0</v>
      </c>
      <c r="BL63">
        <f t="shared" si="7"/>
        <v>0</v>
      </c>
      <c r="BM63">
        <f t="shared" si="7"/>
        <v>0</v>
      </c>
      <c r="BN63">
        <f t="shared" si="7"/>
        <v>0</v>
      </c>
      <c r="BO63">
        <f t="shared" si="7"/>
        <v>0</v>
      </c>
      <c r="BP63">
        <f t="shared" si="7"/>
        <v>0</v>
      </c>
      <c r="BQ63">
        <f t="shared" si="7"/>
        <v>0</v>
      </c>
      <c r="BR63">
        <f t="shared" si="7"/>
        <v>0</v>
      </c>
      <c r="BS63">
        <f t="shared" si="7"/>
        <v>0</v>
      </c>
      <c r="BT63">
        <f t="shared" si="7"/>
        <v>0</v>
      </c>
      <c r="BU63">
        <f t="shared" si="7"/>
        <v>2</v>
      </c>
      <c r="BV63">
        <f t="shared" si="7"/>
        <v>3</v>
      </c>
      <c r="BW63">
        <f t="shared" si="7"/>
        <v>1</v>
      </c>
      <c r="BX63">
        <f t="shared" si="7"/>
        <v>0</v>
      </c>
      <c r="BY63">
        <f t="shared" si="7"/>
        <v>0</v>
      </c>
      <c r="BZ63">
        <f t="shared" si="7"/>
        <v>0</v>
      </c>
      <c r="CA63">
        <f t="shared" si="7"/>
        <v>0</v>
      </c>
      <c r="CB63">
        <f t="shared" si="7"/>
        <v>7</v>
      </c>
      <c r="CC63">
        <f t="shared" si="7"/>
        <v>6</v>
      </c>
      <c r="CD63">
        <f t="shared" si="7"/>
        <v>0</v>
      </c>
      <c r="CE63">
        <f t="shared" si="7"/>
        <v>0</v>
      </c>
      <c r="CF63">
        <f t="shared" si="7"/>
        <v>0</v>
      </c>
      <c r="CG63">
        <f t="shared" si="7"/>
        <v>0</v>
      </c>
      <c r="CH63">
        <f t="shared" si="7"/>
        <v>0</v>
      </c>
      <c r="CI63">
        <f t="shared" si="7"/>
        <v>0</v>
      </c>
      <c r="CJ63">
        <f t="shared" si="7"/>
        <v>0</v>
      </c>
      <c r="CK63">
        <f t="shared" si="7"/>
        <v>0</v>
      </c>
      <c r="CL63">
        <f t="shared" si="7"/>
        <v>0</v>
      </c>
      <c r="CM63">
        <f t="shared" si="7"/>
        <v>0</v>
      </c>
      <c r="CN63">
        <f t="shared" si="7"/>
        <v>0</v>
      </c>
      <c r="CO63">
        <f t="shared" si="7"/>
        <v>0</v>
      </c>
      <c r="CP63">
        <f t="shared" si="7"/>
        <v>0</v>
      </c>
      <c r="CQ63">
        <f t="shared" si="7"/>
        <v>0</v>
      </c>
      <c r="CR63">
        <f t="shared" si="7"/>
        <v>0</v>
      </c>
      <c r="CS63">
        <f t="shared" si="7"/>
        <v>0</v>
      </c>
      <c r="CT63">
        <f t="shared" si="7"/>
        <v>0</v>
      </c>
      <c r="CU63">
        <f t="shared" si="7"/>
        <v>0</v>
      </c>
      <c r="CV63">
        <f t="shared" si="7"/>
        <v>0</v>
      </c>
      <c r="CW63">
        <f t="shared" si="7"/>
        <v>0</v>
      </c>
      <c r="CX63">
        <f t="shared" si="7"/>
        <v>0</v>
      </c>
      <c r="CY63">
        <f t="shared" si="7"/>
        <v>1</v>
      </c>
      <c r="CZ63">
        <f t="shared" si="7"/>
        <v>0</v>
      </c>
    </row>
    <row r="64" spans="1:104" x14ac:dyDescent="0.25">
      <c r="A64" t="s">
        <v>837</v>
      </c>
      <c r="B64" t="s">
        <v>35</v>
      </c>
      <c r="C64" t="s">
        <v>48</v>
      </c>
      <c r="D64" t="s">
        <v>35</v>
      </c>
      <c r="E64" t="s">
        <v>35</v>
      </c>
      <c r="F64" t="s">
        <v>35</v>
      </c>
      <c r="G64" t="s">
        <v>42</v>
      </c>
      <c r="H64" t="s">
        <v>42</v>
      </c>
      <c r="I64" t="s">
        <v>51</v>
      </c>
      <c r="J64" t="s">
        <v>81</v>
      </c>
      <c r="K64" t="s">
        <v>64</v>
      </c>
      <c r="L64" t="s">
        <v>64</v>
      </c>
      <c r="M64" t="s">
        <v>932</v>
      </c>
      <c r="N64" t="s">
        <v>42</v>
      </c>
      <c r="O64" t="s">
        <v>51</v>
      </c>
      <c r="P64" t="s">
        <v>51</v>
      </c>
      <c r="Q64" t="s">
        <v>51</v>
      </c>
      <c r="R64" t="s">
        <v>81</v>
      </c>
      <c r="S64" t="s">
        <v>81</v>
      </c>
      <c r="T64" t="s">
        <v>932</v>
      </c>
      <c r="U64" t="s">
        <v>42</v>
      </c>
      <c r="V64" t="s">
        <v>42</v>
      </c>
      <c r="W64" t="s">
        <v>42</v>
      </c>
      <c r="X64" t="s">
        <v>51</v>
      </c>
      <c r="Y64" t="s">
        <v>42</v>
      </c>
      <c r="Z64" t="s">
        <v>51</v>
      </c>
      <c r="AA64" t="s">
        <v>932</v>
      </c>
      <c r="AB64" t="s">
        <v>64</v>
      </c>
      <c r="AC64" t="s">
        <v>64</v>
      </c>
      <c r="AD64" t="s">
        <v>77</v>
      </c>
      <c r="AE64" t="s">
        <v>77</v>
      </c>
      <c r="AF64" t="s">
        <v>77</v>
      </c>
      <c r="AG64" t="s">
        <v>75</v>
      </c>
      <c r="AH64" t="s">
        <v>932</v>
      </c>
      <c r="AI64" t="s">
        <v>64</v>
      </c>
      <c r="AJ64" t="s">
        <v>77</v>
      </c>
      <c r="AK64" t="s">
        <v>64</v>
      </c>
      <c r="AL64" t="s">
        <v>627</v>
      </c>
      <c r="AM64" t="s">
        <v>39</v>
      </c>
      <c r="AN64" t="s">
        <v>45</v>
      </c>
      <c r="AO64" t="s">
        <v>39</v>
      </c>
      <c r="AP64" t="s">
        <v>39</v>
      </c>
      <c r="AQ64" t="s">
        <v>838</v>
      </c>
      <c r="AR64" t="s">
        <v>839</v>
      </c>
      <c r="AS64" t="s">
        <v>85</v>
      </c>
      <c r="AT64" t="s">
        <v>629</v>
      </c>
      <c r="AU64" t="s">
        <v>630</v>
      </c>
      <c r="AV64" t="s">
        <v>39</v>
      </c>
      <c r="AW64" t="s">
        <v>39</v>
      </c>
      <c r="AX64" t="s">
        <v>39</v>
      </c>
      <c r="AY64" t="s">
        <v>49</v>
      </c>
      <c r="AZ64" t="s">
        <v>45</v>
      </c>
      <c r="BA64" t="s">
        <v>39</v>
      </c>
      <c r="BB64" t="s">
        <v>39</v>
      </c>
      <c r="BC64" t="s">
        <v>39</v>
      </c>
      <c r="BD64" t="s">
        <v>39</v>
      </c>
      <c r="BE64" t="s">
        <v>39</v>
      </c>
      <c r="BF64" t="s">
        <v>840</v>
      </c>
    </row>
    <row r="65" spans="1:104" x14ac:dyDescent="0.25">
      <c r="M65" t="s">
        <v>932</v>
      </c>
      <c r="T65" t="s">
        <v>932</v>
      </c>
      <c r="AA65" t="s">
        <v>932</v>
      </c>
      <c r="AH65" t="s">
        <v>932</v>
      </c>
    </row>
    <row r="66" spans="1:104" x14ac:dyDescent="0.25">
      <c r="A66" t="s">
        <v>35</v>
      </c>
      <c r="B66" t="s">
        <v>35</v>
      </c>
      <c r="C66" t="s">
        <v>53</v>
      </c>
      <c r="D66" t="s">
        <v>35</v>
      </c>
      <c r="E66" t="s">
        <v>35</v>
      </c>
      <c r="F66" t="s">
        <v>35</v>
      </c>
      <c r="G66" t="s">
        <v>39</v>
      </c>
      <c r="H66" t="s">
        <v>39</v>
      </c>
      <c r="I66" t="s">
        <v>39</v>
      </c>
      <c r="J66" t="s">
        <v>39</v>
      </c>
      <c r="K66" t="s">
        <v>45</v>
      </c>
      <c r="L66" t="s">
        <v>45</v>
      </c>
      <c r="M66" t="s">
        <v>932</v>
      </c>
      <c r="N66" t="s">
        <v>39</v>
      </c>
      <c r="O66" t="s">
        <v>39</v>
      </c>
      <c r="P66" t="s">
        <v>39</v>
      </c>
      <c r="Q66" t="s">
        <v>45</v>
      </c>
      <c r="R66" t="s">
        <v>45</v>
      </c>
      <c r="S66" t="s">
        <v>45</v>
      </c>
      <c r="T66" t="s">
        <v>932</v>
      </c>
      <c r="U66" t="s">
        <v>39</v>
      </c>
      <c r="V66" t="s">
        <v>39</v>
      </c>
      <c r="W66" t="s">
        <v>39</v>
      </c>
      <c r="X66" t="s">
        <v>39</v>
      </c>
      <c r="Y66" t="s">
        <v>39</v>
      </c>
      <c r="Z66" t="s">
        <v>39</v>
      </c>
      <c r="AA66" t="s">
        <v>932</v>
      </c>
      <c r="AB66" t="s">
        <v>39</v>
      </c>
      <c r="AC66" t="s">
        <v>39</v>
      </c>
      <c r="AD66" t="s">
        <v>39</v>
      </c>
      <c r="AE66" t="s">
        <v>39</v>
      </c>
      <c r="AF66" t="s">
        <v>39</v>
      </c>
      <c r="AG66" t="s">
        <v>39</v>
      </c>
      <c r="AH66" t="s">
        <v>932</v>
      </c>
      <c r="AI66" t="s">
        <v>39</v>
      </c>
      <c r="AJ66" t="s">
        <v>39</v>
      </c>
      <c r="AK66" t="s">
        <v>39</v>
      </c>
      <c r="AL66" t="s">
        <v>35</v>
      </c>
      <c r="AM66" t="s">
        <v>35</v>
      </c>
      <c r="AN66" t="s">
        <v>35</v>
      </c>
      <c r="AO66" t="s">
        <v>35</v>
      </c>
      <c r="AP66" t="s">
        <v>35</v>
      </c>
      <c r="AQ66" t="s">
        <v>35</v>
      </c>
      <c r="AR66" t="s">
        <v>35</v>
      </c>
      <c r="AS66" t="s">
        <v>35</v>
      </c>
      <c r="AT66" t="s">
        <v>35</v>
      </c>
      <c r="AU66" t="s">
        <v>35</v>
      </c>
      <c r="AV66" t="s">
        <v>35</v>
      </c>
      <c r="AW66" t="s">
        <v>35</v>
      </c>
      <c r="AX66" t="s">
        <v>35</v>
      </c>
      <c r="AY66" t="s">
        <v>35</v>
      </c>
      <c r="AZ66" t="s">
        <v>35</v>
      </c>
      <c r="BA66" t="s">
        <v>35</v>
      </c>
      <c r="BB66" t="s">
        <v>35</v>
      </c>
      <c r="BC66" t="s">
        <v>35</v>
      </c>
      <c r="BD66" t="s">
        <v>35</v>
      </c>
      <c r="BE66" t="s">
        <v>35</v>
      </c>
      <c r="BF66" t="s">
        <v>35</v>
      </c>
    </row>
    <row r="67" spans="1:104" x14ac:dyDescent="0.25">
      <c r="M67" t="s">
        <v>932</v>
      </c>
      <c r="T67" t="s">
        <v>932</v>
      </c>
      <c r="AA67" t="s">
        <v>932</v>
      </c>
      <c r="AH67" t="s">
        <v>932</v>
      </c>
    </row>
    <row r="68" spans="1:104" x14ac:dyDescent="0.25">
      <c r="A68" t="s">
        <v>35</v>
      </c>
      <c r="B68" t="s">
        <v>35</v>
      </c>
      <c r="C68" t="s">
        <v>54</v>
      </c>
      <c r="D68" t="s">
        <v>35</v>
      </c>
      <c r="E68" t="s">
        <v>35</v>
      </c>
      <c r="F68" t="s">
        <v>35</v>
      </c>
      <c r="G68" t="s">
        <v>49</v>
      </c>
      <c r="H68" t="s">
        <v>49</v>
      </c>
      <c r="I68" t="s">
        <v>49</v>
      </c>
      <c r="J68" t="s">
        <v>49</v>
      </c>
      <c r="K68" t="s">
        <v>45</v>
      </c>
      <c r="L68" t="s">
        <v>45</v>
      </c>
      <c r="M68" t="s">
        <v>932</v>
      </c>
      <c r="N68" t="s">
        <v>39</v>
      </c>
      <c r="O68" t="s">
        <v>39</v>
      </c>
      <c r="P68" t="s">
        <v>45</v>
      </c>
      <c r="Q68" t="s">
        <v>45</v>
      </c>
      <c r="R68" t="s">
        <v>45</v>
      </c>
      <c r="S68" t="s">
        <v>45</v>
      </c>
      <c r="T68" t="s">
        <v>932</v>
      </c>
      <c r="U68" t="s">
        <v>39</v>
      </c>
      <c r="V68" t="s">
        <v>39</v>
      </c>
      <c r="W68" t="s">
        <v>39</v>
      </c>
      <c r="X68" t="s">
        <v>39</v>
      </c>
      <c r="Y68" t="s">
        <v>39</v>
      </c>
      <c r="Z68" t="s">
        <v>39</v>
      </c>
      <c r="AA68" t="s">
        <v>932</v>
      </c>
      <c r="AB68" t="s">
        <v>39</v>
      </c>
      <c r="AC68" t="s">
        <v>39</v>
      </c>
      <c r="AD68" t="s">
        <v>39</v>
      </c>
      <c r="AE68" t="s">
        <v>39</v>
      </c>
      <c r="AF68" t="s">
        <v>39</v>
      </c>
      <c r="AG68" t="s">
        <v>39</v>
      </c>
      <c r="AH68" t="s">
        <v>932</v>
      </c>
      <c r="AI68" t="s">
        <v>39</v>
      </c>
      <c r="AJ68" t="s">
        <v>39</v>
      </c>
      <c r="AK68" t="s">
        <v>39</v>
      </c>
      <c r="AL68" t="s">
        <v>35</v>
      </c>
      <c r="AM68" t="s">
        <v>35</v>
      </c>
      <c r="AN68" t="s">
        <v>35</v>
      </c>
      <c r="AO68" t="s">
        <v>35</v>
      </c>
      <c r="AP68" t="s">
        <v>35</v>
      </c>
      <c r="AQ68" t="s">
        <v>35</v>
      </c>
      <c r="AR68" t="s">
        <v>35</v>
      </c>
      <c r="AS68" t="s">
        <v>35</v>
      </c>
      <c r="AT68" t="s">
        <v>35</v>
      </c>
      <c r="AU68" t="s">
        <v>35</v>
      </c>
      <c r="AV68" t="s">
        <v>35</v>
      </c>
      <c r="AW68" t="s">
        <v>35</v>
      </c>
      <c r="AX68" t="s">
        <v>35</v>
      </c>
      <c r="AY68" t="s">
        <v>35</v>
      </c>
      <c r="AZ68" t="s">
        <v>35</v>
      </c>
      <c r="BA68" t="s">
        <v>35</v>
      </c>
      <c r="BB68" t="s">
        <v>35</v>
      </c>
      <c r="BC68" t="s">
        <v>35</v>
      </c>
      <c r="BD68" t="s">
        <v>35</v>
      </c>
      <c r="BE68" t="s">
        <v>35</v>
      </c>
      <c r="BF68" t="s">
        <v>35</v>
      </c>
    </row>
    <row r="69" spans="1:104" x14ac:dyDescent="0.25">
      <c r="M69" t="s">
        <v>932</v>
      </c>
      <c r="T69" t="s">
        <v>932</v>
      </c>
      <c r="AA69" t="s">
        <v>932</v>
      </c>
      <c r="AH69" t="s">
        <v>932</v>
      </c>
    </row>
    <row r="70" spans="1:104" x14ac:dyDescent="0.25">
      <c r="A70" t="s">
        <v>381</v>
      </c>
      <c r="M70" t="s">
        <v>932</v>
      </c>
      <c r="T70" t="s">
        <v>932</v>
      </c>
      <c r="AA70" t="s">
        <v>932</v>
      </c>
      <c r="AH70" t="s">
        <v>932</v>
      </c>
    </row>
    <row r="71" spans="1:104" x14ac:dyDescent="0.25">
      <c r="A71" t="s">
        <v>382</v>
      </c>
      <c r="B71" t="s">
        <v>31</v>
      </c>
      <c r="C71" t="s">
        <v>35</v>
      </c>
      <c r="D71" t="s">
        <v>35</v>
      </c>
      <c r="E71" t="s">
        <v>35</v>
      </c>
      <c r="F71" t="s">
        <v>55</v>
      </c>
      <c r="G71" t="s">
        <v>35</v>
      </c>
      <c r="H71" t="s">
        <v>35</v>
      </c>
      <c r="I71" t="s">
        <v>35</v>
      </c>
      <c r="J71" t="s">
        <v>35</v>
      </c>
      <c r="K71" t="s">
        <v>35</v>
      </c>
      <c r="L71" t="s">
        <v>35</v>
      </c>
      <c r="M71" t="s">
        <v>932</v>
      </c>
      <c r="N71" t="s">
        <v>35</v>
      </c>
      <c r="O71" t="s">
        <v>35</v>
      </c>
      <c r="P71" t="s">
        <v>35</v>
      </c>
      <c r="Q71" t="s">
        <v>35</v>
      </c>
      <c r="R71" t="s">
        <v>35</v>
      </c>
      <c r="S71" t="s">
        <v>35</v>
      </c>
      <c r="T71" t="s">
        <v>932</v>
      </c>
      <c r="U71" t="s">
        <v>35</v>
      </c>
      <c r="V71" t="s">
        <v>35</v>
      </c>
      <c r="W71" t="s">
        <v>35</v>
      </c>
      <c r="X71" t="s">
        <v>35</v>
      </c>
      <c r="Y71" t="s">
        <v>35</v>
      </c>
      <c r="Z71" t="s">
        <v>35</v>
      </c>
      <c r="AA71" t="s">
        <v>932</v>
      </c>
      <c r="AB71" t="s">
        <v>35</v>
      </c>
      <c r="AC71" t="s">
        <v>35</v>
      </c>
      <c r="AD71" t="s">
        <v>35</v>
      </c>
      <c r="AE71" t="s">
        <v>35</v>
      </c>
      <c r="AF71" t="s">
        <v>35</v>
      </c>
      <c r="AG71" t="s">
        <v>35</v>
      </c>
      <c r="AH71" t="s">
        <v>932</v>
      </c>
      <c r="AI71" t="s">
        <v>35</v>
      </c>
      <c r="AJ71" t="s">
        <v>35</v>
      </c>
      <c r="AK71" t="s">
        <v>35</v>
      </c>
      <c r="AL71" t="s">
        <v>35</v>
      </c>
      <c r="AM71" t="s">
        <v>35</v>
      </c>
      <c r="AN71" t="s">
        <v>35</v>
      </c>
      <c r="AO71" t="s">
        <v>35</v>
      </c>
      <c r="AP71" t="s">
        <v>35</v>
      </c>
      <c r="AQ71" t="s">
        <v>35</v>
      </c>
      <c r="AR71" t="s">
        <v>35</v>
      </c>
      <c r="AS71" t="s">
        <v>35</v>
      </c>
      <c r="AT71" t="s">
        <v>35</v>
      </c>
      <c r="AU71" t="s">
        <v>35</v>
      </c>
      <c r="AV71" t="s">
        <v>35</v>
      </c>
      <c r="AW71" t="s">
        <v>35</v>
      </c>
      <c r="AX71" t="s">
        <v>35</v>
      </c>
      <c r="AY71" t="s">
        <v>35</v>
      </c>
      <c r="AZ71" t="s">
        <v>35</v>
      </c>
      <c r="BA71" t="s">
        <v>35</v>
      </c>
      <c r="BB71" t="s">
        <v>35</v>
      </c>
      <c r="BC71" t="s">
        <v>35</v>
      </c>
      <c r="BD71" t="s">
        <v>35</v>
      </c>
      <c r="BE71" t="s">
        <v>35</v>
      </c>
      <c r="BF71" t="s">
        <v>35</v>
      </c>
    </row>
    <row r="72" spans="1:104" x14ac:dyDescent="0.25">
      <c r="A72" t="s">
        <v>383</v>
      </c>
      <c r="B72" t="s">
        <v>56</v>
      </c>
      <c r="C72" t="s">
        <v>384</v>
      </c>
      <c r="D72" t="s">
        <v>40</v>
      </c>
      <c r="E72" t="s">
        <v>33</v>
      </c>
      <c r="F72" t="s">
        <v>55</v>
      </c>
      <c r="G72" t="s">
        <v>35</v>
      </c>
      <c r="H72" t="s">
        <v>387</v>
      </c>
      <c r="I72" t="s">
        <v>387</v>
      </c>
      <c r="J72" t="s">
        <v>404</v>
      </c>
      <c r="K72" t="s">
        <v>419</v>
      </c>
      <c r="L72" t="s">
        <v>419</v>
      </c>
      <c r="M72" t="s">
        <v>932</v>
      </c>
      <c r="N72" t="s">
        <v>36</v>
      </c>
      <c r="O72" t="s">
        <v>36</v>
      </c>
      <c r="P72" t="s">
        <v>387</v>
      </c>
      <c r="Q72" t="s">
        <v>387</v>
      </c>
      <c r="R72" t="s">
        <v>401</v>
      </c>
      <c r="S72" t="s">
        <v>401</v>
      </c>
      <c r="T72" t="s">
        <v>932</v>
      </c>
      <c r="U72" t="s">
        <v>265</v>
      </c>
      <c r="V72" t="s">
        <v>265</v>
      </c>
      <c r="W72" t="s">
        <v>265</v>
      </c>
      <c r="X72" t="s">
        <v>808</v>
      </c>
      <c r="Y72" t="s">
        <v>808</v>
      </c>
      <c r="Z72" t="s">
        <v>415</v>
      </c>
      <c r="AA72" t="s">
        <v>932</v>
      </c>
      <c r="AB72" t="s">
        <v>415</v>
      </c>
      <c r="AC72" t="s">
        <v>401</v>
      </c>
      <c r="AD72" t="s">
        <v>392</v>
      </c>
      <c r="AE72" t="s">
        <v>386</v>
      </c>
      <c r="AF72" t="s">
        <v>387</v>
      </c>
      <c r="AG72" t="s">
        <v>392</v>
      </c>
      <c r="AH72" t="s">
        <v>932</v>
      </c>
      <c r="AI72" t="s">
        <v>385</v>
      </c>
      <c r="AJ72" t="s">
        <v>387</v>
      </c>
      <c r="AK72" t="s">
        <v>404</v>
      </c>
      <c r="AL72" t="s">
        <v>77</v>
      </c>
      <c r="AM72" t="s">
        <v>35</v>
      </c>
      <c r="AN72" t="s">
        <v>35</v>
      </c>
      <c r="AO72" t="s">
        <v>45</v>
      </c>
      <c r="AP72" t="s">
        <v>35</v>
      </c>
      <c r="AQ72" t="s">
        <v>35</v>
      </c>
      <c r="AR72" t="s">
        <v>67</v>
      </c>
      <c r="AS72" t="s">
        <v>44</v>
      </c>
      <c r="AT72" t="s">
        <v>633</v>
      </c>
      <c r="AU72" t="s">
        <v>599</v>
      </c>
      <c r="AV72" t="s">
        <v>35</v>
      </c>
      <c r="AW72" t="s">
        <v>35</v>
      </c>
      <c r="AX72" t="s">
        <v>35</v>
      </c>
      <c r="AY72" t="s">
        <v>35</v>
      </c>
      <c r="AZ72" t="s">
        <v>49</v>
      </c>
      <c r="BA72" t="s">
        <v>35</v>
      </c>
      <c r="BB72" t="s">
        <v>35</v>
      </c>
      <c r="BC72" t="s">
        <v>35</v>
      </c>
      <c r="BD72" t="s">
        <v>35</v>
      </c>
      <c r="BE72" t="s">
        <v>35</v>
      </c>
      <c r="BF72" t="s">
        <v>841</v>
      </c>
      <c r="BH72">
        <f>COUNTIF($G72:$AK72,BH$5)+SUMPRODUCT(($A72=BI$5)*($G72:$AK72=" "))</f>
        <v>0</v>
      </c>
      <c r="BI72">
        <f t="shared" ref="BI72:CZ73" si="8">COUNTIF($G72:$AK72,BI$5)+SUMPRODUCT(($A72=BJ$5)*($G72:$AK72=" "))</f>
        <v>0</v>
      </c>
      <c r="BJ72">
        <f t="shared" si="8"/>
        <v>0</v>
      </c>
      <c r="BK72">
        <f t="shared" si="8"/>
        <v>0</v>
      </c>
      <c r="BL72">
        <f t="shared" si="8"/>
        <v>0</v>
      </c>
      <c r="BM72">
        <f t="shared" si="8"/>
        <v>0</v>
      </c>
      <c r="BN72">
        <f t="shared" si="8"/>
        <v>0</v>
      </c>
      <c r="BO72">
        <f t="shared" si="8"/>
        <v>0</v>
      </c>
      <c r="BP72">
        <f t="shared" si="8"/>
        <v>0</v>
      </c>
      <c r="BQ72">
        <f t="shared" si="8"/>
        <v>0</v>
      </c>
      <c r="BR72">
        <f t="shared" si="8"/>
        <v>0</v>
      </c>
      <c r="BS72">
        <f t="shared" si="8"/>
        <v>0</v>
      </c>
      <c r="BT72">
        <f t="shared" si="8"/>
        <v>0</v>
      </c>
      <c r="BU72">
        <f t="shared" si="8"/>
        <v>0</v>
      </c>
      <c r="BV72">
        <f t="shared" si="8"/>
        <v>0</v>
      </c>
      <c r="BW72">
        <f t="shared" si="8"/>
        <v>0</v>
      </c>
      <c r="BX72">
        <f t="shared" si="8"/>
        <v>0</v>
      </c>
      <c r="BY72">
        <f t="shared" si="8"/>
        <v>0</v>
      </c>
      <c r="BZ72">
        <f t="shared" si="8"/>
        <v>0</v>
      </c>
      <c r="CA72">
        <f t="shared" si="8"/>
        <v>0</v>
      </c>
      <c r="CB72">
        <f t="shared" si="8"/>
        <v>0</v>
      </c>
      <c r="CC72">
        <f t="shared" si="8"/>
        <v>0</v>
      </c>
      <c r="CD72">
        <f t="shared" si="8"/>
        <v>0</v>
      </c>
      <c r="CE72">
        <f t="shared" si="8"/>
        <v>0</v>
      </c>
      <c r="CF72">
        <f t="shared" si="8"/>
        <v>0</v>
      </c>
      <c r="CG72">
        <f t="shared" si="8"/>
        <v>0</v>
      </c>
      <c r="CH72">
        <f t="shared" si="8"/>
        <v>0</v>
      </c>
      <c r="CI72">
        <f t="shared" si="8"/>
        <v>1</v>
      </c>
      <c r="CJ72">
        <f t="shared" si="8"/>
        <v>0</v>
      </c>
      <c r="CK72">
        <f t="shared" si="8"/>
        <v>0</v>
      </c>
      <c r="CL72">
        <f t="shared" si="8"/>
        <v>2</v>
      </c>
      <c r="CM72">
        <f t="shared" si="8"/>
        <v>2</v>
      </c>
      <c r="CN72">
        <f t="shared" si="8"/>
        <v>0</v>
      </c>
      <c r="CO72">
        <f t="shared" si="8"/>
        <v>1</v>
      </c>
      <c r="CP72">
        <f t="shared" si="8"/>
        <v>6</v>
      </c>
      <c r="CQ72">
        <f t="shared" si="8"/>
        <v>2</v>
      </c>
      <c r="CR72">
        <f t="shared" si="8"/>
        <v>3</v>
      </c>
      <c r="CS72">
        <f t="shared" si="8"/>
        <v>0</v>
      </c>
      <c r="CT72">
        <f t="shared" si="8"/>
        <v>2</v>
      </c>
      <c r="CU72">
        <f t="shared" si="8"/>
        <v>0</v>
      </c>
      <c r="CV72">
        <f t="shared" si="8"/>
        <v>0</v>
      </c>
      <c r="CW72">
        <f t="shared" si="8"/>
        <v>0</v>
      </c>
      <c r="CX72">
        <f t="shared" si="8"/>
        <v>0</v>
      </c>
      <c r="CY72">
        <f t="shared" si="8"/>
        <v>0</v>
      </c>
      <c r="CZ72">
        <f t="shared" si="8"/>
        <v>0</v>
      </c>
    </row>
    <row r="73" spans="1:104" x14ac:dyDescent="0.25">
      <c r="A73" t="s">
        <v>389</v>
      </c>
      <c r="B73" t="s">
        <v>59</v>
      </c>
      <c r="C73" t="s">
        <v>391</v>
      </c>
      <c r="D73" t="s">
        <v>32</v>
      </c>
      <c r="E73" t="s">
        <v>33</v>
      </c>
      <c r="F73" t="s">
        <v>60</v>
      </c>
      <c r="G73" t="s">
        <v>425</v>
      </c>
      <c r="H73" t="s">
        <v>425</v>
      </c>
      <c r="I73" t="s">
        <v>390</v>
      </c>
      <c r="J73" t="s">
        <v>390</v>
      </c>
      <c r="K73" t="s">
        <v>387</v>
      </c>
      <c r="L73" t="s">
        <v>387</v>
      </c>
      <c r="M73" t="s">
        <v>932</v>
      </c>
      <c r="N73" t="s">
        <v>387</v>
      </c>
      <c r="O73" t="s">
        <v>390</v>
      </c>
      <c r="P73" t="s">
        <v>390</v>
      </c>
      <c r="Q73" t="s">
        <v>390</v>
      </c>
      <c r="R73" t="s">
        <v>390</v>
      </c>
      <c r="S73" t="s">
        <v>387</v>
      </c>
      <c r="T73" t="s">
        <v>932</v>
      </c>
      <c r="U73" t="s">
        <v>41</v>
      </c>
      <c r="V73" t="s">
        <v>419</v>
      </c>
      <c r="W73" t="s">
        <v>36</v>
      </c>
      <c r="X73" t="s">
        <v>396</v>
      </c>
      <c r="Y73" t="s">
        <v>425</v>
      </c>
      <c r="Z73" t="s">
        <v>425</v>
      </c>
      <c r="AA73" t="s">
        <v>932</v>
      </c>
      <c r="AB73" t="s">
        <v>419</v>
      </c>
      <c r="AC73" t="s">
        <v>419</v>
      </c>
      <c r="AD73" t="s">
        <v>419</v>
      </c>
      <c r="AE73" t="s">
        <v>419</v>
      </c>
      <c r="AF73" t="s">
        <v>419</v>
      </c>
      <c r="AG73" t="s">
        <v>419</v>
      </c>
      <c r="AH73" t="s">
        <v>932</v>
      </c>
      <c r="AI73" t="s">
        <v>419</v>
      </c>
      <c r="AJ73" t="s">
        <v>419</v>
      </c>
      <c r="AK73" t="s">
        <v>419</v>
      </c>
      <c r="AL73" t="s">
        <v>42</v>
      </c>
      <c r="AM73" t="s">
        <v>35</v>
      </c>
      <c r="AN73" t="s">
        <v>35</v>
      </c>
      <c r="AO73" t="s">
        <v>35</v>
      </c>
      <c r="AP73" t="s">
        <v>35</v>
      </c>
      <c r="AQ73" t="s">
        <v>45</v>
      </c>
      <c r="AR73" t="s">
        <v>44</v>
      </c>
      <c r="AS73" t="s">
        <v>39</v>
      </c>
      <c r="AT73" t="s">
        <v>82</v>
      </c>
      <c r="AU73" t="s">
        <v>229</v>
      </c>
      <c r="AV73" t="s">
        <v>35</v>
      </c>
      <c r="AW73" t="s">
        <v>35</v>
      </c>
      <c r="AX73" t="s">
        <v>35</v>
      </c>
      <c r="AY73" t="s">
        <v>35</v>
      </c>
      <c r="AZ73" t="s">
        <v>35</v>
      </c>
      <c r="BA73" t="s">
        <v>35</v>
      </c>
      <c r="BB73" t="s">
        <v>35</v>
      </c>
      <c r="BC73" t="s">
        <v>35</v>
      </c>
      <c r="BD73" t="s">
        <v>35</v>
      </c>
      <c r="BE73" t="s">
        <v>35</v>
      </c>
      <c r="BF73" t="s">
        <v>167</v>
      </c>
      <c r="BH73">
        <f>COUNTIF($G73:$AK73,BH$5)+SUMPRODUCT(($A73=BI$5)*($G73:$AK73=" "))</f>
        <v>0</v>
      </c>
      <c r="BI73">
        <f t="shared" si="8"/>
        <v>0</v>
      </c>
      <c r="BJ73">
        <f t="shared" si="8"/>
        <v>0</v>
      </c>
      <c r="BK73">
        <f t="shared" si="8"/>
        <v>0</v>
      </c>
      <c r="BL73">
        <f t="shared" si="8"/>
        <v>0</v>
      </c>
      <c r="BM73">
        <f t="shared" si="8"/>
        <v>0</v>
      </c>
      <c r="BN73">
        <f t="shared" si="8"/>
        <v>0</v>
      </c>
      <c r="BO73">
        <f t="shared" si="8"/>
        <v>0</v>
      </c>
      <c r="BP73">
        <f t="shared" si="8"/>
        <v>0</v>
      </c>
      <c r="BQ73">
        <f t="shared" si="8"/>
        <v>0</v>
      </c>
      <c r="BR73">
        <f t="shared" si="8"/>
        <v>0</v>
      </c>
      <c r="BS73">
        <f t="shared" si="8"/>
        <v>0</v>
      </c>
      <c r="BT73">
        <f t="shared" si="8"/>
        <v>0</v>
      </c>
      <c r="BU73">
        <f t="shared" si="8"/>
        <v>0</v>
      </c>
      <c r="BV73">
        <f t="shared" si="8"/>
        <v>0</v>
      </c>
      <c r="BW73">
        <f t="shared" si="8"/>
        <v>0</v>
      </c>
      <c r="BX73">
        <f t="shared" si="8"/>
        <v>0</v>
      </c>
      <c r="BY73">
        <f t="shared" si="8"/>
        <v>0</v>
      </c>
      <c r="BZ73">
        <f t="shared" si="8"/>
        <v>0</v>
      </c>
      <c r="CA73">
        <f t="shared" si="8"/>
        <v>0</v>
      </c>
      <c r="CB73">
        <f t="shared" si="8"/>
        <v>0</v>
      </c>
      <c r="CC73">
        <f t="shared" si="8"/>
        <v>0</v>
      </c>
      <c r="CD73">
        <f t="shared" si="8"/>
        <v>0</v>
      </c>
      <c r="CE73">
        <f t="shared" si="8"/>
        <v>0</v>
      </c>
      <c r="CF73">
        <f t="shared" si="8"/>
        <v>0</v>
      </c>
      <c r="CG73">
        <f t="shared" si="8"/>
        <v>0</v>
      </c>
      <c r="CH73">
        <f t="shared" si="8"/>
        <v>0</v>
      </c>
      <c r="CI73">
        <f t="shared" si="8"/>
        <v>0</v>
      </c>
      <c r="CJ73">
        <f t="shared" si="8"/>
        <v>4</v>
      </c>
      <c r="CK73">
        <f t="shared" si="8"/>
        <v>0</v>
      </c>
      <c r="CL73">
        <f t="shared" si="8"/>
        <v>10</v>
      </c>
      <c r="CM73">
        <f t="shared" si="8"/>
        <v>0</v>
      </c>
      <c r="CN73">
        <f t="shared" si="8"/>
        <v>0</v>
      </c>
      <c r="CO73">
        <f t="shared" si="8"/>
        <v>0</v>
      </c>
      <c r="CP73">
        <f t="shared" si="8"/>
        <v>4</v>
      </c>
      <c r="CQ73">
        <f t="shared" si="8"/>
        <v>0</v>
      </c>
      <c r="CR73">
        <f t="shared" si="8"/>
        <v>0</v>
      </c>
      <c r="CS73">
        <f t="shared" si="8"/>
        <v>1</v>
      </c>
      <c r="CT73">
        <f t="shared" si="8"/>
        <v>0</v>
      </c>
      <c r="CU73">
        <f t="shared" si="8"/>
        <v>6</v>
      </c>
      <c r="CV73">
        <f t="shared" si="8"/>
        <v>0</v>
      </c>
      <c r="CW73">
        <f t="shared" si="8"/>
        <v>0</v>
      </c>
      <c r="CX73">
        <f t="shared" si="8"/>
        <v>0</v>
      </c>
      <c r="CY73">
        <f t="shared" si="8"/>
        <v>0</v>
      </c>
      <c r="CZ73">
        <f t="shared" si="8"/>
        <v>0</v>
      </c>
    </row>
    <row r="74" spans="1:104" x14ac:dyDescent="0.25">
      <c r="A74" t="s">
        <v>390</v>
      </c>
      <c r="B74" t="s">
        <v>62</v>
      </c>
      <c r="C74" t="s">
        <v>35</v>
      </c>
      <c r="D74" t="s">
        <v>35</v>
      </c>
      <c r="E74" t="s">
        <v>35</v>
      </c>
      <c r="F74" t="s">
        <v>60</v>
      </c>
      <c r="G74" t="s">
        <v>35</v>
      </c>
      <c r="H74" t="s">
        <v>35</v>
      </c>
      <c r="I74" t="s">
        <v>35</v>
      </c>
      <c r="J74" t="s">
        <v>35</v>
      </c>
      <c r="K74" t="s">
        <v>35</v>
      </c>
      <c r="L74" t="s">
        <v>35</v>
      </c>
      <c r="M74" t="s">
        <v>932</v>
      </c>
      <c r="N74" t="s">
        <v>35</v>
      </c>
      <c r="O74" t="s">
        <v>35</v>
      </c>
      <c r="P74" t="s">
        <v>35</v>
      </c>
      <c r="Q74" t="s">
        <v>35</v>
      </c>
      <c r="R74" t="s">
        <v>35</v>
      </c>
      <c r="S74" t="s">
        <v>35</v>
      </c>
      <c r="T74" t="s">
        <v>932</v>
      </c>
      <c r="U74" t="s">
        <v>35</v>
      </c>
      <c r="V74" t="s">
        <v>35</v>
      </c>
      <c r="W74" t="s">
        <v>35</v>
      </c>
      <c r="X74" t="s">
        <v>35</v>
      </c>
      <c r="Y74" t="s">
        <v>35</v>
      </c>
      <c r="Z74" t="s">
        <v>35</v>
      </c>
      <c r="AA74" t="s">
        <v>932</v>
      </c>
      <c r="AB74" t="s">
        <v>35</v>
      </c>
      <c r="AC74" t="s">
        <v>35</v>
      </c>
      <c r="AD74" t="s">
        <v>35</v>
      </c>
      <c r="AE74" t="s">
        <v>35</v>
      </c>
      <c r="AF74" t="s">
        <v>35</v>
      </c>
      <c r="AG74" t="s">
        <v>35</v>
      </c>
      <c r="AH74" t="s">
        <v>932</v>
      </c>
      <c r="AI74" t="s">
        <v>35</v>
      </c>
      <c r="AJ74" t="s">
        <v>35</v>
      </c>
      <c r="AK74" t="s">
        <v>35</v>
      </c>
      <c r="AL74" t="s">
        <v>35</v>
      </c>
      <c r="AM74" t="s">
        <v>35</v>
      </c>
      <c r="AN74" t="s">
        <v>35</v>
      </c>
      <c r="AO74" t="s">
        <v>35</v>
      </c>
      <c r="AP74" t="s">
        <v>35</v>
      </c>
      <c r="AQ74" t="s">
        <v>35</v>
      </c>
      <c r="AR74" t="s">
        <v>35</v>
      </c>
      <c r="AS74" t="s">
        <v>35</v>
      </c>
      <c r="AT74" t="s">
        <v>35</v>
      </c>
      <c r="AU74" t="s">
        <v>35</v>
      </c>
      <c r="AV74" t="s">
        <v>35</v>
      </c>
      <c r="AW74" t="s">
        <v>35</v>
      </c>
      <c r="AX74" t="s">
        <v>35</v>
      </c>
      <c r="AY74" t="s">
        <v>35</v>
      </c>
      <c r="AZ74" t="s">
        <v>35</v>
      </c>
      <c r="BA74" t="s">
        <v>35</v>
      </c>
      <c r="BB74" t="s">
        <v>35</v>
      </c>
      <c r="BC74" t="s">
        <v>35</v>
      </c>
      <c r="BD74" t="s">
        <v>35</v>
      </c>
      <c r="BE74" t="s">
        <v>35</v>
      </c>
      <c r="BF74" t="s">
        <v>35</v>
      </c>
    </row>
    <row r="75" spans="1:104" x14ac:dyDescent="0.25">
      <c r="A75" t="s">
        <v>392</v>
      </c>
      <c r="B75" t="s">
        <v>62</v>
      </c>
      <c r="C75" t="s">
        <v>393</v>
      </c>
      <c r="D75" t="s">
        <v>32</v>
      </c>
      <c r="E75" t="s">
        <v>33</v>
      </c>
      <c r="F75" t="s">
        <v>63</v>
      </c>
      <c r="G75" t="s">
        <v>35</v>
      </c>
      <c r="H75" t="s">
        <v>35</v>
      </c>
      <c r="I75" t="s">
        <v>35</v>
      </c>
      <c r="J75" t="s">
        <v>35</v>
      </c>
      <c r="K75" t="s">
        <v>35</v>
      </c>
      <c r="L75" t="s">
        <v>35</v>
      </c>
      <c r="M75" t="s">
        <v>932</v>
      </c>
      <c r="N75" t="s">
        <v>35</v>
      </c>
      <c r="O75" t="s">
        <v>35</v>
      </c>
      <c r="P75" t="s">
        <v>35</v>
      </c>
      <c r="Q75" t="s">
        <v>35</v>
      </c>
      <c r="R75" t="s">
        <v>35</v>
      </c>
      <c r="S75" t="s">
        <v>35</v>
      </c>
      <c r="T75" t="s">
        <v>932</v>
      </c>
      <c r="U75" t="s">
        <v>392</v>
      </c>
      <c r="V75" t="s">
        <v>392</v>
      </c>
      <c r="W75" t="s">
        <v>392</v>
      </c>
      <c r="X75" t="s">
        <v>392</v>
      </c>
      <c r="Y75" t="s">
        <v>392</v>
      </c>
      <c r="Z75" t="s">
        <v>392</v>
      </c>
      <c r="AA75" t="s">
        <v>932</v>
      </c>
      <c r="AB75" t="s">
        <v>41</v>
      </c>
      <c r="AC75" t="s">
        <v>41</v>
      </c>
      <c r="AD75" t="s">
        <v>41</v>
      </c>
      <c r="AE75" t="s">
        <v>41</v>
      </c>
      <c r="AF75" t="s">
        <v>41</v>
      </c>
      <c r="AG75" t="s">
        <v>41</v>
      </c>
      <c r="AH75" t="s">
        <v>932</v>
      </c>
      <c r="AI75" t="s">
        <v>41</v>
      </c>
      <c r="AJ75" t="s">
        <v>41</v>
      </c>
      <c r="AK75" t="s">
        <v>41</v>
      </c>
      <c r="AL75" t="s">
        <v>73</v>
      </c>
      <c r="AM75" t="s">
        <v>35</v>
      </c>
      <c r="AN75" t="s">
        <v>35</v>
      </c>
      <c r="AO75" t="s">
        <v>35</v>
      </c>
      <c r="AP75" t="s">
        <v>35</v>
      </c>
      <c r="AQ75" t="s">
        <v>75</v>
      </c>
      <c r="AR75" t="s">
        <v>44</v>
      </c>
      <c r="AS75" t="s">
        <v>44</v>
      </c>
      <c r="AT75" t="s">
        <v>395</v>
      </c>
      <c r="AU75" t="s">
        <v>43</v>
      </c>
      <c r="AV75" t="s">
        <v>35</v>
      </c>
      <c r="AW75" t="s">
        <v>35</v>
      </c>
      <c r="AX75" t="s">
        <v>35</v>
      </c>
      <c r="AY75" t="s">
        <v>35</v>
      </c>
      <c r="AZ75" t="s">
        <v>35</v>
      </c>
      <c r="BA75" t="s">
        <v>35</v>
      </c>
      <c r="BB75" t="s">
        <v>35</v>
      </c>
      <c r="BC75" t="s">
        <v>35</v>
      </c>
      <c r="BD75" t="s">
        <v>35</v>
      </c>
      <c r="BE75" t="s">
        <v>35</v>
      </c>
      <c r="BF75" t="s">
        <v>842</v>
      </c>
    </row>
    <row r="76" spans="1:104" x14ac:dyDescent="0.25">
      <c r="A76" t="s">
        <v>396</v>
      </c>
      <c r="B76" t="s">
        <v>62</v>
      </c>
      <c r="C76" t="s">
        <v>397</v>
      </c>
      <c r="D76" t="s">
        <v>32</v>
      </c>
      <c r="E76" t="s">
        <v>33</v>
      </c>
      <c r="F76" t="s">
        <v>63</v>
      </c>
      <c r="G76" t="s">
        <v>35</v>
      </c>
      <c r="H76" t="s">
        <v>35</v>
      </c>
      <c r="I76" t="s">
        <v>35</v>
      </c>
      <c r="J76" t="s">
        <v>35</v>
      </c>
      <c r="K76" t="s">
        <v>35</v>
      </c>
      <c r="L76" t="s">
        <v>35</v>
      </c>
      <c r="M76" t="s">
        <v>932</v>
      </c>
      <c r="N76" t="s">
        <v>35</v>
      </c>
      <c r="O76" t="s">
        <v>35</v>
      </c>
      <c r="P76" t="s">
        <v>35</v>
      </c>
      <c r="Q76" t="s">
        <v>35</v>
      </c>
      <c r="R76" t="s">
        <v>35</v>
      </c>
      <c r="S76" t="s">
        <v>35</v>
      </c>
      <c r="T76" t="s">
        <v>932</v>
      </c>
      <c r="U76" t="s">
        <v>396</v>
      </c>
      <c r="V76" t="s">
        <v>396</v>
      </c>
      <c r="W76" t="s">
        <v>396</v>
      </c>
      <c r="X76" t="s">
        <v>36</v>
      </c>
      <c r="Y76" t="s">
        <v>396</v>
      </c>
      <c r="Z76" t="s">
        <v>396</v>
      </c>
      <c r="AA76" t="s">
        <v>932</v>
      </c>
      <c r="AB76" t="s">
        <v>396</v>
      </c>
      <c r="AC76" t="s">
        <v>396</v>
      </c>
      <c r="AD76" t="s">
        <v>396</v>
      </c>
      <c r="AE76" t="s">
        <v>396</v>
      </c>
      <c r="AF76" t="s">
        <v>396</v>
      </c>
      <c r="AG76" t="s">
        <v>396</v>
      </c>
      <c r="AH76" t="s">
        <v>932</v>
      </c>
      <c r="AI76" t="s">
        <v>396</v>
      </c>
      <c r="AJ76" t="s">
        <v>396</v>
      </c>
      <c r="AK76" t="s">
        <v>396</v>
      </c>
      <c r="AL76" t="s">
        <v>70</v>
      </c>
      <c r="AM76" t="s">
        <v>35</v>
      </c>
      <c r="AN76" t="s">
        <v>35</v>
      </c>
      <c r="AO76" t="s">
        <v>35</v>
      </c>
      <c r="AP76" t="s">
        <v>35</v>
      </c>
      <c r="AQ76" t="s">
        <v>35</v>
      </c>
      <c r="AR76" t="s">
        <v>75</v>
      </c>
      <c r="AS76" t="s">
        <v>39</v>
      </c>
      <c r="AT76" t="s">
        <v>398</v>
      </c>
      <c r="AU76" t="s">
        <v>634</v>
      </c>
      <c r="AV76" t="s">
        <v>35</v>
      </c>
      <c r="AW76" t="s">
        <v>35</v>
      </c>
      <c r="AX76" t="s">
        <v>35</v>
      </c>
      <c r="AY76" t="s">
        <v>35</v>
      </c>
      <c r="AZ76" t="s">
        <v>35</v>
      </c>
      <c r="BA76" t="s">
        <v>35</v>
      </c>
      <c r="BB76" t="s">
        <v>35</v>
      </c>
      <c r="BC76" t="s">
        <v>35</v>
      </c>
      <c r="BD76" t="s">
        <v>35</v>
      </c>
      <c r="BE76" t="s">
        <v>35</v>
      </c>
      <c r="BF76" t="s">
        <v>717</v>
      </c>
    </row>
    <row r="77" spans="1:104" x14ac:dyDescent="0.25">
      <c r="A77" t="s">
        <v>401</v>
      </c>
      <c r="B77" t="s">
        <v>62</v>
      </c>
      <c r="C77" t="s">
        <v>402</v>
      </c>
      <c r="D77" t="s">
        <v>32</v>
      </c>
      <c r="E77" t="s">
        <v>33</v>
      </c>
      <c r="F77" t="s">
        <v>63</v>
      </c>
      <c r="G77" t="s">
        <v>35</v>
      </c>
      <c r="H77" t="s">
        <v>35</v>
      </c>
      <c r="I77" t="s">
        <v>35</v>
      </c>
      <c r="J77" t="s">
        <v>35</v>
      </c>
      <c r="K77" t="s">
        <v>35</v>
      </c>
      <c r="L77" t="s">
        <v>35</v>
      </c>
      <c r="M77" t="s">
        <v>932</v>
      </c>
      <c r="N77" t="s">
        <v>35</v>
      </c>
      <c r="O77" t="s">
        <v>35</v>
      </c>
      <c r="P77" t="s">
        <v>35</v>
      </c>
      <c r="Q77" t="s">
        <v>35</v>
      </c>
      <c r="R77" t="s">
        <v>36</v>
      </c>
      <c r="S77" t="s">
        <v>36</v>
      </c>
      <c r="T77" t="s">
        <v>932</v>
      </c>
      <c r="U77" t="s">
        <v>41</v>
      </c>
      <c r="V77" t="s">
        <v>41</v>
      </c>
      <c r="W77" t="s">
        <v>41</v>
      </c>
      <c r="X77" t="s">
        <v>41</v>
      </c>
      <c r="Y77" t="s">
        <v>41</v>
      </c>
      <c r="Z77" t="s">
        <v>41</v>
      </c>
      <c r="AA77" t="s">
        <v>932</v>
      </c>
      <c r="AB77" t="s">
        <v>41</v>
      </c>
      <c r="AC77" t="s">
        <v>41</v>
      </c>
      <c r="AD77" t="s">
        <v>41</v>
      </c>
      <c r="AE77" t="s">
        <v>41</v>
      </c>
      <c r="AF77" t="s">
        <v>41</v>
      </c>
      <c r="AG77" t="s">
        <v>41</v>
      </c>
      <c r="AH77" t="s">
        <v>932</v>
      </c>
      <c r="AI77" t="s">
        <v>41</v>
      </c>
      <c r="AJ77" t="s">
        <v>41</v>
      </c>
      <c r="AK77" t="s">
        <v>41</v>
      </c>
      <c r="AL77" t="s">
        <v>74</v>
      </c>
      <c r="AM77" t="s">
        <v>35</v>
      </c>
      <c r="AN77" t="s">
        <v>35</v>
      </c>
      <c r="AO77" t="s">
        <v>35</v>
      </c>
      <c r="AP77" t="s">
        <v>35</v>
      </c>
      <c r="AQ77" t="s">
        <v>85</v>
      </c>
      <c r="AR77" t="s">
        <v>57</v>
      </c>
      <c r="AS77" t="s">
        <v>39</v>
      </c>
      <c r="AT77" t="s">
        <v>82</v>
      </c>
      <c r="AU77" t="s">
        <v>635</v>
      </c>
      <c r="AV77" t="s">
        <v>35</v>
      </c>
      <c r="AW77" t="s">
        <v>35</v>
      </c>
      <c r="AX77" t="s">
        <v>35</v>
      </c>
      <c r="AY77" t="s">
        <v>35</v>
      </c>
      <c r="AZ77" t="s">
        <v>35</v>
      </c>
      <c r="BA77" t="s">
        <v>35</v>
      </c>
      <c r="BB77" t="s">
        <v>35</v>
      </c>
      <c r="BC77" t="s">
        <v>35</v>
      </c>
      <c r="BD77" t="s">
        <v>35</v>
      </c>
      <c r="BE77" t="s">
        <v>35</v>
      </c>
      <c r="BF77" t="s">
        <v>822</v>
      </c>
    </row>
    <row r="78" spans="1:104" x14ac:dyDescent="0.25">
      <c r="A78" t="s">
        <v>404</v>
      </c>
      <c r="B78" t="s">
        <v>62</v>
      </c>
      <c r="C78" t="s">
        <v>405</v>
      </c>
      <c r="D78" t="s">
        <v>40</v>
      </c>
      <c r="E78" t="s">
        <v>33</v>
      </c>
      <c r="F78" t="s">
        <v>63</v>
      </c>
      <c r="G78" t="s">
        <v>35</v>
      </c>
      <c r="H78" t="s">
        <v>35</v>
      </c>
      <c r="I78" t="s">
        <v>35</v>
      </c>
      <c r="J78" t="s">
        <v>36</v>
      </c>
      <c r="K78" t="s">
        <v>36</v>
      </c>
      <c r="L78" t="s">
        <v>35</v>
      </c>
      <c r="M78" t="s">
        <v>932</v>
      </c>
      <c r="N78" t="s">
        <v>35</v>
      </c>
      <c r="O78" t="s">
        <v>35</v>
      </c>
      <c r="P78" t="s">
        <v>35</v>
      </c>
      <c r="Q78" t="s">
        <v>35</v>
      </c>
      <c r="R78" t="s">
        <v>35</v>
      </c>
      <c r="S78" t="s">
        <v>35</v>
      </c>
      <c r="T78" t="s">
        <v>932</v>
      </c>
      <c r="U78" t="s">
        <v>404</v>
      </c>
      <c r="V78" t="s">
        <v>404</v>
      </c>
      <c r="W78" t="s">
        <v>404</v>
      </c>
      <c r="X78" t="s">
        <v>404</v>
      </c>
      <c r="Y78" t="s">
        <v>404</v>
      </c>
      <c r="Z78" t="s">
        <v>404</v>
      </c>
      <c r="AA78" t="s">
        <v>932</v>
      </c>
      <c r="AB78" t="s">
        <v>404</v>
      </c>
      <c r="AC78" t="s">
        <v>404</v>
      </c>
      <c r="AD78" t="s">
        <v>404</v>
      </c>
      <c r="AE78" t="s">
        <v>404</v>
      </c>
      <c r="AF78" t="s">
        <v>404</v>
      </c>
      <c r="AG78" t="s">
        <v>404</v>
      </c>
      <c r="AH78" t="s">
        <v>932</v>
      </c>
      <c r="AI78" t="s">
        <v>404</v>
      </c>
      <c r="AJ78" t="s">
        <v>404</v>
      </c>
      <c r="AK78" t="s">
        <v>36</v>
      </c>
      <c r="AL78" t="s">
        <v>51</v>
      </c>
      <c r="AM78" t="s">
        <v>35</v>
      </c>
      <c r="AN78" t="s">
        <v>35</v>
      </c>
      <c r="AO78" t="s">
        <v>35</v>
      </c>
      <c r="AP78" t="s">
        <v>35</v>
      </c>
      <c r="AQ78" t="s">
        <v>35</v>
      </c>
      <c r="AR78" t="s">
        <v>49</v>
      </c>
      <c r="AS78" t="s">
        <v>39</v>
      </c>
      <c r="AT78" t="s">
        <v>637</v>
      </c>
      <c r="AU78" t="s">
        <v>599</v>
      </c>
      <c r="AV78" t="s">
        <v>35</v>
      </c>
      <c r="AW78" t="s">
        <v>35</v>
      </c>
      <c r="AX78" t="s">
        <v>35</v>
      </c>
      <c r="AY78" t="s">
        <v>35</v>
      </c>
      <c r="AZ78" t="s">
        <v>35</v>
      </c>
      <c r="BA78" t="s">
        <v>35</v>
      </c>
      <c r="BB78" t="s">
        <v>35</v>
      </c>
      <c r="BC78" t="s">
        <v>35</v>
      </c>
      <c r="BD78" t="s">
        <v>35</v>
      </c>
      <c r="BE78" t="s">
        <v>35</v>
      </c>
      <c r="BF78" t="s">
        <v>87</v>
      </c>
    </row>
    <row r="79" spans="1:104" x14ac:dyDescent="0.25">
      <c r="A79" t="s">
        <v>387</v>
      </c>
      <c r="B79" t="s">
        <v>62</v>
      </c>
      <c r="C79" t="s">
        <v>406</v>
      </c>
      <c r="D79" t="s">
        <v>40</v>
      </c>
      <c r="E79" t="s">
        <v>33</v>
      </c>
      <c r="F79" t="s">
        <v>63</v>
      </c>
      <c r="G79" t="s">
        <v>86</v>
      </c>
      <c r="H79" t="s">
        <v>86</v>
      </c>
      <c r="I79" t="s">
        <v>86</v>
      </c>
      <c r="J79" t="s">
        <v>86</v>
      </c>
      <c r="K79" t="s">
        <v>86</v>
      </c>
      <c r="L79" t="s">
        <v>86</v>
      </c>
      <c r="M79" t="s">
        <v>932</v>
      </c>
      <c r="N79" t="s">
        <v>86</v>
      </c>
      <c r="O79" t="s">
        <v>86</v>
      </c>
      <c r="P79" t="s">
        <v>86</v>
      </c>
      <c r="Q79" t="s">
        <v>86</v>
      </c>
      <c r="R79" t="s">
        <v>86</v>
      </c>
      <c r="S79" t="s">
        <v>86</v>
      </c>
      <c r="T79" t="s">
        <v>932</v>
      </c>
      <c r="U79" t="s">
        <v>387</v>
      </c>
      <c r="V79" t="s">
        <v>387</v>
      </c>
      <c r="W79" t="s">
        <v>387</v>
      </c>
      <c r="X79" t="s">
        <v>387</v>
      </c>
      <c r="Y79" t="s">
        <v>387</v>
      </c>
      <c r="Z79" t="s">
        <v>387</v>
      </c>
      <c r="AA79" t="s">
        <v>932</v>
      </c>
      <c r="AB79" t="s">
        <v>387</v>
      </c>
      <c r="AC79" t="s">
        <v>387</v>
      </c>
      <c r="AD79" t="s">
        <v>387</v>
      </c>
      <c r="AE79" t="s">
        <v>387</v>
      </c>
      <c r="AF79" t="s">
        <v>36</v>
      </c>
      <c r="AG79" t="s">
        <v>387</v>
      </c>
      <c r="AH79" t="s">
        <v>932</v>
      </c>
      <c r="AI79" t="s">
        <v>387</v>
      </c>
      <c r="AJ79" t="s">
        <v>66</v>
      </c>
      <c r="AK79" t="s">
        <v>387</v>
      </c>
      <c r="AL79" t="s">
        <v>51</v>
      </c>
      <c r="AM79" t="s">
        <v>35</v>
      </c>
      <c r="AN79" t="s">
        <v>35</v>
      </c>
      <c r="AO79" t="s">
        <v>35</v>
      </c>
      <c r="AP79" t="s">
        <v>35</v>
      </c>
      <c r="AQ79" t="s">
        <v>35</v>
      </c>
      <c r="AR79" t="s">
        <v>50</v>
      </c>
      <c r="AS79" t="s">
        <v>39</v>
      </c>
      <c r="AT79" t="s">
        <v>638</v>
      </c>
      <c r="AU79" t="s">
        <v>599</v>
      </c>
      <c r="AV79" t="s">
        <v>42</v>
      </c>
      <c r="AW79" t="s">
        <v>35</v>
      </c>
      <c r="AX79" t="s">
        <v>35</v>
      </c>
      <c r="AY79" t="s">
        <v>45</v>
      </c>
      <c r="AZ79" t="s">
        <v>35</v>
      </c>
      <c r="BA79" t="s">
        <v>35</v>
      </c>
      <c r="BB79" t="s">
        <v>35</v>
      </c>
      <c r="BC79" t="s">
        <v>35</v>
      </c>
      <c r="BD79" t="s">
        <v>35</v>
      </c>
      <c r="BE79" t="s">
        <v>35</v>
      </c>
      <c r="BF79" t="s">
        <v>162</v>
      </c>
    </row>
    <row r="80" spans="1:104" x14ac:dyDescent="0.25">
      <c r="A80" t="s">
        <v>385</v>
      </c>
      <c r="B80" t="s">
        <v>62</v>
      </c>
      <c r="C80" t="s">
        <v>408</v>
      </c>
      <c r="D80" t="s">
        <v>32</v>
      </c>
      <c r="E80" t="s">
        <v>33</v>
      </c>
      <c r="F80" t="s">
        <v>63</v>
      </c>
      <c r="G80" t="s">
        <v>86</v>
      </c>
      <c r="H80" t="s">
        <v>86</v>
      </c>
      <c r="I80" t="s">
        <v>86</v>
      </c>
      <c r="J80" t="s">
        <v>86</v>
      </c>
      <c r="K80" t="s">
        <v>86</v>
      </c>
      <c r="L80" t="s">
        <v>86</v>
      </c>
      <c r="M80" t="s">
        <v>932</v>
      </c>
      <c r="N80" t="s">
        <v>86</v>
      </c>
      <c r="O80" t="s">
        <v>86</v>
      </c>
      <c r="P80" t="s">
        <v>86</v>
      </c>
      <c r="Q80" t="s">
        <v>86</v>
      </c>
      <c r="R80" t="s">
        <v>86</v>
      </c>
      <c r="S80" t="s">
        <v>86</v>
      </c>
      <c r="T80" t="s">
        <v>932</v>
      </c>
      <c r="U80" t="s">
        <v>86</v>
      </c>
      <c r="V80" t="s">
        <v>86</v>
      </c>
      <c r="W80" t="s">
        <v>86</v>
      </c>
      <c r="X80" t="s">
        <v>86</v>
      </c>
      <c r="Y80" t="s">
        <v>86</v>
      </c>
      <c r="Z80" t="s">
        <v>86</v>
      </c>
      <c r="AA80" t="s">
        <v>932</v>
      </c>
      <c r="AB80" t="s">
        <v>86</v>
      </c>
      <c r="AC80" t="s">
        <v>86</v>
      </c>
      <c r="AD80" t="s">
        <v>86</v>
      </c>
      <c r="AE80" t="s">
        <v>86</v>
      </c>
      <c r="AF80" t="s">
        <v>86</v>
      </c>
      <c r="AG80" t="s">
        <v>86</v>
      </c>
      <c r="AH80" t="s">
        <v>932</v>
      </c>
      <c r="AI80" t="s">
        <v>86</v>
      </c>
      <c r="AJ80" t="s">
        <v>86</v>
      </c>
      <c r="AK80" t="s">
        <v>86</v>
      </c>
      <c r="AL80" t="s">
        <v>50</v>
      </c>
      <c r="AM80" t="s">
        <v>35</v>
      </c>
      <c r="AN80" t="s">
        <v>35</v>
      </c>
      <c r="AO80" t="s">
        <v>35</v>
      </c>
      <c r="AP80" t="s">
        <v>35</v>
      </c>
      <c r="AQ80" t="s">
        <v>35</v>
      </c>
      <c r="AR80" t="s">
        <v>640</v>
      </c>
      <c r="AS80" t="s">
        <v>44</v>
      </c>
      <c r="AT80" t="s">
        <v>409</v>
      </c>
      <c r="AU80" t="s">
        <v>410</v>
      </c>
      <c r="AV80" t="s">
        <v>6</v>
      </c>
      <c r="AW80" t="s">
        <v>35</v>
      </c>
      <c r="AX80" t="s">
        <v>35</v>
      </c>
      <c r="AY80" t="s">
        <v>35</v>
      </c>
      <c r="AZ80" t="s">
        <v>35</v>
      </c>
      <c r="BA80" t="s">
        <v>35</v>
      </c>
      <c r="BB80" t="s">
        <v>35</v>
      </c>
      <c r="BC80" t="s">
        <v>35</v>
      </c>
      <c r="BD80" t="s">
        <v>35</v>
      </c>
      <c r="BE80" t="s">
        <v>35</v>
      </c>
      <c r="BF80" t="s">
        <v>35</v>
      </c>
    </row>
    <row r="81" spans="1:104" x14ac:dyDescent="0.25">
      <c r="A81" t="s">
        <v>385</v>
      </c>
      <c r="B81" t="s">
        <v>62</v>
      </c>
      <c r="C81" t="s">
        <v>426</v>
      </c>
      <c r="D81" t="s">
        <v>69</v>
      </c>
      <c r="E81" t="s">
        <v>33</v>
      </c>
      <c r="F81" t="s">
        <v>63</v>
      </c>
      <c r="G81" t="s">
        <v>35</v>
      </c>
      <c r="H81" t="s">
        <v>35</v>
      </c>
      <c r="I81" t="s">
        <v>35</v>
      </c>
      <c r="J81" t="s">
        <v>35</v>
      </c>
      <c r="K81" t="s">
        <v>35</v>
      </c>
      <c r="L81" t="s">
        <v>35</v>
      </c>
      <c r="M81" t="s">
        <v>932</v>
      </c>
      <c r="N81" t="s">
        <v>35</v>
      </c>
      <c r="O81" t="s">
        <v>35</v>
      </c>
      <c r="P81" t="s">
        <v>35</v>
      </c>
      <c r="Q81" t="s">
        <v>35</v>
      </c>
      <c r="R81" t="s">
        <v>35</v>
      </c>
      <c r="S81" t="s">
        <v>35</v>
      </c>
      <c r="T81" t="s">
        <v>932</v>
      </c>
      <c r="U81" t="s">
        <v>35</v>
      </c>
      <c r="V81" t="s">
        <v>35</v>
      </c>
      <c r="W81" t="s">
        <v>35</v>
      </c>
      <c r="X81" t="s">
        <v>35</v>
      </c>
      <c r="Y81" t="s">
        <v>35</v>
      </c>
      <c r="Z81" t="s">
        <v>35</v>
      </c>
      <c r="AA81" t="s">
        <v>932</v>
      </c>
      <c r="AB81" t="s">
        <v>35</v>
      </c>
      <c r="AC81" t="s">
        <v>35</v>
      </c>
      <c r="AD81" t="s">
        <v>35</v>
      </c>
      <c r="AE81" t="s">
        <v>35</v>
      </c>
      <c r="AF81" t="s">
        <v>35</v>
      </c>
      <c r="AG81" t="s">
        <v>35</v>
      </c>
      <c r="AH81" t="s">
        <v>932</v>
      </c>
      <c r="AI81" t="s">
        <v>35</v>
      </c>
      <c r="AJ81" t="s">
        <v>35</v>
      </c>
      <c r="AK81" t="s">
        <v>35</v>
      </c>
      <c r="AL81" t="s">
        <v>35</v>
      </c>
      <c r="AM81" t="s">
        <v>35</v>
      </c>
      <c r="AN81" t="s">
        <v>35</v>
      </c>
      <c r="AO81" t="s">
        <v>35</v>
      </c>
      <c r="AP81" t="s">
        <v>35</v>
      </c>
      <c r="AQ81" t="s">
        <v>35</v>
      </c>
      <c r="AR81" t="s">
        <v>35</v>
      </c>
      <c r="AS81" t="s">
        <v>35</v>
      </c>
      <c r="AT81" t="s">
        <v>599</v>
      </c>
      <c r="AU81" t="s">
        <v>599</v>
      </c>
      <c r="AV81" t="s">
        <v>35</v>
      </c>
      <c r="AW81" t="s">
        <v>35</v>
      </c>
      <c r="AX81" t="s">
        <v>35</v>
      </c>
      <c r="AY81" t="s">
        <v>35</v>
      </c>
      <c r="AZ81" t="s">
        <v>35</v>
      </c>
      <c r="BA81" t="s">
        <v>35</v>
      </c>
      <c r="BB81" t="s">
        <v>35</v>
      </c>
      <c r="BC81" t="s">
        <v>35</v>
      </c>
      <c r="BD81" t="s">
        <v>35</v>
      </c>
      <c r="BE81" t="s">
        <v>35</v>
      </c>
      <c r="BF81" t="s">
        <v>35</v>
      </c>
    </row>
    <row r="82" spans="1:104" x14ac:dyDescent="0.25">
      <c r="A82" t="s">
        <v>412</v>
      </c>
      <c r="B82" t="s">
        <v>62</v>
      </c>
      <c r="C82" t="s">
        <v>413</v>
      </c>
      <c r="D82" t="s">
        <v>32</v>
      </c>
      <c r="E82" t="s">
        <v>33</v>
      </c>
      <c r="F82" t="s">
        <v>63</v>
      </c>
      <c r="G82" t="s">
        <v>35</v>
      </c>
      <c r="H82" t="s">
        <v>35</v>
      </c>
      <c r="I82" t="s">
        <v>35</v>
      </c>
      <c r="J82" t="s">
        <v>35</v>
      </c>
      <c r="K82" t="s">
        <v>35</v>
      </c>
      <c r="L82" t="s">
        <v>35</v>
      </c>
      <c r="M82" t="s">
        <v>932</v>
      </c>
      <c r="N82" t="s">
        <v>35</v>
      </c>
      <c r="O82" t="s">
        <v>35</v>
      </c>
      <c r="P82" t="s">
        <v>35</v>
      </c>
      <c r="Q82" t="s">
        <v>35</v>
      </c>
      <c r="R82" t="s">
        <v>35</v>
      </c>
      <c r="S82" t="s">
        <v>35</v>
      </c>
      <c r="T82" t="s">
        <v>932</v>
      </c>
      <c r="U82" t="s">
        <v>412</v>
      </c>
      <c r="V82" t="s">
        <v>37</v>
      </c>
      <c r="W82" t="s">
        <v>412</v>
      </c>
      <c r="X82" t="s">
        <v>412</v>
      </c>
      <c r="Y82" t="s">
        <v>412</v>
      </c>
      <c r="Z82" t="s">
        <v>412</v>
      </c>
      <c r="AA82" t="s">
        <v>932</v>
      </c>
      <c r="AB82" t="s">
        <v>412</v>
      </c>
      <c r="AC82" t="s">
        <v>412</v>
      </c>
      <c r="AD82" t="s">
        <v>412</v>
      </c>
      <c r="AE82" t="s">
        <v>412</v>
      </c>
      <c r="AF82" t="s">
        <v>412</v>
      </c>
      <c r="AG82" t="s">
        <v>412</v>
      </c>
      <c r="AH82" t="s">
        <v>932</v>
      </c>
      <c r="AI82" t="s">
        <v>412</v>
      </c>
      <c r="AJ82" t="s">
        <v>37</v>
      </c>
      <c r="AK82" t="s">
        <v>412</v>
      </c>
      <c r="AL82" t="s">
        <v>85</v>
      </c>
      <c r="AM82" t="s">
        <v>35</v>
      </c>
      <c r="AN82" t="s">
        <v>35</v>
      </c>
      <c r="AO82" t="s">
        <v>35</v>
      </c>
      <c r="AP82" t="s">
        <v>35</v>
      </c>
      <c r="AQ82" t="s">
        <v>35</v>
      </c>
      <c r="AR82" t="s">
        <v>50</v>
      </c>
      <c r="AS82" t="s">
        <v>39</v>
      </c>
      <c r="AT82" t="s">
        <v>642</v>
      </c>
      <c r="AU82" t="s">
        <v>643</v>
      </c>
      <c r="AV82" t="s">
        <v>35</v>
      </c>
      <c r="AW82" t="s">
        <v>35</v>
      </c>
      <c r="AX82" t="s">
        <v>35</v>
      </c>
      <c r="AY82" t="s">
        <v>35</v>
      </c>
      <c r="AZ82" t="s">
        <v>35</v>
      </c>
      <c r="BA82" t="s">
        <v>35</v>
      </c>
      <c r="BB82" t="s">
        <v>35</v>
      </c>
      <c r="BC82" t="s">
        <v>35</v>
      </c>
      <c r="BD82" t="s">
        <v>35</v>
      </c>
      <c r="BE82" t="s">
        <v>35</v>
      </c>
      <c r="BF82" t="s">
        <v>83</v>
      </c>
    </row>
    <row r="83" spans="1:104" x14ac:dyDescent="0.25">
      <c r="A83" t="s">
        <v>415</v>
      </c>
      <c r="B83" t="s">
        <v>62</v>
      </c>
      <c r="C83" t="s">
        <v>416</v>
      </c>
      <c r="D83" t="s">
        <v>32</v>
      </c>
      <c r="E83" t="s">
        <v>33</v>
      </c>
      <c r="F83" t="s">
        <v>63</v>
      </c>
      <c r="G83" t="s">
        <v>35</v>
      </c>
      <c r="H83" t="s">
        <v>35</v>
      </c>
      <c r="I83" t="s">
        <v>35</v>
      </c>
      <c r="J83" t="s">
        <v>35</v>
      </c>
      <c r="K83" t="s">
        <v>35</v>
      </c>
      <c r="L83" t="s">
        <v>35</v>
      </c>
      <c r="M83" t="s">
        <v>932</v>
      </c>
      <c r="N83" t="s">
        <v>35</v>
      </c>
      <c r="O83" t="s">
        <v>35</v>
      </c>
      <c r="P83" t="s">
        <v>35</v>
      </c>
      <c r="Q83" t="s">
        <v>35</v>
      </c>
      <c r="R83" t="s">
        <v>35</v>
      </c>
      <c r="S83" t="s">
        <v>35</v>
      </c>
      <c r="T83" t="s">
        <v>932</v>
      </c>
      <c r="U83" t="s">
        <v>415</v>
      </c>
      <c r="V83" t="s">
        <v>415</v>
      </c>
      <c r="W83" t="s">
        <v>415</v>
      </c>
      <c r="X83" t="s">
        <v>415</v>
      </c>
      <c r="Y83" t="s">
        <v>415</v>
      </c>
      <c r="Z83" t="s">
        <v>18</v>
      </c>
      <c r="AA83" t="s">
        <v>932</v>
      </c>
      <c r="AB83" t="s">
        <v>18</v>
      </c>
      <c r="AC83" t="s">
        <v>415</v>
      </c>
      <c r="AD83" t="s">
        <v>415</v>
      </c>
      <c r="AE83" t="s">
        <v>415</v>
      </c>
      <c r="AF83" t="s">
        <v>415</v>
      </c>
      <c r="AG83" t="s">
        <v>415</v>
      </c>
      <c r="AH83" t="s">
        <v>932</v>
      </c>
      <c r="AI83" t="s">
        <v>415</v>
      </c>
      <c r="AJ83" t="s">
        <v>415</v>
      </c>
      <c r="AK83" t="s">
        <v>415</v>
      </c>
      <c r="AL83" t="s">
        <v>90</v>
      </c>
      <c r="AM83" t="s">
        <v>35</v>
      </c>
      <c r="AN83" t="s">
        <v>35</v>
      </c>
      <c r="AO83" t="s">
        <v>35</v>
      </c>
      <c r="AP83" t="s">
        <v>35</v>
      </c>
      <c r="AQ83" t="s">
        <v>35</v>
      </c>
      <c r="AR83" t="s">
        <v>64</v>
      </c>
      <c r="AS83" t="s">
        <v>39</v>
      </c>
      <c r="AT83" t="s">
        <v>157</v>
      </c>
      <c r="AU83" t="s">
        <v>644</v>
      </c>
      <c r="AV83" t="s">
        <v>35</v>
      </c>
      <c r="AW83" t="s">
        <v>35</v>
      </c>
      <c r="AX83" t="s">
        <v>35</v>
      </c>
      <c r="AY83" t="s">
        <v>35</v>
      </c>
      <c r="AZ83" t="s">
        <v>35</v>
      </c>
      <c r="BA83" t="s">
        <v>35</v>
      </c>
      <c r="BB83" t="s">
        <v>35</v>
      </c>
      <c r="BC83" t="s">
        <v>35</v>
      </c>
      <c r="BD83" t="s">
        <v>35</v>
      </c>
      <c r="BE83" t="s">
        <v>35</v>
      </c>
      <c r="BF83" t="s">
        <v>843</v>
      </c>
    </row>
    <row r="84" spans="1:104" x14ac:dyDescent="0.25">
      <c r="A84" t="s">
        <v>419</v>
      </c>
      <c r="B84" t="s">
        <v>62</v>
      </c>
      <c r="C84" t="s">
        <v>420</v>
      </c>
      <c r="D84" t="s">
        <v>32</v>
      </c>
      <c r="E84" t="s">
        <v>33</v>
      </c>
      <c r="F84" t="s">
        <v>63</v>
      </c>
      <c r="G84" t="s">
        <v>35</v>
      </c>
      <c r="H84" t="s">
        <v>35</v>
      </c>
      <c r="I84" t="s">
        <v>35</v>
      </c>
      <c r="J84" t="s">
        <v>35</v>
      </c>
      <c r="K84" t="s">
        <v>86</v>
      </c>
      <c r="L84" t="s">
        <v>86</v>
      </c>
      <c r="M84" t="s">
        <v>932</v>
      </c>
      <c r="N84" t="s">
        <v>86</v>
      </c>
      <c r="O84" t="s">
        <v>86</v>
      </c>
      <c r="P84" t="s">
        <v>86</v>
      </c>
      <c r="Q84" t="s">
        <v>86</v>
      </c>
      <c r="R84" t="s">
        <v>86</v>
      </c>
      <c r="S84" t="s">
        <v>86</v>
      </c>
      <c r="T84" t="s">
        <v>932</v>
      </c>
      <c r="U84" t="s">
        <v>86</v>
      </c>
      <c r="V84" t="s">
        <v>86</v>
      </c>
      <c r="W84" t="s">
        <v>86</v>
      </c>
      <c r="X84" t="s">
        <v>86</v>
      </c>
      <c r="Y84" t="s">
        <v>86</v>
      </c>
      <c r="Z84" t="s">
        <v>86</v>
      </c>
      <c r="AA84" t="s">
        <v>932</v>
      </c>
      <c r="AB84" t="s">
        <v>86</v>
      </c>
      <c r="AC84" t="s">
        <v>86</v>
      </c>
      <c r="AD84" t="s">
        <v>41</v>
      </c>
      <c r="AE84" t="s">
        <v>41</v>
      </c>
      <c r="AF84" t="s">
        <v>41</v>
      </c>
      <c r="AG84" t="s">
        <v>41</v>
      </c>
      <c r="AH84" t="s">
        <v>932</v>
      </c>
      <c r="AI84" t="s">
        <v>41</v>
      </c>
      <c r="AJ84" t="s">
        <v>41</v>
      </c>
      <c r="AK84" t="s">
        <v>41</v>
      </c>
      <c r="AL84" t="s">
        <v>70</v>
      </c>
      <c r="AM84" t="s">
        <v>35</v>
      </c>
      <c r="AN84" t="s">
        <v>35</v>
      </c>
      <c r="AO84" t="s">
        <v>35</v>
      </c>
      <c r="AP84" t="s">
        <v>35</v>
      </c>
      <c r="AQ84" t="s">
        <v>50</v>
      </c>
      <c r="AR84" t="s">
        <v>57</v>
      </c>
      <c r="AS84" t="s">
        <v>39</v>
      </c>
      <c r="AT84" t="s">
        <v>82</v>
      </c>
      <c r="AU84" t="s">
        <v>645</v>
      </c>
      <c r="AV84" t="s">
        <v>84</v>
      </c>
      <c r="AW84" t="s">
        <v>35</v>
      </c>
      <c r="AX84" t="s">
        <v>35</v>
      </c>
      <c r="AY84" t="s">
        <v>35</v>
      </c>
      <c r="AZ84" t="s">
        <v>35</v>
      </c>
      <c r="BA84" t="s">
        <v>35</v>
      </c>
      <c r="BB84" t="s">
        <v>35</v>
      </c>
      <c r="BC84" t="s">
        <v>35</v>
      </c>
      <c r="BD84" t="s">
        <v>35</v>
      </c>
      <c r="BE84" t="s">
        <v>35</v>
      </c>
      <c r="BF84" t="s">
        <v>163</v>
      </c>
    </row>
    <row r="85" spans="1:104" x14ac:dyDescent="0.25">
      <c r="A85" t="s">
        <v>422</v>
      </c>
      <c r="B85" t="s">
        <v>62</v>
      </c>
      <c r="C85" t="s">
        <v>423</v>
      </c>
      <c r="D85" t="s">
        <v>32</v>
      </c>
      <c r="E85" t="s">
        <v>33</v>
      </c>
      <c r="F85" t="s">
        <v>63</v>
      </c>
      <c r="G85" t="s">
        <v>36</v>
      </c>
      <c r="H85" t="s">
        <v>36</v>
      </c>
      <c r="I85" t="s">
        <v>41</v>
      </c>
      <c r="J85" t="s">
        <v>41</v>
      </c>
      <c r="K85" t="s">
        <v>41</v>
      </c>
      <c r="L85" t="s">
        <v>41</v>
      </c>
      <c r="M85" t="s">
        <v>932</v>
      </c>
      <c r="N85" t="s">
        <v>41</v>
      </c>
      <c r="O85" t="s">
        <v>41</v>
      </c>
      <c r="P85" t="s">
        <v>41</v>
      </c>
      <c r="Q85" t="s">
        <v>41</v>
      </c>
      <c r="R85" t="s">
        <v>41</v>
      </c>
      <c r="S85" t="s">
        <v>41</v>
      </c>
      <c r="T85" t="s">
        <v>932</v>
      </c>
      <c r="U85" t="s">
        <v>422</v>
      </c>
      <c r="V85" t="s">
        <v>422</v>
      </c>
      <c r="W85" t="s">
        <v>422</v>
      </c>
      <c r="X85" t="s">
        <v>422</v>
      </c>
      <c r="Y85" t="s">
        <v>422</v>
      </c>
      <c r="Z85" t="s">
        <v>422</v>
      </c>
      <c r="AA85" t="s">
        <v>932</v>
      </c>
      <c r="AB85" t="s">
        <v>422</v>
      </c>
      <c r="AC85" t="s">
        <v>422</v>
      </c>
      <c r="AD85" t="s">
        <v>422</v>
      </c>
      <c r="AE85" t="s">
        <v>422</v>
      </c>
      <c r="AF85" t="s">
        <v>422</v>
      </c>
      <c r="AG85" t="s">
        <v>422</v>
      </c>
      <c r="AH85" t="s">
        <v>932</v>
      </c>
      <c r="AI85" t="s">
        <v>422</v>
      </c>
      <c r="AJ85" t="s">
        <v>422</v>
      </c>
      <c r="AK85" t="s">
        <v>422</v>
      </c>
      <c r="AL85" t="s">
        <v>113</v>
      </c>
      <c r="AM85" t="s">
        <v>35</v>
      </c>
      <c r="AN85" t="s">
        <v>35</v>
      </c>
      <c r="AO85" t="s">
        <v>35</v>
      </c>
      <c r="AP85" t="s">
        <v>35</v>
      </c>
      <c r="AQ85" t="s">
        <v>77</v>
      </c>
      <c r="AR85" t="s">
        <v>46</v>
      </c>
      <c r="AS85" t="s">
        <v>39</v>
      </c>
      <c r="AT85" t="s">
        <v>43</v>
      </c>
      <c r="AU85" t="s">
        <v>646</v>
      </c>
      <c r="AV85" t="s">
        <v>35</v>
      </c>
      <c r="AW85" t="s">
        <v>35</v>
      </c>
      <c r="AX85" t="s">
        <v>35</v>
      </c>
      <c r="AY85" t="s">
        <v>35</v>
      </c>
      <c r="AZ85" t="s">
        <v>35</v>
      </c>
      <c r="BA85" t="s">
        <v>35</v>
      </c>
      <c r="BB85" t="s">
        <v>35</v>
      </c>
      <c r="BC85" t="s">
        <v>35</v>
      </c>
      <c r="BD85" t="s">
        <v>35</v>
      </c>
      <c r="BE85" t="s">
        <v>35</v>
      </c>
      <c r="BF85" t="s">
        <v>743</v>
      </c>
    </row>
    <row r="86" spans="1:104" x14ac:dyDescent="0.25">
      <c r="A86" t="s">
        <v>425</v>
      </c>
      <c r="B86" t="s">
        <v>62</v>
      </c>
      <c r="C86" t="s">
        <v>280</v>
      </c>
      <c r="D86" t="s">
        <v>32</v>
      </c>
      <c r="E86" t="s">
        <v>33</v>
      </c>
      <c r="F86" t="s">
        <v>63</v>
      </c>
      <c r="G86" t="s">
        <v>533</v>
      </c>
      <c r="H86" t="s">
        <v>533</v>
      </c>
      <c r="I86" t="s">
        <v>35</v>
      </c>
      <c r="J86" t="s">
        <v>35</v>
      </c>
      <c r="K86" t="s">
        <v>36</v>
      </c>
      <c r="L86" t="s">
        <v>36</v>
      </c>
      <c r="M86" t="s">
        <v>932</v>
      </c>
      <c r="N86" t="s">
        <v>35</v>
      </c>
      <c r="O86" t="s">
        <v>35</v>
      </c>
      <c r="P86" t="s">
        <v>35</v>
      </c>
      <c r="Q86" t="s">
        <v>35</v>
      </c>
      <c r="R86" t="s">
        <v>35</v>
      </c>
      <c r="S86" t="s">
        <v>35</v>
      </c>
      <c r="T86" t="s">
        <v>932</v>
      </c>
      <c r="U86" t="s">
        <v>425</v>
      </c>
      <c r="V86" t="s">
        <v>425</v>
      </c>
      <c r="W86" t="s">
        <v>425</v>
      </c>
      <c r="X86" t="s">
        <v>425</v>
      </c>
      <c r="Y86" t="s">
        <v>425</v>
      </c>
      <c r="Z86" t="s">
        <v>425</v>
      </c>
      <c r="AA86" t="s">
        <v>932</v>
      </c>
      <c r="AB86" t="s">
        <v>425</v>
      </c>
      <c r="AC86" t="s">
        <v>425</v>
      </c>
      <c r="AD86" t="s">
        <v>425</v>
      </c>
      <c r="AE86" t="s">
        <v>425</v>
      </c>
      <c r="AF86" t="s">
        <v>425</v>
      </c>
      <c r="AG86" t="s">
        <v>425</v>
      </c>
      <c r="AH86" t="s">
        <v>932</v>
      </c>
      <c r="AI86" t="s">
        <v>425</v>
      </c>
      <c r="AJ86" t="s">
        <v>425</v>
      </c>
      <c r="AK86" t="s">
        <v>425</v>
      </c>
      <c r="AL86" t="s">
        <v>51</v>
      </c>
      <c r="AM86" t="s">
        <v>35</v>
      </c>
      <c r="AN86" t="s">
        <v>35</v>
      </c>
      <c r="AO86" t="s">
        <v>35</v>
      </c>
      <c r="AP86" t="s">
        <v>35</v>
      </c>
      <c r="AQ86" t="s">
        <v>35</v>
      </c>
      <c r="AR86" t="s">
        <v>51</v>
      </c>
      <c r="AS86" t="s">
        <v>39</v>
      </c>
      <c r="AT86" t="s">
        <v>281</v>
      </c>
      <c r="AU86" t="s">
        <v>282</v>
      </c>
      <c r="AV86" t="s">
        <v>35</v>
      </c>
      <c r="AW86" t="s">
        <v>35</v>
      </c>
      <c r="AX86" t="s">
        <v>35</v>
      </c>
      <c r="AY86" t="s">
        <v>35</v>
      </c>
      <c r="AZ86" t="s">
        <v>49</v>
      </c>
      <c r="BA86" t="s">
        <v>35</v>
      </c>
      <c r="BB86" t="s">
        <v>35</v>
      </c>
      <c r="BC86" t="s">
        <v>35</v>
      </c>
      <c r="BD86" t="s">
        <v>35</v>
      </c>
      <c r="BE86" t="s">
        <v>35</v>
      </c>
      <c r="BF86" t="s">
        <v>35</v>
      </c>
    </row>
    <row r="87" spans="1:104" x14ac:dyDescent="0.25">
      <c r="A87" t="s">
        <v>386</v>
      </c>
      <c r="B87" t="s">
        <v>62</v>
      </c>
      <c r="C87" t="s">
        <v>427</v>
      </c>
      <c r="D87" t="s">
        <v>32</v>
      </c>
      <c r="E87" t="s">
        <v>33</v>
      </c>
      <c r="F87" t="s">
        <v>63</v>
      </c>
      <c r="G87" t="s">
        <v>35</v>
      </c>
      <c r="H87" t="s">
        <v>35</v>
      </c>
      <c r="I87" t="s">
        <v>35</v>
      </c>
      <c r="J87" t="s">
        <v>35</v>
      </c>
      <c r="K87" t="s">
        <v>35</v>
      </c>
      <c r="L87" t="s">
        <v>35</v>
      </c>
      <c r="M87" t="s">
        <v>932</v>
      </c>
      <c r="N87" t="s">
        <v>35</v>
      </c>
      <c r="O87" t="s">
        <v>35</v>
      </c>
      <c r="P87" t="s">
        <v>35</v>
      </c>
      <c r="Q87" t="s">
        <v>35</v>
      </c>
      <c r="R87" t="s">
        <v>35</v>
      </c>
      <c r="S87" t="s">
        <v>35</v>
      </c>
      <c r="T87" t="s">
        <v>932</v>
      </c>
      <c r="U87" t="s">
        <v>386</v>
      </c>
      <c r="V87" t="s">
        <v>386</v>
      </c>
      <c r="W87" t="s">
        <v>386</v>
      </c>
      <c r="X87" t="s">
        <v>386</v>
      </c>
      <c r="Y87" t="s">
        <v>386</v>
      </c>
      <c r="Z87" t="s">
        <v>386</v>
      </c>
      <c r="AA87" t="s">
        <v>932</v>
      </c>
      <c r="AB87" t="s">
        <v>386</v>
      </c>
      <c r="AC87" t="s">
        <v>386</v>
      </c>
      <c r="AD87" t="s">
        <v>386</v>
      </c>
      <c r="AE87" t="s">
        <v>36</v>
      </c>
      <c r="AF87" t="s">
        <v>386</v>
      </c>
      <c r="AG87" t="s">
        <v>386</v>
      </c>
      <c r="AH87" t="s">
        <v>932</v>
      </c>
      <c r="AI87" t="s">
        <v>386</v>
      </c>
      <c r="AJ87" t="s">
        <v>386</v>
      </c>
      <c r="AK87" t="s">
        <v>386</v>
      </c>
      <c r="AL87" t="s">
        <v>84</v>
      </c>
      <c r="AM87" t="s">
        <v>35</v>
      </c>
      <c r="AN87" t="s">
        <v>35</v>
      </c>
      <c r="AO87" t="s">
        <v>35</v>
      </c>
      <c r="AP87" t="s">
        <v>35</v>
      </c>
      <c r="AQ87" t="s">
        <v>35</v>
      </c>
      <c r="AR87" t="s">
        <v>38</v>
      </c>
      <c r="AS87" t="s">
        <v>39</v>
      </c>
      <c r="AT87" t="s">
        <v>428</v>
      </c>
      <c r="AU87" t="s">
        <v>429</v>
      </c>
      <c r="AV87" t="s">
        <v>35</v>
      </c>
      <c r="AW87" t="s">
        <v>35</v>
      </c>
      <c r="AX87" t="s">
        <v>35</v>
      </c>
      <c r="AY87" t="s">
        <v>35</v>
      </c>
      <c r="AZ87" t="s">
        <v>35</v>
      </c>
      <c r="BA87" t="s">
        <v>35</v>
      </c>
      <c r="BB87" t="s">
        <v>35</v>
      </c>
      <c r="BC87" t="s">
        <v>35</v>
      </c>
      <c r="BD87" t="s">
        <v>35</v>
      </c>
      <c r="BE87" t="s">
        <v>35</v>
      </c>
      <c r="BF87" t="s">
        <v>35</v>
      </c>
    </row>
    <row r="88" spans="1:104" x14ac:dyDescent="0.25">
      <c r="A88" t="s">
        <v>430</v>
      </c>
      <c r="B88" t="s">
        <v>56</v>
      </c>
      <c r="C88" t="s">
        <v>431</v>
      </c>
      <c r="D88" t="s">
        <v>32</v>
      </c>
      <c r="E88" t="s">
        <v>33</v>
      </c>
      <c r="F88" t="s">
        <v>63</v>
      </c>
      <c r="G88" t="s">
        <v>422</v>
      </c>
      <c r="H88" t="s">
        <v>422</v>
      </c>
      <c r="I88" t="s">
        <v>422</v>
      </c>
      <c r="J88" t="s">
        <v>422</v>
      </c>
      <c r="K88" t="s">
        <v>422</v>
      </c>
      <c r="L88" t="s">
        <v>422</v>
      </c>
      <c r="M88" t="s">
        <v>932</v>
      </c>
      <c r="N88" t="s">
        <v>422</v>
      </c>
      <c r="O88" t="s">
        <v>422</v>
      </c>
      <c r="P88" t="s">
        <v>422</v>
      </c>
      <c r="Q88" t="s">
        <v>422</v>
      </c>
      <c r="R88" t="s">
        <v>422</v>
      </c>
      <c r="S88" t="s">
        <v>422</v>
      </c>
      <c r="T88" t="s">
        <v>932</v>
      </c>
      <c r="U88" t="s">
        <v>401</v>
      </c>
      <c r="V88" t="s">
        <v>401</v>
      </c>
      <c r="W88" t="s">
        <v>401</v>
      </c>
      <c r="X88" t="s">
        <v>401</v>
      </c>
      <c r="Y88" t="s">
        <v>401</v>
      </c>
      <c r="Z88" t="s">
        <v>401</v>
      </c>
      <c r="AA88" t="s">
        <v>932</v>
      </c>
      <c r="AB88" t="s">
        <v>401</v>
      </c>
      <c r="AC88" t="s">
        <v>36</v>
      </c>
      <c r="AD88" t="s">
        <v>401</v>
      </c>
      <c r="AE88" t="s">
        <v>401</v>
      </c>
      <c r="AF88" t="s">
        <v>401</v>
      </c>
      <c r="AG88" t="s">
        <v>401</v>
      </c>
      <c r="AH88" t="s">
        <v>932</v>
      </c>
      <c r="AI88" t="s">
        <v>392</v>
      </c>
      <c r="AJ88" t="s">
        <v>392</v>
      </c>
      <c r="AK88" t="s">
        <v>392</v>
      </c>
      <c r="AL88" t="s">
        <v>85</v>
      </c>
      <c r="AM88" t="s">
        <v>35</v>
      </c>
      <c r="AN88" t="s">
        <v>35</v>
      </c>
      <c r="AO88" t="s">
        <v>35</v>
      </c>
      <c r="AP88" t="s">
        <v>35</v>
      </c>
      <c r="AQ88" t="s">
        <v>35</v>
      </c>
      <c r="AR88" t="s">
        <v>39</v>
      </c>
      <c r="AS88" t="s">
        <v>39</v>
      </c>
      <c r="AT88" t="s">
        <v>220</v>
      </c>
      <c r="AU88" t="s">
        <v>599</v>
      </c>
      <c r="AV88" t="s">
        <v>35</v>
      </c>
      <c r="AW88" t="s">
        <v>35</v>
      </c>
      <c r="AX88" t="s">
        <v>35</v>
      </c>
      <c r="AY88" t="s">
        <v>35</v>
      </c>
      <c r="AZ88" t="s">
        <v>35</v>
      </c>
      <c r="BA88" t="s">
        <v>35</v>
      </c>
      <c r="BB88" t="s">
        <v>35</v>
      </c>
      <c r="BC88" t="s">
        <v>35</v>
      </c>
      <c r="BD88" t="s">
        <v>35</v>
      </c>
      <c r="BE88" t="s">
        <v>35</v>
      </c>
      <c r="BF88" t="s">
        <v>35</v>
      </c>
      <c r="BH88">
        <f>COUNTIF($G88:$AK88,BH$5)+SUMPRODUCT(($A88=BI$5)*($G88:$AK88=" "))</f>
        <v>0</v>
      </c>
      <c r="BI88">
        <f t="shared" ref="BI88:CZ88" si="9">COUNTIF($G88:$AK88,BI$5)+SUMPRODUCT(($A88=BJ$5)*($G88:$AK88=" "))</f>
        <v>0</v>
      </c>
      <c r="BJ88">
        <f t="shared" si="9"/>
        <v>0</v>
      </c>
      <c r="BK88">
        <f t="shared" si="9"/>
        <v>0</v>
      </c>
      <c r="BL88">
        <f t="shared" si="9"/>
        <v>0</v>
      </c>
      <c r="BM88">
        <f t="shared" si="9"/>
        <v>0</v>
      </c>
      <c r="BN88">
        <f t="shared" si="9"/>
        <v>0</v>
      </c>
      <c r="BO88">
        <f t="shared" si="9"/>
        <v>0</v>
      </c>
      <c r="BP88">
        <f t="shared" si="9"/>
        <v>0</v>
      </c>
      <c r="BQ88">
        <f t="shared" si="9"/>
        <v>0</v>
      </c>
      <c r="BR88">
        <f t="shared" si="9"/>
        <v>0</v>
      </c>
      <c r="BS88">
        <f t="shared" si="9"/>
        <v>0</v>
      </c>
      <c r="BT88">
        <f t="shared" si="9"/>
        <v>0</v>
      </c>
      <c r="BU88">
        <f t="shared" si="9"/>
        <v>0</v>
      </c>
      <c r="BV88">
        <f t="shared" si="9"/>
        <v>0</v>
      </c>
      <c r="BW88">
        <f t="shared" si="9"/>
        <v>0</v>
      </c>
      <c r="BX88">
        <f t="shared" si="9"/>
        <v>0</v>
      </c>
      <c r="BY88">
        <f t="shared" si="9"/>
        <v>0</v>
      </c>
      <c r="BZ88">
        <f t="shared" si="9"/>
        <v>0</v>
      </c>
      <c r="CA88">
        <f t="shared" si="9"/>
        <v>0</v>
      </c>
      <c r="CB88">
        <f t="shared" si="9"/>
        <v>0</v>
      </c>
      <c r="CC88">
        <f t="shared" si="9"/>
        <v>0</v>
      </c>
      <c r="CD88">
        <f t="shared" si="9"/>
        <v>0</v>
      </c>
      <c r="CE88">
        <f t="shared" si="9"/>
        <v>0</v>
      </c>
      <c r="CF88">
        <f t="shared" si="9"/>
        <v>0</v>
      </c>
      <c r="CG88">
        <f t="shared" si="9"/>
        <v>0</v>
      </c>
      <c r="CH88">
        <f t="shared" si="9"/>
        <v>0</v>
      </c>
      <c r="CI88">
        <f t="shared" si="9"/>
        <v>0</v>
      </c>
      <c r="CJ88">
        <f t="shared" si="9"/>
        <v>0</v>
      </c>
      <c r="CK88">
        <f t="shared" si="9"/>
        <v>12</v>
      </c>
      <c r="CL88">
        <f t="shared" si="9"/>
        <v>0</v>
      </c>
      <c r="CM88">
        <f t="shared" si="9"/>
        <v>0</v>
      </c>
      <c r="CN88">
        <f t="shared" si="9"/>
        <v>0</v>
      </c>
      <c r="CO88">
        <f t="shared" si="9"/>
        <v>0</v>
      </c>
      <c r="CP88">
        <f t="shared" si="9"/>
        <v>0</v>
      </c>
      <c r="CQ88">
        <f t="shared" si="9"/>
        <v>0</v>
      </c>
      <c r="CR88">
        <f t="shared" si="9"/>
        <v>11</v>
      </c>
      <c r="CS88">
        <f t="shared" si="9"/>
        <v>0</v>
      </c>
      <c r="CT88">
        <f t="shared" si="9"/>
        <v>3</v>
      </c>
      <c r="CU88">
        <f t="shared" si="9"/>
        <v>0</v>
      </c>
      <c r="CV88">
        <f t="shared" si="9"/>
        <v>0</v>
      </c>
      <c r="CW88">
        <f t="shared" si="9"/>
        <v>0</v>
      </c>
      <c r="CX88">
        <f t="shared" si="9"/>
        <v>0</v>
      </c>
      <c r="CY88">
        <f t="shared" si="9"/>
        <v>0</v>
      </c>
      <c r="CZ88">
        <f t="shared" si="9"/>
        <v>0</v>
      </c>
    </row>
    <row r="89" spans="1:104" x14ac:dyDescent="0.25">
      <c r="A89" t="s">
        <v>433</v>
      </c>
      <c r="B89" t="s">
        <v>56</v>
      </c>
      <c r="C89" t="s">
        <v>650</v>
      </c>
      <c r="D89" t="s">
        <v>32</v>
      </c>
      <c r="E89" t="s">
        <v>33</v>
      </c>
      <c r="F89" t="s">
        <v>63</v>
      </c>
      <c r="G89" t="s">
        <v>41</v>
      </c>
      <c r="H89" t="s">
        <v>41</v>
      </c>
      <c r="I89" t="s">
        <v>41</v>
      </c>
      <c r="J89" t="s">
        <v>41</v>
      </c>
      <c r="K89" t="s">
        <v>41</v>
      </c>
      <c r="L89" t="s">
        <v>41</v>
      </c>
      <c r="M89" t="s">
        <v>932</v>
      </c>
      <c r="N89" t="s">
        <v>41</v>
      </c>
      <c r="O89" t="s">
        <v>41</v>
      </c>
      <c r="P89" t="s">
        <v>41</v>
      </c>
      <c r="Q89" t="s">
        <v>41</v>
      </c>
      <c r="R89" t="s">
        <v>41</v>
      </c>
      <c r="S89" t="s">
        <v>41</v>
      </c>
      <c r="T89" t="s">
        <v>932</v>
      </c>
      <c r="U89" t="s">
        <v>41</v>
      </c>
      <c r="V89" t="s">
        <v>41</v>
      </c>
      <c r="W89" t="s">
        <v>41</v>
      </c>
      <c r="X89" t="s">
        <v>41</v>
      </c>
      <c r="Y89" t="s">
        <v>41</v>
      </c>
      <c r="Z89" t="s">
        <v>41</v>
      </c>
      <c r="AA89" t="s">
        <v>932</v>
      </c>
      <c r="AB89" t="s">
        <v>392</v>
      </c>
      <c r="AC89" t="s">
        <v>392</v>
      </c>
      <c r="AD89" t="s">
        <v>263</v>
      </c>
      <c r="AE89" t="s">
        <v>392</v>
      </c>
      <c r="AF89" t="s">
        <v>392</v>
      </c>
      <c r="AG89" t="s">
        <v>263</v>
      </c>
      <c r="AH89" t="s">
        <v>932</v>
      </c>
      <c r="AI89" t="s">
        <v>401</v>
      </c>
      <c r="AJ89" t="s">
        <v>401</v>
      </c>
      <c r="AK89" t="s">
        <v>401</v>
      </c>
      <c r="AL89" t="s">
        <v>51</v>
      </c>
      <c r="AM89" t="s">
        <v>35</v>
      </c>
      <c r="AN89" t="s">
        <v>35</v>
      </c>
      <c r="AO89" t="s">
        <v>35</v>
      </c>
      <c r="AP89" t="s">
        <v>35</v>
      </c>
      <c r="AQ89" t="s">
        <v>73</v>
      </c>
      <c r="AR89" t="s">
        <v>38</v>
      </c>
      <c r="AS89" t="s">
        <v>39</v>
      </c>
      <c r="AT89" t="s">
        <v>599</v>
      </c>
      <c r="AU89" t="s">
        <v>599</v>
      </c>
      <c r="AV89" t="s">
        <v>35</v>
      </c>
      <c r="AW89" t="s">
        <v>35</v>
      </c>
      <c r="AX89" t="s">
        <v>35</v>
      </c>
      <c r="AY89" t="s">
        <v>35</v>
      </c>
      <c r="AZ89" t="s">
        <v>35</v>
      </c>
      <c r="BA89" t="s">
        <v>35</v>
      </c>
      <c r="BB89" t="s">
        <v>35</v>
      </c>
      <c r="BC89" t="s">
        <v>35</v>
      </c>
      <c r="BD89" t="s">
        <v>35</v>
      </c>
      <c r="BE89" t="s">
        <v>35</v>
      </c>
      <c r="BF89" t="s">
        <v>844</v>
      </c>
    </row>
    <row r="90" spans="1:104" x14ac:dyDescent="0.25">
      <c r="A90" t="s">
        <v>151</v>
      </c>
      <c r="B90" t="s">
        <v>35</v>
      </c>
      <c r="C90" t="s">
        <v>48</v>
      </c>
      <c r="D90" t="s">
        <v>35</v>
      </c>
      <c r="E90" t="s">
        <v>35</v>
      </c>
      <c r="F90" t="s">
        <v>35</v>
      </c>
      <c r="G90" t="s">
        <v>51</v>
      </c>
      <c r="H90" t="s">
        <v>51</v>
      </c>
      <c r="I90" t="s">
        <v>51</v>
      </c>
      <c r="J90" t="s">
        <v>42</v>
      </c>
      <c r="K90" t="s">
        <v>77</v>
      </c>
      <c r="L90" t="s">
        <v>64</v>
      </c>
      <c r="M90" t="s">
        <v>932</v>
      </c>
      <c r="N90" t="s">
        <v>64</v>
      </c>
      <c r="O90" t="s">
        <v>64</v>
      </c>
      <c r="P90" t="s">
        <v>42</v>
      </c>
      <c r="Q90" t="s">
        <v>42</v>
      </c>
      <c r="R90" t="s">
        <v>64</v>
      </c>
      <c r="S90" t="s">
        <v>64</v>
      </c>
      <c r="T90" t="s">
        <v>932</v>
      </c>
      <c r="U90" t="s">
        <v>64</v>
      </c>
      <c r="V90" t="s">
        <v>64</v>
      </c>
      <c r="W90" t="s">
        <v>64</v>
      </c>
      <c r="X90" t="s">
        <v>64</v>
      </c>
      <c r="Y90" t="s">
        <v>42</v>
      </c>
      <c r="Z90" t="s">
        <v>64</v>
      </c>
      <c r="AA90" t="s">
        <v>932</v>
      </c>
      <c r="AB90" t="s">
        <v>64</v>
      </c>
      <c r="AC90" t="s">
        <v>64</v>
      </c>
      <c r="AD90" t="s">
        <v>42</v>
      </c>
      <c r="AE90" t="s">
        <v>64</v>
      </c>
      <c r="AF90" t="s">
        <v>64</v>
      </c>
      <c r="AG90" t="s">
        <v>42</v>
      </c>
      <c r="AH90" t="s">
        <v>932</v>
      </c>
      <c r="AI90" t="s">
        <v>42</v>
      </c>
      <c r="AJ90" t="s">
        <v>77</v>
      </c>
      <c r="AK90" t="s">
        <v>64</v>
      </c>
      <c r="AL90" t="s">
        <v>845</v>
      </c>
      <c r="AM90" t="s">
        <v>39</v>
      </c>
      <c r="AN90" t="s">
        <v>39</v>
      </c>
      <c r="AO90" t="s">
        <v>45</v>
      </c>
      <c r="AP90" t="s">
        <v>39</v>
      </c>
      <c r="AQ90" t="s">
        <v>224</v>
      </c>
      <c r="AR90" t="s">
        <v>846</v>
      </c>
      <c r="AS90" t="s">
        <v>75</v>
      </c>
      <c r="AT90" t="s">
        <v>847</v>
      </c>
      <c r="AU90" t="s">
        <v>848</v>
      </c>
      <c r="AV90" t="s">
        <v>207</v>
      </c>
      <c r="AW90" t="s">
        <v>39</v>
      </c>
      <c r="AX90" t="s">
        <v>39</v>
      </c>
      <c r="AY90" t="s">
        <v>45</v>
      </c>
      <c r="AZ90" t="s">
        <v>38</v>
      </c>
      <c r="BA90" t="s">
        <v>39</v>
      </c>
      <c r="BB90" t="s">
        <v>39</v>
      </c>
      <c r="BC90" t="s">
        <v>39</v>
      </c>
      <c r="BD90" t="s">
        <v>39</v>
      </c>
      <c r="BE90" t="s">
        <v>39</v>
      </c>
      <c r="BF90" t="s">
        <v>849</v>
      </c>
    </row>
    <row r="91" spans="1:104" x14ac:dyDescent="0.25">
      <c r="M91" t="s">
        <v>932</v>
      </c>
      <c r="T91" t="s">
        <v>932</v>
      </c>
      <c r="AA91" t="s">
        <v>932</v>
      </c>
      <c r="AH91" t="s">
        <v>932</v>
      </c>
    </row>
    <row r="92" spans="1:104" x14ac:dyDescent="0.25">
      <c r="A92" t="s">
        <v>35</v>
      </c>
      <c r="B92" t="s">
        <v>35</v>
      </c>
      <c r="C92" t="s">
        <v>53</v>
      </c>
      <c r="D92" t="s">
        <v>35</v>
      </c>
      <c r="E92" t="s">
        <v>35</v>
      </c>
      <c r="F92" t="s">
        <v>35</v>
      </c>
      <c r="G92" t="s">
        <v>45</v>
      </c>
      <c r="H92" t="s">
        <v>39</v>
      </c>
      <c r="I92" t="s">
        <v>39</v>
      </c>
      <c r="J92" t="s">
        <v>39</v>
      </c>
      <c r="K92" t="s">
        <v>49</v>
      </c>
      <c r="L92" t="s">
        <v>49</v>
      </c>
      <c r="M92" t="s">
        <v>932</v>
      </c>
      <c r="N92" t="s">
        <v>45</v>
      </c>
      <c r="O92" t="s">
        <v>45</v>
      </c>
      <c r="P92" t="s">
        <v>45</v>
      </c>
      <c r="Q92" t="s">
        <v>45</v>
      </c>
      <c r="R92" t="s">
        <v>45</v>
      </c>
      <c r="S92" t="s">
        <v>49</v>
      </c>
      <c r="T92" t="s">
        <v>932</v>
      </c>
      <c r="U92" t="s">
        <v>39</v>
      </c>
      <c r="V92" t="s">
        <v>39</v>
      </c>
      <c r="W92" t="s">
        <v>39</v>
      </c>
      <c r="X92" t="s">
        <v>39</v>
      </c>
      <c r="Y92" t="s">
        <v>39</v>
      </c>
      <c r="Z92" t="s">
        <v>39</v>
      </c>
      <c r="AA92" t="s">
        <v>932</v>
      </c>
      <c r="AB92" t="s">
        <v>39</v>
      </c>
      <c r="AC92" t="s">
        <v>39</v>
      </c>
      <c r="AD92" t="s">
        <v>39</v>
      </c>
      <c r="AE92" t="s">
        <v>39</v>
      </c>
      <c r="AF92" t="s">
        <v>39</v>
      </c>
      <c r="AG92" t="s">
        <v>39</v>
      </c>
      <c r="AH92" t="s">
        <v>932</v>
      </c>
      <c r="AI92" t="s">
        <v>39</v>
      </c>
      <c r="AJ92" t="s">
        <v>39</v>
      </c>
      <c r="AK92" t="s">
        <v>39</v>
      </c>
      <c r="AL92" t="s">
        <v>35</v>
      </c>
      <c r="AM92" t="s">
        <v>35</v>
      </c>
      <c r="AN92" t="s">
        <v>35</v>
      </c>
      <c r="AO92" t="s">
        <v>35</v>
      </c>
      <c r="AP92" t="s">
        <v>35</v>
      </c>
      <c r="AQ92" t="s">
        <v>35</v>
      </c>
      <c r="AR92" t="s">
        <v>35</v>
      </c>
      <c r="AS92" t="s">
        <v>35</v>
      </c>
      <c r="AT92" t="s">
        <v>35</v>
      </c>
      <c r="AU92" t="s">
        <v>35</v>
      </c>
      <c r="AV92" t="s">
        <v>35</v>
      </c>
      <c r="AW92" t="s">
        <v>35</v>
      </c>
      <c r="AX92" t="s">
        <v>35</v>
      </c>
      <c r="AY92" t="s">
        <v>35</v>
      </c>
      <c r="AZ92" t="s">
        <v>35</v>
      </c>
      <c r="BA92" t="s">
        <v>35</v>
      </c>
      <c r="BB92" t="s">
        <v>35</v>
      </c>
      <c r="BC92" t="s">
        <v>35</v>
      </c>
      <c r="BD92" t="s">
        <v>35</v>
      </c>
      <c r="BE92" t="s">
        <v>35</v>
      </c>
      <c r="BF92" t="s">
        <v>35</v>
      </c>
    </row>
    <row r="93" spans="1:104" x14ac:dyDescent="0.25">
      <c r="M93" t="s">
        <v>932</v>
      </c>
      <c r="T93" t="s">
        <v>932</v>
      </c>
      <c r="AA93" t="s">
        <v>932</v>
      </c>
      <c r="AH93" t="s">
        <v>932</v>
      </c>
    </row>
    <row r="94" spans="1:104" x14ac:dyDescent="0.25">
      <c r="A94" t="s">
        <v>35</v>
      </c>
      <c r="B94" t="s">
        <v>35</v>
      </c>
      <c r="C94" t="s">
        <v>54</v>
      </c>
      <c r="D94" t="s">
        <v>35</v>
      </c>
      <c r="E94" t="s">
        <v>35</v>
      </c>
      <c r="F94" t="s">
        <v>35</v>
      </c>
      <c r="G94" t="s">
        <v>45</v>
      </c>
      <c r="H94" t="s">
        <v>45</v>
      </c>
      <c r="I94" t="s">
        <v>39</v>
      </c>
      <c r="J94" t="s">
        <v>39</v>
      </c>
      <c r="K94" t="s">
        <v>39</v>
      </c>
      <c r="L94" t="s">
        <v>39</v>
      </c>
      <c r="M94" t="s">
        <v>932</v>
      </c>
      <c r="N94" t="s">
        <v>39</v>
      </c>
      <c r="O94" t="s">
        <v>39</v>
      </c>
      <c r="P94" t="s">
        <v>39</v>
      </c>
      <c r="Q94" t="s">
        <v>39</v>
      </c>
      <c r="R94" t="s">
        <v>39</v>
      </c>
      <c r="S94" t="s">
        <v>39</v>
      </c>
      <c r="T94" t="s">
        <v>932</v>
      </c>
      <c r="U94" t="s">
        <v>39</v>
      </c>
      <c r="V94" t="s">
        <v>39</v>
      </c>
      <c r="W94" t="s">
        <v>39</v>
      </c>
      <c r="X94" t="s">
        <v>39</v>
      </c>
      <c r="Y94" t="s">
        <v>39</v>
      </c>
      <c r="Z94" t="s">
        <v>39</v>
      </c>
      <c r="AA94" t="s">
        <v>932</v>
      </c>
      <c r="AB94" t="s">
        <v>39</v>
      </c>
      <c r="AC94" t="s">
        <v>39</v>
      </c>
      <c r="AD94" t="s">
        <v>39</v>
      </c>
      <c r="AE94" t="s">
        <v>39</v>
      </c>
      <c r="AF94" t="s">
        <v>39</v>
      </c>
      <c r="AG94" t="s">
        <v>39</v>
      </c>
      <c r="AH94" t="s">
        <v>932</v>
      </c>
      <c r="AI94" t="s">
        <v>39</v>
      </c>
      <c r="AJ94" t="s">
        <v>39</v>
      </c>
      <c r="AK94" t="s">
        <v>39</v>
      </c>
      <c r="AL94" t="s">
        <v>35</v>
      </c>
      <c r="AM94" t="s">
        <v>35</v>
      </c>
      <c r="AN94" t="s">
        <v>35</v>
      </c>
      <c r="AO94" t="s">
        <v>35</v>
      </c>
      <c r="AP94" t="s">
        <v>35</v>
      </c>
      <c r="AQ94" t="s">
        <v>35</v>
      </c>
      <c r="AR94" t="s">
        <v>35</v>
      </c>
      <c r="AS94" t="s">
        <v>35</v>
      </c>
      <c r="AT94" t="s">
        <v>35</v>
      </c>
      <c r="AU94" t="s">
        <v>35</v>
      </c>
      <c r="AV94" t="s">
        <v>35</v>
      </c>
      <c r="AW94" t="s">
        <v>35</v>
      </c>
      <c r="AX94" t="s">
        <v>35</v>
      </c>
      <c r="AY94" t="s">
        <v>35</v>
      </c>
      <c r="AZ94" t="s">
        <v>35</v>
      </c>
      <c r="BA94" t="s">
        <v>35</v>
      </c>
      <c r="BB94" t="s">
        <v>35</v>
      </c>
      <c r="BC94" t="s">
        <v>35</v>
      </c>
      <c r="BD94" t="s">
        <v>35</v>
      </c>
      <c r="BE94" t="s">
        <v>35</v>
      </c>
      <c r="BF94" t="s">
        <v>35</v>
      </c>
    </row>
    <row r="95" spans="1:104" x14ac:dyDescent="0.25">
      <c r="M95" t="s">
        <v>932</v>
      </c>
      <c r="T95" t="s">
        <v>932</v>
      </c>
      <c r="AA95" t="s">
        <v>932</v>
      </c>
      <c r="AH95" t="s">
        <v>932</v>
      </c>
    </row>
    <row r="96" spans="1:104" x14ac:dyDescent="0.25">
      <c r="A96" t="s">
        <v>439</v>
      </c>
      <c r="M96" t="s">
        <v>932</v>
      </c>
      <c r="T96" t="s">
        <v>932</v>
      </c>
      <c r="AA96" t="s">
        <v>932</v>
      </c>
      <c r="AH96" t="s">
        <v>932</v>
      </c>
    </row>
    <row r="97" spans="1:104" x14ac:dyDescent="0.25">
      <c r="A97" t="s">
        <v>440</v>
      </c>
      <c r="B97" t="s">
        <v>62</v>
      </c>
      <c r="C97" t="s">
        <v>441</v>
      </c>
      <c r="D97" t="s">
        <v>32</v>
      </c>
      <c r="E97" t="s">
        <v>33</v>
      </c>
      <c r="F97" t="s">
        <v>442</v>
      </c>
      <c r="G97" t="s">
        <v>41</v>
      </c>
      <c r="H97" t="s">
        <v>41</v>
      </c>
      <c r="I97" t="s">
        <v>41</v>
      </c>
      <c r="J97" t="s">
        <v>41</v>
      </c>
      <c r="K97" t="s">
        <v>41</v>
      </c>
      <c r="L97" t="s">
        <v>41</v>
      </c>
      <c r="M97" t="s">
        <v>932</v>
      </c>
      <c r="N97" t="s">
        <v>35</v>
      </c>
      <c r="O97" t="s">
        <v>35</v>
      </c>
      <c r="P97" t="s">
        <v>35</v>
      </c>
      <c r="Q97" t="s">
        <v>35</v>
      </c>
      <c r="R97" t="s">
        <v>35</v>
      </c>
      <c r="S97" t="s">
        <v>36</v>
      </c>
      <c r="T97" t="s">
        <v>932</v>
      </c>
      <c r="U97" t="s">
        <v>35</v>
      </c>
      <c r="V97" t="s">
        <v>35</v>
      </c>
      <c r="W97" t="s">
        <v>35</v>
      </c>
      <c r="X97" t="s">
        <v>35</v>
      </c>
      <c r="Y97" t="s">
        <v>35</v>
      </c>
      <c r="Z97" t="s">
        <v>445</v>
      </c>
      <c r="AA97" t="s">
        <v>932</v>
      </c>
      <c r="AB97" t="s">
        <v>35</v>
      </c>
      <c r="AC97" t="s">
        <v>35</v>
      </c>
      <c r="AD97" t="s">
        <v>35</v>
      </c>
      <c r="AE97" t="s">
        <v>35</v>
      </c>
      <c r="AF97" t="s">
        <v>35</v>
      </c>
      <c r="AG97" t="s">
        <v>36</v>
      </c>
      <c r="AH97" t="s">
        <v>932</v>
      </c>
      <c r="AI97" t="s">
        <v>35</v>
      </c>
      <c r="AJ97" t="s">
        <v>35</v>
      </c>
      <c r="AK97" t="s">
        <v>35</v>
      </c>
      <c r="AL97" t="s">
        <v>35</v>
      </c>
      <c r="AM97" t="s">
        <v>35</v>
      </c>
      <c r="AN97" t="s">
        <v>35</v>
      </c>
      <c r="AO97" t="s">
        <v>35</v>
      </c>
      <c r="AP97" t="s">
        <v>35</v>
      </c>
      <c r="AQ97" t="s">
        <v>57</v>
      </c>
      <c r="AR97" t="s">
        <v>75</v>
      </c>
      <c r="AS97" t="s">
        <v>39</v>
      </c>
      <c r="AT97" t="s">
        <v>76</v>
      </c>
      <c r="AU97" t="s">
        <v>444</v>
      </c>
      <c r="AV97" t="s">
        <v>35</v>
      </c>
      <c r="AW97" t="s">
        <v>35</v>
      </c>
      <c r="AX97" t="s">
        <v>35</v>
      </c>
      <c r="AY97" t="s">
        <v>35</v>
      </c>
      <c r="AZ97" t="s">
        <v>35</v>
      </c>
      <c r="BA97" t="s">
        <v>35</v>
      </c>
      <c r="BB97" t="s">
        <v>35</v>
      </c>
      <c r="BC97" t="s">
        <v>35</v>
      </c>
      <c r="BD97" t="s">
        <v>35</v>
      </c>
      <c r="BE97" t="s">
        <v>35</v>
      </c>
      <c r="BF97" t="s">
        <v>35</v>
      </c>
    </row>
    <row r="98" spans="1:104" x14ac:dyDescent="0.25">
      <c r="A98" t="s">
        <v>445</v>
      </c>
      <c r="B98" t="s">
        <v>62</v>
      </c>
      <c r="C98" t="s">
        <v>446</v>
      </c>
      <c r="D98" t="s">
        <v>32</v>
      </c>
      <c r="E98" t="s">
        <v>33</v>
      </c>
      <c r="F98" t="s">
        <v>442</v>
      </c>
      <c r="G98" t="s">
        <v>35</v>
      </c>
      <c r="H98" t="s">
        <v>35</v>
      </c>
      <c r="I98" t="s">
        <v>35</v>
      </c>
      <c r="J98" t="s">
        <v>35</v>
      </c>
      <c r="K98" t="s">
        <v>35</v>
      </c>
      <c r="L98" t="s">
        <v>36</v>
      </c>
      <c r="M98" t="s">
        <v>932</v>
      </c>
      <c r="N98" t="s">
        <v>35</v>
      </c>
      <c r="O98" t="s">
        <v>35</v>
      </c>
      <c r="P98" t="s">
        <v>35</v>
      </c>
      <c r="Q98" t="s">
        <v>35</v>
      </c>
      <c r="R98" t="s">
        <v>35</v>
      </c>
      <c r="S98" t="s">
        <v>440</v>
      </c>
      <c r="T98" t="s">
        <v>932</v>
      </c>
      <c r="U98" t="s">
        <v>35</v>
      </c>
      <c r="V98" t="s">
        <v>35</v>
      </c>
      <c r="W98" t="s">
        <v>35</v>
      </c>
      <c r="X98" t="s">
        <v>35</v>
      </c>
      <c r="Y98" t="s">
        <v>35</v>
      </c>
      <c r="Z98" t="s">
        <v>36</v>
      </c>
      <c r="AA98" t="s">
        <v>932</v>
      </c>
      <c r="AB98" t="s">
        <v>35</v>
      </c>
      <c r="AC98" t="s">
        <v>35</v>
      </c>
      <c r="AD98" t="s">
        <v>35</v>
      </c>
      <c r="AE98" t="s">
        <v>35</v>
      </c>
      <c r="AF98" t="s">
        <v>35</v>
      </c>
      <c r="AG98" t="s">
        <v>440</v>
      </c>
      <c r="AH98" t="s">
        <v>932</v>
      </c>
      <c r="AI98" t="s">
        <v>35</v>
      </c>
      <c r="AJ98" t="s">
        <v>35</v>
      </c>
      <c r="AK98" t="s">
        <v>35</v>
      </c>
      <c r="AL98" t="s">
        <v>35</v>
      </c>
      <c r="AM98" t="s">
        <v>35</v>
      </c>
      <c r="AN98" t="s">
        <v>35</v>
      </c>
      <c r="AO98" t="s">
        <v>35</v>
      </c>
      <c r="AP98" t="s">
        <v>35</v>
      </c>
      <c r="AQ98" t="s">
        <v>35</v>
      </c>
      <c r="AR98" t="s">
        <v>46</v>
      </c>
      <c r="AS98" t="s">
        <v>39</v>
      </c>
      <c r="AT98" t="s">
        <v>82</v>
      </c>
      <c r="AU98" t="s">
        <v>447</v>
      </c>
      <c r="AV98" t="s">
        <v>35</v>
      </c>
      <c r="AW98" t="s">
        <v>35</v>
      </c>
      <c r="AX98" t="s">
        <v>35</v>
      </c>
      <c r="AY98" t="s">
        <v>35</v>
      </c>
      <c r="AZ98" t="s">
        <v>35</v>
      </c>
      <c r="BA98" t="s">
        <v>35</v>
      </c>
      <c r="BB98" t="s">
        <v>35</v>
      </c>
      <c r="BC98" t="s">
        <v>35</v>
      </c>
      <c r="BD98" t="s">
        <v>35</v>
      </c>
      <c r="BE98" t="s">
        <v>35</v>
      </c>
      <c r="BF98" t="s">
        <v>35</v>
      </c>
    </row>
    <row r="99" spans="1:104" x14ac:dyDescent="0.25">
      <c r="A99" t="s">
        <v>448</v>
      </c>
      <c r="B99" t="s">
        <v>31</v>
      </c>
      <c r="C99" t="s">
        <v>35</v>
      </c>
      <c r="D99" t="s">
        <v>35</v>
      </c>
      <c r="E99" t="s">
        <v>35</v>
      </c>
      <c r="F99" t="s">
        <v>55</v>
      </c>
      <c r="G99" t="s">
        <v>35</v>
      </c>
      <c r="H99" t="s">
        <v>35</v>
      </c>
      <c r="I99" t="s">
        <v>35</v>
      </c>
      <c r="J99" t="s">
        <v>35</v>
      </c>
      <c r="K99" t="s">
        <v>35</v>
      </c>
      <c r="L99" t="s">
        <v>35</v>
      </c>
      <c r="M99" t="s">
        <v>932</v>
      </c>
      <c r="N99" t="s">
        <v>35</v>
      </c>
      <c r="O99" t="s">
        <v>35</v>
      </c>
      <c r="P99" t="s">
        <v>35</v>
      </c>
      <c r="Q99" t="s">
        <v>35</v>
      </c>
      <c r="R99" t="s">
        <v>35</v>
      </c>
      <c r="S99" t="s">
        <v>35</v>
      </c>
      <c r="T99" t="s">
        <v>932</v>
      </c>
      <c r="U99" t="s">
        <v>35</v>
      </c>
      <c r="V99" t="s">
        <v>35</v>
      </c>
      <c r="W99" t="s">
        <v>35</v>
      </c>
      <c r="X99" t="s">
        <v>35</v>
      </c>
      <c r="Y99" t="s">
        <v>35</v>
      </c>
      <c r="Z99" t="s">
        <v>35</v>
      </c>
      <c r="AA99" t="s">
        <v>932</v>
      </c>
      <c r="AB99" t="s">
        <v>35</v>
      </c>
      <c r="AC99" t="s">
        <v>35</v>
      </c>
      <c r="AD99" t="s">
        <v>35</v>
      </c>
      <c r="AE99" t="s">
        <v>35</v>
      </c>
      <c r="AF99" t="s">
        <v>35</v>
      </c>
      <c r="AG99" t="s">
        <v>35</v>
      </c>
      <c r="AH99" t="s">
        <v>932</v>
      </c>
      <c r="AI99" t="s">
        <v>35</v>
      </c>
      <c r="AJ99" t="s">
        <v>35</v>
      </c>
      <c r="AK99" t="s">
        <v>35</v>
      </c>
      <c r="AL99" t="s">
        <v>35</v>
      </c>
      <c r="AM99" t="s">
        <v>35</v>
      </c>
      <c r="AN99" t="s">
        <v>35</v>
      </c>
      <c r="AO99" t="s">
        <v>35</v>
      </c>
      <c r="AP99" t="s">
        <v>35</v>
      </c>
      <c r="AQ99" t="s">
        <v>35</v>
      </c>
      <c r="AR99" t="s">
        <v>35</v>
      </c>
      <c r="AS99" t="s">
        <v>35</v>
      </c>
      <c r="AT99" t="s">
        <v>35</v>
      </c>
      <c r="AU99" t="s">
        <v>35</v>
      </c>
      <c r="AV99" t="s">
        <v>35</v>
      </c>
      <c r="AW99" t="s">
        <v>35</v>
      </c>
      <c r="AX99" t="s">
        <v>35</v>
      </c>
      <c r="AY99" t="s">
        <v>35</v>
      </c>
      <c r="AZ99" t="s">
        <v>35</v>
      </c>
      <c r="BA99" t="s">
        <v>35</v>
      </c>
      <c r="BB99" t="s">
        <v>35</v>
      </c>
      <c r="BC99" t="s">
        <v>35</v>
      </c>
      <c r="BD99" t="s">
        <v>35</v>
      </c>
      <c r="BE99" t="s">
        <v>35</v>
      </c>
      <c r="BF99" t="s">
        <v>35</v>
      </c>
    </row>
    <row r="100" spans="1:104" x14ac:dyDescent="0.25">
      <c r="A100" t="s">
        <v>449</v>
      </c>
      <c r="B100" t="s">
        <v>56</v>
      </c>
      <c r="C100" t="s">
        <v>450</v>
      </c>
      <c r="D100" t="s">
        <v>40</v>
      </c>
      <c r="E100" t="s">
        <v>33</v>
      </c>
      <c r="F100" t="s">
        <v>55</v>
      </c>
      <c r="G100" t="s">
        <v>440</v>
      </c>
      <c r="H100" t="s">
        <v>440</v>
      </c>
      <c r="I100" t="s">
        <v>440</v>
      </c>
      <c r="J100" t="s">
        <v>440</v>
      </c>
      <c r="K100" t="s">
        <v>440</v>
      </c>
      <c r="L100" t="s">
        <v>445</v>
      </c>
      <c r="M100" t="s">
        <v>932</v>
      </c>
      <c r="N100" t="s">
        <v>41</v>
      </c>
      <c r="O100" t="s">
        <v>41</v>
      </c>
      <c r="P100" t="s">
        <v>41</v>
      </c>
      <c r="Q100" t="s">
        <v>41</v>
      </c>
      <c r="R100" t="s">
        <v>41</v>
      </c>
      <c r="S100" t="s">
        <v>41</v>
      </c>
      <c r="T100" t="s">
        <v>932</v>
      </c>
      <c r="U100" t="s">
        <v>41</v>
      </c>
      <c r="V100" t="s">
        <v>41</v>
      </c>
      <c r="W100" t="s">
        <v>41</v>
      </c>
      <c r="X100" t="s">
        <v>41</v>
      </c>
      <c r="Y100" t="s">
        <v>41</v>
      </c>
      <c r="Z100" t="s">
        <v>41</v>
      </c>
      <c r="AA100" t="s">
        <v>932</v>
      </c>
      <c r="AB100" t="s">
        <v>41</v>
      </c>
      <c r="AC100" t="s">
        <v>41</v>
      </c>
      <c r="AD100" t="s">
        <v>41</v>
      </c>
      <c r="AE100" t="s">
        <v>41</v>
      </c>
      <c r="AF100" t="s">
        <v>41</v>
      </c>
      <c r="AG100" t="s">
        <v>41</v>
      </c>
      <c r="AH100" t="s">
        <v>932</v>
      </c>
      <c r="AI100" t="s">
        <v>35</v>
      </c>
      <c r="AJ100" t="s">
        <v>35</v>
      </c>
      <c r="AK100" t="s">
        <v>35</v>
      </c>
      <c r="AL100" t="s">
        <v>45</v>
      </c>
      <c r="AM100" t="s">
        <v>35</v>
      </c>
      <c r="AN100" t="s">
        <v>35</v>
      </c>
      <c r="AO100" t="s">
        <v>44</v>
      </c>
      <c r="AP100" t="s">
        <v>35</v>
      </c>
      <c r="AQ100" t="s">
        <v>73</v>
      </c>
      <c r="AR100" t="s">
        <v>452</v>
      </c>
      <c r="AS100" t="s">
        <v>39</v>
      </c>
      <c r="AT100" t="s">
        <v>127</v>
      </c>
      <c r="AU100" t="s">
        <v>599</v>
      </c>
      <c r="AV100" t="s">
        <v>35</v>
      </c>
      <c r="AW100" t="s">
        <v>35</v>
      </c>
      <c r="AX100" t="s">
        <v>35</v>
      </c>
      <c r="AY100" t="s">
        <v>35</v>
      </c>
      <c r="AZ100" t="s">
        <v>35</v>
      </c>
      <c r="BA100" t="s">
        <v>35</v>
      </c>
      <c r="BB100" t="s">
        <v>35</v>
      </c>
      <c r="BC100" t="s">
        <v>35</v>
      </c>
      <c r="BD100" t="s">
        <v>35</v>
      </c>
      <c r="BE100" t="s">
        <v>35</v>
      </c>
      <c r="BF100" t="s">
        <v>35</v>
      </c>
      <c r="BH100">
        <f>COUNTIF($G100:$AK100,BH$5)+SUMPRODUCT(($A100=BI$5)*($G100:$AK100=" "))</f>
        <v>0</v>
      </c>
      <c r="BI100">
        <f t="shared" ref="BI100:CZ100" si="10">COUNTIF($G100:$AK100,BI$5)+SUMPRODUCT(($A100=BJ$5)*($G100:$AK100=" "))</f>
        <v>0</v>
      </c>
      <c r="BJ100">
        <f t="shared" si="10"/>
        <v>0</v>
      </c>
      <c r="BK100">
        <f t="shared" si="10"/>
        <v>0</v>
      </c>
      <c r="BL100">
        <f t="shared" si="10"/>
        <v>0</v>
      </c>
      <c r="BM100">
        <f t="shared" si="10"/>
        <v>0</v>
      </c>
      <c r="BN100">
        <f t="shared" si="10"/>
        <v>0</v>
      </c>
      <c r="BO100">
        <f t="shared" si="10"/>
        <v>0</v>
      </c>
      <c r="BP100">
        <f t="shared" si="10"/>
        <v>0</v>
      </c>
      <c r="BQ100">
        <f t="shared" si="10"/>
        <v>0</v>
      </c>
      <c r="BR100">
        <f t="shared" si="10"/>
        <v>0</v>
      </c>
      <c r="BS100">
        <f t="shared" si="10"/>
        <v>0</v>
      </c>
      <c r="BT100">
        <f t="shared" si="10"/>
        <v>0</v>
      </c>
      <c r="BU100">
        <f t="shared" si="10"/>
        <v>0</v>
      </c>
      <c r="BV100">
        <f t="shared" si="10"/>
        <v>0</v>
      </c>
      <c r="BW100">
        <f t="shared" si="10"/>
        <v>0</v>
      </c>
      <c r="BX100">
        <f t="shared" si="10"/>
        <v>0</v>
      </c>
      <c r="BY100">
        <f t="shared" si="10"/>
        <v>0</v>
      </c>
      <c r="BZ100">
        <f t="shared" si="10"/>
        <v>0</v>
      </c>
      <c r="CA100">
        <f t="shared" si="10"/>
        <v>0</v>
      </c>
      <c r="CB100">
        <f t="shared" si="10"/>
        <v>0</v>
      </c>
      <c r="CC100">
        <f t="shared" si="10"/>
        <v>0</v>
      </c>
      <c r="CD100">
        <f t="shared" si="10"/>
        <v>0</v>
      </c>
      <c r="CE100">
        <f t="shared" si="10"/>
        <v>0</v>
      </c>
      <c r="CF100">
        <f t="shared" si="10"/>
        <v>0</v>
      </c>
      <c r="CG100">
        <f t="shared" si="10"/>
        <v>0</v>
      </c>
      <c r="CH100">
        <f t="shared" si="10"/>
        <v>0</v>
      </c>
      <c r="CI100">
        <f t="shared" si="10"/>
        <v>0</v>
      </c>
      <c r="CJ100">
        <f t="shared" si="10"/>
        <v>0</v>
      </c>
      <c r="CK100">
        <f t="shared" si="10"/>
        <v>0</v>
      </c>
      <c r="CL100">
        <f t="shared" si="10"/>
        <v>0</v>
      </c>
      <c r="CM100">
        <f t="shared" si="10"/>
        <v>0</v>
      </c>
      <c r="CN100">
        <f t="shared" si="10"/>
        <v>0</v>
      </c>
      <c r="CO100">
        <f t="shared" si="10"/>
        <v>0</v>
      </c>
      <c r="CP100">
        <f t="shared" si="10"/>
        <v>0</v>
      </c>
      <c r="CQ100">
        <f t="shared" si="10"/>
        <v>0</v>
      </c>
      <c r="CR100">
        <f t="shared" si="10"/>
        <v>0</v>
      </c>
      <c r="CS100">
        <f t="shared" si="10"/>
        <v>0</v>
      </c>
      <c r="CT100">
        <f t="shared" si="10"/>
        <v>0</v>
      </c>
      <c r="CU100">
        <f t="shared" si="10"/>
        <v>0</v>
      </c>
      <c r="CV100">
        <f t="shared" si="10"/>
        <v>1</v>
      </c>
      <c r="CW100">
        <f t="shared" si="10"/>
        <v>5</v>
      </c>
      <c r="CX100">
        <f t="shared" si="10"/>
        <v>0</v>
      </c>
      <c r="CY100">
        <f t="shared" si="10"/>
        <v>0</v>
      </c>
      <c r="CZ100">
        <f t="shared" si="10"/>
        <v>0</v>
      </c>
    </row>
    <row r="101" spans="1:104" x14ac:dyDescent="0.25">
      <c r="A101" t="s">
        <v>453</v>
      </c>
      <c r="B101" t="s">
        <v>115</v>
      </c>
      <c r="C101" t="s">
        <v>455</v>
      </c>
      <c r="D101" t="s">
        <v>32</v>
      </c>
      <c r="E101" t="s">
        <v>33</v>
      </c>
      <c r="F101" t="s">
        <v>63</v>
      </c>
      <c r="G101" t="s">
        <v>456</v>
      </c>
      <c r="H101" t="s">
        <v>456</v>
      </c>
      <c r="I101" t="s">
        <v>456</v>
      </c>
      <c r="J101" t="s">
        <v>456</v>
      </c>
      <c r="K101" t="s">
        <v>456</v>
      </c>
      <c r="L101" t="s">
        <v>456</v>
      </c>
      <c r="M101" t="s">
        <v>932</v>
      </c>
      <c r="N101" t="s">
        <v>36</v>
      </c>
      <c r="O101" t="s">
        <v>36</v>
      </c>
      <c r="P101" t="s">
        <v>456</v>
      </c>
      <c r="Q101" t="s">
        <v>456</v>
      </c>
      <c r="R101" t="s">
        <v>456</v>
      </c>
      <c r="S101" t="s">
        <v>456</v>
      </c>
      <c r="T101" t="s">
        <v>932</v>
      </c>
      <c r="U101" t="s">
        <v>456</v>
      </c>
      <c r="V101" t="s">
        <v>456</v>
      </c>
      <c r="W101" t="s">
        <v>456</v>
      </c>
      <c r="X101" t="s">
        <v>456</v>
      </c>
      <c r="Y101" t="s">
        <v>456</v>
      </c>
      <c r="Z101" t="s">
        <v>456</v>
      </c>
      <c r="AA101" t="s">
        <v>932</v>
      </c>
      <c r="AB101" t="s">
        <v>456</v>
      </c>
      <c r="AC101" t="s">
        <v>456</v>
      </c>
      <c r="AD101" t="s">
        <v>456</v>
      </c>
      <c r="AE101" t="s">
        <v>456</v>
      </c>
      <c r="AF101" t="s">
        <v>456</v>
      </c>
      <c r="AG101" t="s">
        <v>456</v>
      </c>
      <c r="AH101" t="s">
        <v>932</v>
      </c>
      <c r="AI101" t="s">
        <v>456</v>
      </c>
      <c r="AJ101" t="s">
        <v>456</v>
      </c>
      <c r="AK101" t="s">
        <v>456</v>
      </c>
      <c r="AL101" t="s">
        <v>35</v>
      </c>
      <c r="AM101" t="s">
        <v>35</v>
      </c>
      <c r="AN101" t="s">
        <v>35</v>
      </c>
      <c r="AO101" t="s">
        <v>35</v>
      </c>
      <c r="AP101" t="s">
        <v>35</v>
      </c>
      <c r="AQ101" t="s">
        <v>35</v>
      </c>
      <c r="AR101" t="s">
        <v>70</v>
      </c>
      <c r="AS101" t="s">
        <v>39</v>
      </c>
      <c r="AT101" t="s">
        <v>123</v>
      </c>
      <c r="AU101" t="s">
        <v>599</v>
      </c>
      <c r="AV101" t="s">
        <v>35</v>
      </c>
      <c r="AW101" t="s">
        <v>35</v>
      </c>
      <c r="AX101" t="s">
        <v>35</v>
      </c>
      <c r="AY101" t="s">
        <v>35</v>
      </c>
      <c r="AZ101" t="s">
        <v>35</v>
      </c>
      <c r="BA101" t="s">
        <v>35</v>
      </c>
      <c r="BB101" t="s">
        <v>35</v>
      </c>
      <c r="BC101" t="s">
        <v>35</v>
      </c>
      <c r="BD101" t="s">
        <v>35</v>
      </c>
      <c r="BE101" t="s">
        <v>35</v>
      </c>
      <c r="BF101" t="s">
        <v>35</v>
      </c>
    </row>
    <row r="102" spans="1:104" x14ac:dyDescent="0.25">
      <c r="A102" t="s">
        <v>454</v>
      </c>
      <c r="B102" t="s">
        <v>62</v>
      </c>
      <c r="C102" t="s">
        <v>35</v>
      </c>
      <c r="D102" t="s">
        <v>35</v>
      </c>
      <c r="E102" t="s">
        <v>35</v>
      </c>
      <c r="F102" t="s">
        <v>63</v>
      </c>
      <c r="G102" t="s">
        <v>35</v>
      </c>
      <c r="H102" t="s">
        <v>35</v>
      </c>
      <c r="I102" t="s">
        <v>35</v>
      </c>
      <c r="J102" t="s">
        <v>35</v>
      </c>
      <c r="K102" t="s">
        <v>35</v>
      </c>
      <c r="L102" t="s">
        <v>35</v>
      </c>
      <c r="M102" t="s">
        <v>932</v>
      </c>
      <c r="N102" t="s">
        <v>35</v>
      </c>
      <c r="O102" t="s">
        <v>35</v>
      </c>
      <c r="P102" t="s">
        <v>35</v>
      </c>
      <c r="Q102" t="s">
        <v>35</v>
      </c>
      <c r="R102" t="s">
        <v>35</v>
      </c>
      <c r="S102" t="s">
        <v>35</v>
      </c>
      <c r="T102" t="s">
        <v>932</v>
      </c>
      <c r="U102" t="s">
        <v>35</v>
      </c>
      <c r="V102" t="s">
        <v>35</v>
      </c>
      <c r="W102" t="s">
        <v>35</v>
      </c>
      <c r="X102" t="s">
        <v>35</v>
      </c>
      <c r="Y102" t="s">
        <v>35</v>
      </c>
      <c r="Z102" t="s">
        <v>35</v>
      </c>
      <c r="AA102" t="s">
        <v>932</v>
      </c>
      <c r="AB102" t="s">
        <v>35</v>
      </c>
      <c r="AC102" t="s">
        <v>35</v>
      </c>
      <c r="AD102" t="s">
        <v>35</v>
      </c>
      <c r="AE102" t="s">
        <v>35</v>
      </c>
      <c r="AF102" t="s">
        <v>35</v>
      </c>
      <c r="AG102" t="s">
        <v>35</v>
      </c>
      <c r="AH102" t="s">
        <v>932</v>
      </c>
      <c r="AI102" t="s">
        <v>35</v>
      </c>
      <c r="AJ102" t="s">
        <v>35</v>
      </c>
      <c r="AK102" t="s">
        <v>35</v>
      </c>
      <c r="AL102" t="s">
        <v>35</v>
      </c>
      <c r="AM102" t="s">
        <v>35</v>
      </c>
      <c r="AN102" t="s">
        <v>35</v>
      </c>
      <c r="AO102" t="s">
        <v>35</v>
      </c>
      <c r="AP102" t="s">
        <v>35</v>
      </c>
      <c r="AQ102" t="s">
        <v>35</v>
      </c>
      <c r="AR102" t="s">
        <v>35</v>
      </c>
      <c r="AS102" t="s">
        <v>35</v>
      </c>
      <c r="AT102" t="s">
        <v>35</v>
      </c>
      <c r="AU102" t="s">
        <v>35</v>
      </c>
      <c r="AV102" t="s">
        <v>35</v>
      </c>
      <c r="AW102" t="s">
        <v>35</v>
      </c>
      <c r="AX102" t="s">
        <v>35</v>
      </c>
      <c r="AY102" t="s">
        <v>35</v>
      </c>
      <c r="AZ102" t="s">
        <v>35</v>
      </c>
      <c r="BA102" t="s">
        <v>35</v>
      </c>
      <c r="BB102" t="s">
        <v>35</v>
      </c>
      <c r="BC102" t="s">
        <v>35</v>
      </c>
      <c r="BD102" t="s">
        <v>35</v>
      </c>
      <c r="BE102" t="s">
        <v>35</v>
      </c>
      <c r="BF102" t="s">
        <v>35</v>
      </c>
    </row>
    <row r="103" spans="1:104" x14ac:dyDescent="0.25">
      <c r="A103" t="s">
        <v>457</v>
      </c>
      <c r="B103" t="s">
        <v>56</v>
      </c>
      <c r="C103" t="s">
        <v>458</v>
      </c>
      <c r="D103" t="s">
        <v>32</v>
      </c>
      <c r="E103" t="s">
        <v>33</v>
      </c>
      <c r="F103" t="s">
        <v>63</v>
      </c>
      <c r="G103" t="s">
        <v>657</v>
      </c>
      <c r="H103" t="s">
        <v>657</v>
      </c>
      <c r="I103" t="s">
        <v>657</v>
      </c>
      <c r="J103" t="s">
        <v>657</v>
      </c>
      <c r="K103" t="s">
        <v>657</v>
      </c>
      <c r="L103" t="s">
        <v>657</v>
      </c>
      <c r="M103" t="s">
        <v>932</v>
      </c>
      <c r="N103" t="s">
        <v>543</v>
      </c>
      <c r="O103" t="s">
        <v>543</v>
      </c>
      <c r="P103" t="s">
        <v>462</v>
      </c>
      <c r="Q103" t="s">
        <v>288</v>
      </c>
      <c r="R103" t="s">
        <v>464</v>
      </c>
      <c r="S103" t="s">
        <v>464</v>
      </c>
      <c r="T103" t="s">
        <v>932</v>
      </c>
      <c r="U103" t="s">
        <v>18</v>
      </c>
      <c r="V103" t="s">
        <v>850</v>
      </c>
      <c r="W103" t="s">
        <v>850</v>
      </c>
      <c r="X103" t="s">
        <v>263</v>
      </c>
      <c r="Y103" t="s">
        <v>242</v>
      </c>
      <c r="Z103" t="s">
        <v>242</v>
      </c>
      <c r="AA103" t="s">
        <v>932</v>
      </c>
      <c r="AB103" t="s">
        <v>330</v>
      </c>
      <c r="AC103" t="s">
        <v>330</v>
      </c>
      <c r="AD103" t="s">
        <v>330</v>
      </c>
      <c r="AE103" t="s">
        <v>249</v>
      </c>
      <c r="AF103" t="s">
        <v>330</v>
      </c>
      <c r="AG103" t="s">
        <v>330</v>
      </c>
      <c r="AH103" t="s">
        <v>932</v>
      </c>
      <c r="AI103" t="s">
        <v>41</v>
      </c>
      <c r="AJ103" t="s">
        <v>41</v>
      </c>
      <c r="AK103" t="s">
        <v>41</v>
      </c>
      <c r="AL103" t="s">
        <v>45</v>
      </c>
      <c r="AM103" t="s">
        <v>35</v>
      </c>
      <c r="AN103" t="s">
        <v>35</v>
      </c>
      <c r="AO103" t="s">
        <v>35</v>
      </c>
      <c r="AP103" t="s">
        <v>35</v>
      </c>
      <c r="AQ103" t="s">
        <v>44</v>
      </c>
      <c r="AR103" t="s">
        <v>67</v>
      </c>
      <c r="AS103" t="s">
        <v>39</v>
      </c>
      <c r="AT103" t="s">
        <v>110</v>
      </c>
      <c r="AU103" t="s">
        <v>658</v>
      </c>
      <c r="AV103" t="s">
        <v>35</v>
      </c>
      <c r="AW103" t="s">
        <v>35</v>
      </c>
      <c r="AX103" t="s">
        <v>35</v>
      </c>
      <c r="AY103" t="s">
        <v>35</v>
      </c>
      <c r="AZ103" t="s">
        <v>46</v>
      </c>
      <c r="BA103" t="s">
        <v>35</v>
      </c>
      <c r="BB103" t="s">
        <v>35</v>
      </c>
      <c r="BC103" t="s">
        <v>35</v>
      </c>
      <c r="BD103" t="s">
        <v>35</v>
      </c>
      <c r="BE103" t="s">
        <v>35</v>
      </c>
      <c r="BF103" t="s">
        <v>118</v>
      </c>
      <c r="BH103">
        <f>COUNTIF($G103:$AK103,BH$5)+SUMPRODUCT(($A103=BI$5)*($G103:$AK103=" "))</f>
        <v>0</v>
      </c>
      <c r="BI103">
        <f t="shared" ref="BI103:CZ103" si="11">COUNTIF($G103:$AK103,BI$5)+SUMPRODUCT(($A103=BJ$5)*($G103:$AK103=" "))</f>
        <v>0</v>
      </c>
      <c r="BJ103">
        <f t="shared" si="11"/>
        <v>2</v>
      </c>
      <c r="BK103">
        <f t="shared" si="11"/>
        <v>0</v>
      </c>
      <c r="BL103">
        <f t="shared" si="11"/>
        <v>0</v>
      </c>
      <c r="BM103">
        <f t="shared" si="11"/>
        <v>1</v>
      </c>
      <c r="BN103">
        <f t="shared" si="11"/>
        <v>0</v>
      </c>
      <c r="BO103">
        <f t="shared" si="11"/>
        <v>0</v>
      </c>
      <c r="BP103">
        <f t="shared" si="11"/>
        <v>0</v>
      </c>
      <c r="BQ103">
        <f t="shared" si="11"/>
        <v>0</v>
      </c>
      <c r="BR103">
        <f t="shared" si="11"/>
        <v>0</v>
      </c>
      <c r="BS103">
        <f t="shared" si="11"/>
        <v>1</v>
      </c>
      <c r="BT103">
        <f t="shared" si="11"/>
        <v>1</v>
      </c>
      <c r="BU103">
        <f t="shared" si="11"/>
        <v>0</v>
      </c>
      <c r="BV103">
        <f t="shared" si="11"/>
        <v>0</v>
      </c>
      <c r="BW103">
        <f t="shared" si="11"/>
        <v>0</v>
      </c>
      <c r="BX103">
        <f t="shared" si="11"/>
        <v>0</v>
      </c>
      <c r="BY103">
        <f t="shared" si="11"/>
        <v>0</v>
      </c>
      <c r="BZ103">
        <f t="shared" si="11"/>
        <v>0</v>
      </c>
      <c r="CA103">
        <f t="shared" si="11"/>
        <v>0</v>
      </c>
      <c r="CB103">
        <f t="shared" si="11"/>
        <v>0</v>
      </c>
      <c r="CC103">
        <f t="shared" si="11"/>
        <v>0</v>
      </c>
      <c r="CD103">
        <f t="shared" si="11"/>
        <v>0</v>
      </c>
      <c r="CE103">
        <f t="shared" si="11"/>
        <v>0</v>
      </c>
      <c r="CF103">
        <f t="shared" si="11"/>
        <v>5</v>
      </c>
      <c r="CG103">
        <f t="shared" si="11"/>
        <v>0</v>
      </c>
      <c r="CH103">
        <f t="shared" si="11"/>
        <v>0</v>
      </c>
      <c r="CI103">
        <f t="shared" si="11"/>
        <v>0</v>
      </c>
      <c r="CJ103">
        <f t="shared" si="11"/>
        <v>0</v>
      </c>
      <c r="CK103">
        <f t="shared" si="11"/>
        <v>0</v>
      </c>
      <c r="CL103">
        <f t="shared" si="11"/>
        <v>0</v>
      </c>
      <c r="CM103">
        <f t="shared" si="11"/>
        <v>0</v>
      </c>
      <c r="CN103">
        <f t="shared" si="11"/>
        <v>0</v>
      </c>
      <c r="CO103">
        <f t="shared" si="11"/>
        <v>0</v>
      </c>
      <c r="CP103">
        <f t="shared" si="11"/>
        <v>0</v>
      </c>
      <c r="CQ103">
        <f t="shared" si="11"/>
        <v>0</v>
      </c>
      <c r="CR103">
        <f t="shared" si="11"/>
        <v>0</v>
      </c>
      <c r="CS103">
        <f t="shared" si="11"/>
        <v>0</v>
      </c>
      <c r="CT103">
        <f t="shared" si="11"/>
        <v>0</v>
      </c>
      <c r="CU103">
        <f t="shared" si="11"/>
        <v>0</v>
      </c>
      <c r="CV103">
        <f t="shared" si="11"/>
        <v>0</v>
      </c>
      <c r="CW103">
        <f t="shared" si="11"/>
        <v>0</v>
      </c>
      <c r="CX103">
        <f t="shared" si="11"/>
        <v>2</v>
      </c>
      <c r="CY103">
        <f t="shared" si="11"/>
        <v>1</v>
      </c>
      <c r="CZ103">
        <f t="shared" si="11"/>
        <v>2</v>
      </c>
    </row>
    <row r="104" spans="1:104" x14ac:dyDescent="0.25">
      <c r="A104" t="s">
        <v>457</v>
      </c>
      <c r="B104" t="s">
        <v>59</v>
      </c>
      <c r="C104" t="s">
        <v>35</v>
      </c>
      <c r="D104" t="s">
        <v>35</v>
      </c>
      <c r="E104" t="s">
        <v>35</v>
      </c>
      <c r="F104" t="s">
        <v>63</v>
      </c>
      <c r="G104" t="s">
        <v>35</v>
      </c>
      <c r="H104" t="s">
        <v>35</v>
      </c>
      <c r="I104" t="s">
        <v>35</v>
      </c>
      <c r="J104" t="s">
        <v>35</v>
      </c>
      <c r="K104" t="s">
        <v>35</v>
      </c>
      <c r="L104" t="s">
        <v>35</v>
      </c>
      <c r="M104" t="s">
        <v>932</v>
      </c>
      <c r="N104" t="s">
        <v>35</v>
      </c>
      <c r="O104" t="s">
        <v>35</v>
      </c>
      <c r="P104" t="s">
        <v>35</v>
      </c>
      <c r="Q104" t="s">
        <v>35</v>
      </c>
      <c r="R104" t="s">
        <v>35</v>
      </c>
      <c r="S104" t="s">
        <v>35</v>
      </c>
      <c r="T104" t="s">
        <v>932</v>
      </c>
      <c r="U104" t="s">
        <v>35</v>
      </c>
      <c r="V104" t="s">
        <v>35</v>
      </c>
      <c r="W104" t="s">
        <v>35</v>
      </c>
      <c r="X104" t="s">
        <v>35</v>
      </c>
      <c r="Y104" t="s">
        <v>35</v>
      </c>
      <c r="Z104" t="s">
        <v>35</v>
      </c>
      <c r="AA104" t="s">
        <v>932</v>
      </c>
      <c r="AB104" t="s">
        <v>35</v>
      </c>
      <c r="AC104" t="s">
        <v>35</v>
      </c>
      <c r="AD104" t="s">
        <v>35</v>
      </c>
      <c r="AE104" t="s">
        <v>35</v>
      </c>
      <c r="AF104" t="s">
        <v>35</v>
      </c>
      <c r="AG104" t="s">
        <v>35</v>
      </c>
      <c r="AH104" t="s">
        <v>932</v>
      </c>
      <c r="AI104" t="s">
        <v>35</v>
      </c>
      <c r="AJ104" t="s">
        <v>35</v>
      </c>
      <c r="AK104" t="s">
        <v>35</v>
      </c>
      <c r="AL104" t="s">
        <v>35</v>
      </c>
      <c r="AM104" t="s">
        <v>35</v>
      </c>
      <c r="AN104" t="s">
        <v>35</v>
      </c>
      <c r="AO104" t="s">
        <v>35</v>
      </c>
      <c r="AP104" t="s">
        <v>35</v>
      </c>
      <c r="AQ104" t="s">
        <v>35</v>
      </c>
      <c r="AR104" t="s">
        <v>35</v>
      </c>
      <c r="AS104" t="s">
        <v>35</v>
      </c>
      <c r="AT104" t="s">
        <v>35</v>
      </c>
      <c r="AU104" t="s">
        <v>35</v>
      </c>
      <c r="AV104" t="s">
        <v>35</v>
      </c>
      <c r="AW104" t="s">
        <v>35</v>
      </c>
      <c r="AX104" t="s">
        <v>35</v>
      </c>
      <c r="AY104" t="s">
        <v>35</v>
      </c>
      <c r="AZ104" t="s">
        <v>35</v>
      </c>
      <c r="BA104" t="s">
        <v>35</v>
      </c>
      <c r="BB104" t="s">
        <v>35</v>
      </c>
      <c r="BC104" t="s">
        <v>35</v>
      </c>
      <c r="BD104" t="s">
        <v>35</v>
      </c>
      <c r="BE104" t="s">
        <v>35</v>
      </c>
      <c r="BF104" t="s">
        <v>35</v>
      </c>
    </row>
    <row r="105" spans="1:104" x14ac:dyDescent="0.25">
      <c r="A105" t="s">
        <v>462</v>
      </c>
      <c r="B105" t="s">
        <v>62</v>
      </c>
      <c r="C105" t="s">
        <v>463</v>
      </c>
      <c r="D105" t="s">
        <v>32</v>
      </c>
      <c r="E105" t="s">
        <v>33</v>
      </c>
      <c r="F105" t="s">
        <v>63</v>
      </c>
      <c r="G105" t="s">
        <v>35</v>
      </c>
      <c r="H105" t="s">
        <v>35</v>
      </c>
      <c r="I105" t="s">
        <v>35</v>
      </c>
      <c r="J105" t="s">
        <v>35</v>
      </c>
      <c r="K105" t="s">
        <v>35</v>
      </c>
      <c r="L105" t="s">
        <v>35</v>
      </c>
      <c r="M105" t="s">
        <v>932</v>
      </c>
      <c r="N105" t="s">
        <v>35</v>
      </c>
      <c r="O105" t="s">
        <v>35</v>
      </c>
      <c r="P105" t="s">
        <v>36</v>
      </c>
      <c r="Q105" t="s">
        <v>36</v>
      </c>
      <c r="R105" t="s">
        <v>35</v>
      </c>
      <c r="S105" t="s">
        <v>35</v>
      </c>
      <c r="T105" t="s">
        <v>932</v>
      </c>
      <c r="U105" t="s">
        <v>35</v>
      </c>
      <c r="V105" t="s">
        <v>35</v>
      </c>
      <c r="W105" t="s">
        <v>35</v>
      </c>
      <c r="X105" t="s">
        <v>35</v>
      </c>
      <c r="Y105" t="s">
        <v>35</v>
      </c>
      <c r="Z105" t="s">
        <v>35</v>
      </c>
      <c r="AA105" t="s">
        <v>932</v>
      </c>
      <c r="AB105" t="s">
        <v>35</v>
      </c>
      <c r="AC105" t="s">
        <v>35</v>
      </c>
      <c r="AD105" t="s">
        <v>35</v>
      </c>
      <c r="AE105" t="s">
        <v>35</v>
      </c>
      <c r="AF105" t="s">
        <v>35</v>
      </c>
      <c r="AG105" t="s">
        <v>35</v>
      </c>
      <c r="AH105" t="s">
        <v>932</v>
      </c>
      <c r="AI105" t="s">
        <v>35</v>
      </c>
      <c r="AJ105" t="s">
        <v>35</v>
      </c>
      <c r="AK105" t="s">
        <v>35</v>
      </c>
      <c r="AL105" t="s">
        <v>35</v>
      </c>
      <c r="AM105" t="s">
        <v>35</v>
      </c>
      <c r="AN105" t="s">
        <v>35</v>
      </c>
      <c r="AO105" t="s">
        <v>35</v>
      </c>
      <c r="AP105" t="s">
        <v>35</v>
      </c>
      <c r="AQ105" t="s">
        <v>35</v>
      </c>
      <c r="AR105" t="s">
        <v>84</v>
      </c>
      <c r="AS105" t="s">
        <v>39</v>
      </c>
      <c r="AT105" t="s">
        <v>167</v>
      </c>
      <c r="AU105" t="s">
        <v>156</v>
      </c>
      <c r="AV105" t="s">
        <v>35</v>
      </c>
      <c r="AW105" t="s">
        <v>35</v>
      </c>
      <c r="AX105" t="s">
        <v>35</v>
      </c>
      <c r="AY105" t="s">
        <v>35</v>
      </c>
      <c r="AZ105" t="s">
        <v>35</v>
      </c>
      <c r="BA105" t="s">
        <v>35</v>
      </c>
      <c r="BB105" t="s">
        <v>35</v>
      </c>
      <c r="BC105" t="s">
        <v>35</v>
      </c>
      <c r="BD105" t="s">
        <v>35</v>
      </c>
      <c r="BE105" t="s">
        <v>35</v>
      </c>
      <c r="BF105" t="s">
        <v>229</v>
      </c>
    </row>
    <row r="106" spans="1:104" x14ac:dyDescent="0.25">
      <c r="A106" t="s">
        <v>464</v>
      </c>
      <c r="B106" t="s">
        <v>62</v>
      </c>
      <c r="C106" t="s">
        <v>465</v>
      </c>
      <c r="D106" t="s">
        <v>32</v>
      </c>
      <c r="E106" t="s">
        <v>33</v>
      </c>
      <c r="F106" t="s">
        <v>63</v>
      </c>
      <c r="G106" t="s">
        <v>35</v>
      </c>
      <c r="H106" t="s">
        <v>35</v>
      </c>
      <c r="I106" t="s">
        <v>35</v>
      </c>
      <c r="J106" t="s">
        <v>35</v>
      </c>
      <c r="K106" t="s">
        <v>35</v>
      </c>
      <c r="L106" t="s">
        <v>35</v>
      </c>
      <c r="M106" t="s">
        <v>932</v>
      </c>
      <c r="N106" t="s">
        <v>35</v>
      </c>
      <c r="O106" t="s">
        <v>35</v>
      </c>
      <c r="P106" t="s">
        <v>35</v>
      </c>
      <c r="Q106" t="s">
        <v>35</v>
      </c>
      <c r="R106" t="s">
        <v>36</v>
      </c>
      <c r="S106" t="s">
        <v>36</v>
      </c>
      <c r="T106" t="s">
        <v>932</v>
      </c>
      <c r="U106" t="s">
        <v>35</v>
      </c>
      <c r="V106" t="s">
        <v>35</v>
      </c>
      <c r="W106" t="s">
        <v>35</v>
      </c>
      <c r="X106" t="s">
        <v>35</v>
      </c>
      <c r="Y106" t="s">
        <v>35</v>
      </c>
      <c r="Z106" t="s">
        <v>35</v>
      </c>
      <c r="AA106" t="s">
        <v>932</v>
      </c>
      <c r="AB106" t="s">
        <v>35</v>
      </c>
      <c r="AC106" t="s">
        <v>35</v>
      </c>
      <c r="AD106" t="s">
        <v>35</v>
      </c>
      <c r="AE106" t="s">
        <v>35</v>
      </c>
      <c r="AF106" t="s">
        <v>35</v>
      </c>
      <c r="AG106" t="s">
        <v>35</v>
      </c>
      <c r="AH106" t="s">
        <v>932</v>
      </c>
      <c r="AI106" t="s">
        <v>35</v>
      </c>
      <c r="AJ106" t="s">
        <v>35</v>
      </c>
      <c r="AK106" t="s">
        <v>35</v>
      </c>
      <c r="AL106" t="s">
        <v>35</v>
      </c>
      <c r="AM106" t="s">
        <v>35</v>
      </c>
      <c r="AN106" t="s">
        <v>35</v>
      </c>
      <c r="AO106" t="s">
        <v>35</v>
      </c>
      <c r="AP106" t="s">
        <v>35</v>
      </c>
      <c r="AQ106" t="s">
        <v>35</v>
      </c>
      <c r="AR106" t="s">
        <v>45</v>
      </c>
      <c r="AS106" t="s">
        <v>38</v>
      </c>
      <c r="AT106" t="s">
        <v>466</v>
      </c>
      <c r="AU106" t="s">
        <v>467</v>
      </c>
      <c r="AV106" t="s">
        <v>35</v>
      </c>
      <c r="AW106" t="s">
        <v>35</v>
      </c>
      <c r="AX106" t="s">
        <v>35</v>
      </c>
      <c r="AY106" t="s">
        <v>35</v>
      </c>
      <c r="AZ106" t="s">
        <v>35</v>
      </c>
      <c r="BA106" t="s">
        <v>35</v>
      </c>
      <c r="BB106" t="s">
        <v>35</v>
      </c>
      <c r="BC106" t="s">
        <v>35</v>
      </c>
      <c r="BD106" t="s">
        <v>35</v>
      </c>
      <c r="BE106" t="s">
        <v>35</v>
      </c>
      <c r="BF106" t="s">
        <v>35</v>
      </c>
    </row>
    <row r="107" spans="1:104" x14ac:dyDescent="0.25">
      <c r="A107" t="s">
        <v>468</v>
      </c>
      <c r="B107" t="s">
        <v>31</v>
      </c>
      <c r="C107" t="s">
        <v>469</v>
      </c>
      <c r="D107" t="s">
        <v>32</v>
      </c>
      <c r="E107" t="s">
        <v>52</v>
      </c>
      <c r="F107" t="s">
        <v>88</v>
      </c>
      <c r="G107" t="s">
        <v>35</v>
      </c>
      <c r="H107" t="s">
        <v>35</v>
      </c>
      <c r="I107" t="s">
        <v>35</v>
      </c>
      <c r="J107" t="s">
        <v>35</v>
      </c>
      <c r="K107" t="s">
        <v>35</v>
      </c>
      <c r="L107" t="s">
        <v>35</v>
      </c>
      <c r="M107" t="s">
        <v>932</v>
      </c>
      <c r="N107" t="s">
        <v>36</v>
      </c>
      <c r="O107" t="s">
        <v>35</v>
      </c>
      <c r="P107" t="s">
        <v>35</v>
      </c>
      <c r="Q107" t="s">
        <v>35</v>
      </c>
      <c r="R107" t="s">
        <v>35</v>
      </c>
      <c r="S107" t="s">
        <v>35</v>
      </c>
      <c r="T107" t="s">
        <v>932</v>
      </c>
      <c r="U107" t="s">
        <v>35</v>
      </c>
      <c r="V107" t="s">
        <v>35</v>
      </c>
      <c r="W107" t="s">
        <v>35</v>
      </c>
      <c r="X107" t="s">
        <v>35</v>
      </c>
      <c r="Y107" t="s">
        <v>35</v>
      </c>
      <c r="Z107" t="s">
        <v>35</v>
      </c>
      <c r="AA107" t="s">
        <v>932</v>
      </c>
      <c r="AB107" t="s">
        <v>35</v>
      </c>
      <c r="AC107" t="s">
        <v>35</v>
      </c>
      <c r="AD107" t="s">
        <v>35</v>
      </c>
      <c r="AE107" t="s">
        <v>35</v>
      </c>
      <c r="AF107" t="s">
        <v>35</v>
      </c>
      <c r="AG107" t="s">
        <v>35</v>
      </c>
      <c r="AH107" t="s">
        <v>932</v>
      </c>
      <c r="AI107" t="s">
        <v>35</v>
      </c>
      <c r="AJ107" t="s">
        <v>35</v>
      </c>
      <c r="AK107" t="s">
        <v>35</v>
      </c>
      <c r="AL107" t="s">
        <v>35</v>
      </c>
      <c r="AM107" t="s">
        <v>35</v>
      </c>
      <c r="AN107" t="s">
        <v>35</v>
      </c>
      <c r="AO107" t="s">
        <v>35</v>
      </c>
      <c r="AP107" t="s">
        <v>35</v>
      </c>
      <c r="AQ107" t="s">
        <v>35</v>
      </c>
      <c r="AR107" t="s">
        <v>75</v>
      </c>
      <c r="AS107" t="s">
        <v>39</v>
      </c>
      <c r="AT107" t="s">
        <v>470</v>
      </c>
      <c r="AU107" t="s">
        <v>599</v>
      </c>
      <c r="AV107" t="s">
        <v>35</v>
      </c>
      <c r="AW107" t="s">
        <v>35</v>
      </c>
      <c r="AX107" t="s">
        <v>35</v>
      </c>
      <c r="AY107" t="s">
        <v>35</v>
      </c>
      <c r="AZ107" t="s">
        <v>35</v>
      </c>
      <c r="BA107" t="s">
        <v>35</v>
      </c>
      <c r="BB107" t="s">
        <v>35</v>
      </c>
      <c r="BC107" t="s">
        <v>35</v>
      </c>
      <c r="BD107" t="s">
        <v>35</v>
      </c>
      <c r="BE107" t="s">
        <v>35</v>
      </c>
      <c r="BF107" t="s">
        <v>35</v>
      </c>
    </row>
    <row r="108" spans="1:104" x14ac:dyDescent="0.25">
      <c r="A108" t="s">
        <v>155</v>
      </c>
      <c r="B108" t="s">
        <v>35</v>
      </c>
      <c r="C108" t="s">
        <v>48</v>
      </c>
      <c r="D108" t="s">
        <v>35</v>
      </c>
      <c r="E108" t="s">
        <v>35</v>
      </c>
      <c r="F108" t="s">
        <v>35</v>
      </c>
      <c r="G108" t="s">
        <v>50</v>
      </c>
      <c r="H108" t="s">
        <v>50</v>
      </c>
      <c r="I108" t="s">
        <v>50</v>
      </c>
      <c r="J108" t="s">
        <v>50</v>
      </c>
      <c r="K108" t="s">
        <v>50</v>
      </c>
      <c r="L108" t="s">
        <v>57</v>
      </c>
      <c r="M108" t="s">
        <v>932</v>
      </c>
      <c r="N108" t="s">
        <v>67</v>
      </c>
      <c r="O108" t="s">
        <v>57</v>
      </c>
      <c r="P108" t="s">
        <v>57</v>
      </c>
      <c r="Q108" t="s">
        <v>57</v>
      </c>
      <c r="R108" t="s">
        <v>57</v>
      </c>
      <c r="S108" t="s">
        <v>67</v>
      </c>
      <c r="T108" t="s">
        <v>932</v>
      </c>
      <c r="U108" t="s">
        <v>57</v>
      </c>
      <c r="V108" t="s">
        <v>50</v>
      </c>
      <c r="W108" t="s">
        <v>50</v>
      </c>
      <c r="X108" t="s">
        <v>50</v>
      </c>
      <c r="Y108" t="s">
        <v>50</v>
      </c>
      <c r="Z108" t="s">
        <v>57</v>
      </c>
      <c r="AA108" t="s">
        <v>932</v>
      </c>
      <c r="AB108" t="s">
        <v>50</v>
      </c>
      <c r="AC108" t="s">
        <v>50</v>
      </c>
      <c r="AD108" t="s">
        <v>50</v>
      </c>
      <c r="AE108" t="s">
        <v>50</v>
      </c>
      <c r="AF108" t="s">
        <v>50</v>
      </c>
      <c r="AG108" t="s">
        <v>57</v>
      </c>
      <c r="AH108" t="s">
        <v>932</v>
      </c>
      <c r="AI108" t="s">
        <v>50</v>
      </c>
      <c r="AJ108" t="s">
        <v>50</v>
      </c>
      <c r="AK108" t="s">
        <v>50</v>
      </c>
      <c r="AL108" t="s">
        <v>49</v>
      </c>
      <c r="AM108" t="s">
        <v>39</v>
      </c>
      <c r="AN108" t="s">
        <v>39</v>
      </c>
      <c r="AO108" t="s">
        <v>44</v>
      </c>
      <c r="AP108" t="s">
        <v>39</v>
      </c>
      <c r="AQ108" t="s">
        <v>6</v>
      </c>
      <c r="AR108" t="s">
        <v>471</v>
      </c>
      <c r="AS108" t="s">
        <v>38</v>
      </c>
      <c r="AT108" t="s">
        <v>472</v>
      </c>
      <c r="AU108" t="s">
        <v>660</v>
      </c>
      <c r="AV108" t="s">
        <v>39</v>
      </c>
      <c r="AW108" t="s">
        <v>39</v>
      </c>
      <c r="AX108" t="s">
        <v>39</v>
      </c>
      <c r="AY108" t="s">
        <v>39</v>
      </c>
      <c r="AZ108" t="s">
        <v>46</v>
      </c>
      <c r="BA108" t="s">
        <v>39</v>
      </c>
      <c r="BB108" t="s">
        <v>39</v>
      </c>
      <c r="BC108" t="s">
        <v>39</v>
      </c>
      <c r="BD108" t="s">
        <v>39</v>
      </c>
      <c r="BE108" t="s">
        <v>39</v>
      </c>
      <c r="BF108" t="s">
        <v>851</v>
      </c>
    </row>
    <row r="109" spans="1:104" x14ac:dyDescent="0.25">
      <c r="M109" t="s">
        <v>932</v>
      </c>
      <c r="T109" t="s">
        <v>932</v>
      </c>
      <c r="AA109" t="s">
        <v>932</v>
      </c>
      <c r="AH109" t="s">
        <v>932</v>
      </c>
    </row>
    <row r="110" spans="1:104" x14ac:dyDescent="0.25">
      <c r="A110" t="s">
        <v>35</v>
      </c>
      <c r="B110" t="s">
        <v>35</v>
      </c>
      <c r="C110" t="s">
        <v>53</v>
      </c>
      <c r="D110" t="s">
        <v>35</v>
      </c>
      <c r="E110" t="s">
        <v>35</v>
      </c>
      <c r="F110" t="s">
        <v>35</v>
      </c>
      <c r="G110" t="s">
        <v>39</v>
      </c>
      <c r="H110" t="s">
        <v>39</v>
      </c>
      <c r="I110" t="s">
        <v>39</v>
      </c>
      <c r="J110" t="s">
        <v>39</v>
      </c>
      <c r="K110" t="s">
        <v>39</v>
      </c>
      <c r="L110" t="s">
        <v>39</v>
      </c>
      <c r="M110" t="s">
        <v>932</v>
      </c>
      <c r="N110" t="s">
        <v>39</v>
      </c>
      <c r="O110" t="s">
        <v>39</v>
      </c>
      <c r="P110" t="s">
        <v>39</v>
      </c>
      <c r="Q110" t="s">
        <v>39</v>
      </c>
      <c r="R110" t="s">
        <v>39</v>
      </c>
      <c r="S110" t="s">
        <v>39</v>
      </c>
      <c r="T110" t="s">
        <v>932</v>
      </c>
      <c r="U110" t="s">
        <v>39</v>
      </c>
      <c r="V110" t="s">
        <v>39</v>
      </c>
      <c r="W110" t="s">
        <v>39</v>
      </c>
      <c r="X110" t="s">
        <v>39</v>
      </c>
      <c r="Y110" t="s">
        <v>39</v>
      </c>
      <c r="Z110" t="s">
        <v>39</v>
      </c>
      <c r="AA110" t="s">
        <v>932</v>
      </c>
      <c r="AB110" t="s">
        <v>39</v>
      </c>
      <c r="AC110" t="s">
        <v>39</v>
      </c>
      <c r="AD110" t="s">
        <v>39</v>
      </c>
      <c r="AE110" t="s">
        <v>39</v>
      </c>
      <c r="AF110" t="s">
        <v>39</v>
      </c>
      <c r="AG110" t="s">
        <v>39</v>
      </c>
      <c r="AH110" t="s">
        <v>932</v>
      </c>
      <c r="AI110" t="s">
        <v>39</v>
      </c>
      <c r="AJ110" t="s">
        <v>39</v>
      </c>
      <c r="AK110" t="s">
        <v>39</v>
      </c>
      <c r="AL110" t="s">
        <v>35</v>
      </c>
      <c r="AM110" t="s">
        <v>35</v>
      </c>
      <c r="AN110" t="s">
        <v>35</v>
      </c>
      <c r="AO110" t="s">
        <v>35</v>
      </c>
      <c r="AP110" t="s">
        <v>35</v>
      </c>
      <c r="AQ110" t="s">
        <v>35</v>
      </c>
      <c r="AR110" t="s">
        <v>35</v>
      </c>
      <c r="AS110" t="s">
        <v>35</v>
      </c>
      <c r="AT110" t="s">
        <v>35</v>
      </c>
      <c r="AU110" t="s">
        <v>35</v>
      </c>
      <c r="AV110" t="s">
        <v>35</v>
      </c>
      <c r="AW110" t="s">
        <v>35</v>
      </c>
      <c r="AX110" t="s">
        <v>35</v>
      </c>
      <c r="AY110" t="s">
        <v>35</v>
      </c>
      <c r="AZ110" t="s">
        <v>35</v>
      </c>
      <c r="BA110" t="s">
        <v>35</v>
      </c>
      <c r="BB110" t="s">
        <v>35</v>
      </c>
      <c r="BC110" t="s">
        <v>35</v>
      </c>
      <c r="BD110" t="s">
        <v>35</v>
      </c>
      <c r="BE110" t="s">
        <v>35</v>
      </c>
      <c r="BF110" t="s">
        <v>35</v>
      </c>
    </row>
    <row r="111" spans="1:104" x14ac:dyDescent="0.25">
      <c r="M111" t="s">
        <v>932</v>
      </c>
      <c r="T111" t="s">
        <v>932</v>
      </c>
      <c r="AA111" t="s">
        <v>932</v>
      </c>
      <c r="AH111" t="s">
        <v>932</v>
      </c>
    </row>
    <row r="112" spans="1:104" x14ac:dyDescent="0.25">
      <c r="A112" t="s">
        <v>35</v>
      </c>
      <c r="B112" t="s">
        <v>35</v>
      </c>
      <c r="C112" t="s">
        <v>54</v>
      </c>
      <c r="D112" t="s">
        <v>35</v>
      </c>
      <c r="E112" t="s">
        <v>35</v>
      </c>
      <c r="F112" t="s">
        <v>35</v>
      </c>
      <c r="G112" t="s">
        <v>45</v>
      </c>
      <c r="H112" t="s">
        <v>45</v>
      </c>
      <c r="I112" t="s">
        <v>45</v>
      </c>
      <c r="J112" t="s">
        <v>45</v>
      </c>
      <c r="K112" t="s">
        <v>45</v>
      </c>
      <c r="L112" t="s">
        <v>45</v>
      </c>
      <c r="M112" t="s">
        <v>932</v>
      </c>
      <c r="N112" t="s">
        <v>39</v>
      </c>
      <c r="O112" t="s">
        <v>39</v>
      </c>
      <c r="P112" t="s">
        <v>39</v>
      </c>
      <c r="Q112" t="s">
        <v>39</v>
      </c>
      <c r="R112" t="s">
        <v>39</v>
      </c>
      <c r="S112" t="s">
        <v>39</v>
      </c>
      <c r="T112" t="s">
        <v>932</v>
      </c>
      <c r="U112" t="s">
        <v>39</v>
      </c>
      <c r="V112" t="s">
        <v>39</v>
      </c>
      <c r="W112" t="s">
        <v>39</v>
      </c>
      <c r="X112" t="s">
        <v>39</v>
      </c>
      <c r="Y112" t="s">
        <v>39</v>
      </c>
      <c r="Z112" t="s">
        <v>39</v>
      </c>
      <c r="AA112" t="s">
        <v>932</v>
      </c>
      <c r="AB112" t="s">
        <v>39</v>
      </c>
      <c r="AC112" t="s">
        <v>39</v>
      </c>
      <c r="AD112" t="s">
        <v>39</v>
      </c>
      <c r="AE112" t="s">
        <v>39</v>
      </c>
      <c r="AF112" t="s">
        <v>39</v>
      </c>
      <c r="AG112" t="s">
        <v>39</v>
      </c>
      <c r="AH112" t="s">
        <v>932</v>
      </c>
      <c r="AI112" t="s">
        <v>39</v>
      </c>
      <c r="AJ112" t="s">
        <v>39</v>
      </c>
      <c r="AK112" t="s">
        <v>39</v>
      </c>
      <c r="AL112" t="s">
        <v>35</v>
      </c>
      <c r="AM112" t="s">
        <v>35</v>
      </c>
      <c r="AN112" t="s">
        <v>35</v>
      </c>
      <c r="AO112" t="s">
        <v>35</v>
      </c>
      <c r="AP112" t="s">
        <v>35</v>
      </c>
      <c r="AQ112" t="s">
        <v>35</v>
      </c>
      <c r="AR112" t="s">
        <v>35</v>
      </c>
      <c r="AS112" t="s">
        <v>35</v>
      </c>
      <c r="AT112" t="s">
        <v>35</v>
      </c>
      <c r="AU112" t="s">
        <v>35</v>
      </c>
      <c r="AV112" t="s">
        <v>35</v>
      </c>
      <c r="AW112" t="s">
        <v>35</v>
      </c>
      <c r="AX112" t="s">
        <v>35</v>
      </c>
      <c r="AY112" t="s">
        <v>35</v>
      </c>
      <c r="AZ112" t="s">
        <v>35</v>
      </c>
      <c r="BA112" t="s">
        <v>35</v>
      </c>
      <c r="BB112" t="s">
        <v>35</v>
      </c>
      <c r="BC112" t="s">
        <v>35</v>
      </c>
      <c r="BD112" t="s">
        <v>35</v>
      </c>
      <c r="BE112" t="s">
        <v>35</v>
      </c>
      <c r="BF112" t="s">
        <v>35</v>
      </c>
    </row>
    <row r="113" spans="1:104" x14ac:dyDescent="0.25">
      <c r="M113" t="s">
        <v>932</v>
      </c>
      <c r="T113" t="s">
        <v>932</v>
      </c>
      <c r="AA113" t="s">
        <v>932</v>
      </c>
      <c r="AH113" t="s">
        <v>932</v>
      </c>
    </row>
    <row r="114" spans="1:104" x14ac:dyDescent="0.25">
      <c r="A114" t="s">
        <v>475</v>
      </c>
      <c r="M114" t="s">
        <v>932</v>
      </c>
      <c r="T114" t="s">
        <v>932</v>
      </c>
      <c r="AA114" t="s">
        <v>932</v>
      </c>
      <c r="AH114" t="s">
        <v>932</v>
      </c>
    </row>
    <row r="115" spans="1:104" x14ac:dyDescent="0.25">
      <c r="A115" t="s">
        <v>476</v>
      </c>
      <c r="B115" t="s">
        <v>62</v>
      </c>
      <c r="C115" t="s">
        <v>481</v>
      </c>
      <c r="D115" t="s">
        <v>32</v>
      </c>
      <c r="E115" t="s">
        <v>33</v>
      </c>
      <c r="F115" t="s">
        <v>63</v>
      </c>
      <c r="G115" t="s">
        <v>66</v>
      </c>
      <c r="H115" t="s">
        <v>35</v>
      </c>
      <c r="I115" t="s">
        <v>35</v>
      </c>
      <c r="J115" t="s">
        <v>35</v>
      </c>
      <c r="K115" t="s">
        <v>35</v>
      </c>
      <c r="L115" t="s">
        <v>35</v>
      </c>
      <c r="M115" t="s">
        <v>932</v>
      </c>
      <c r="N115" t="s">
        <v>66</v>
      </c>
      <c r="O115" t="s">
        <v>41</v>
      </c>
      <c r="P115" t="s">
        <v>41</v>
      </c>
      <c r="Q115" t="s">
        <v>35</v>
      </c>
      <c r="R115" t="s">
        <v>35</v>
      </c>
      <c r="S115" t="s">
        <v>35</v>
      </c>
      <c r="T115" t="s">
        <v>932</v>
      </c>
      <c r="U115" t="s">
        <v>35</v>
      </c>
      <c r="V115" t="s">
        <v>35</v>
      </c>
      <c r="W115" t="s">
        <v>35</v>
      </c>
      <c r="X115" t="s">
        <v>35</v>
      </c>
      <c r="Y115" t="s">
        <v>35</v>
      </c>
      <c r="Z115" t="s">
        <v>35</v>
      </c>
      <c r="AA115" t="s">
        <v>932</v>
      </c>
      <c r="AB115" t="s">
        <v>35</v>
      </c>
      <c r="AC115" t="s">
        <v>35</v>
      </c>
      <c r="AD115" t="s">
        <v>35</v>
      </c>
      <c r="AE115" t="s">
        <v>35</v>
      </c>
      <c r="AF115" t="s">
        <v>35</v>
      </c>
      <c r="AG115" t="s">
        <v>35</v>
      </c>
      <c r="AH115" t="s">
        <v>932</v>
      </c>
      <c r="AI115" t="s">
        <v>35</v>
      </c>
      <c r="AJ115" t="s">
        <v>35</v>
      </c>
      <c r="AK115" t="s">
        <v>35</v>
      </c>
      <c r="AL115" t="s">
        <v>35</v>
      </c>
      <c r="AM115" t="s">
        <v>38</v>
      </c>
      <c r="AN115" t="s">
        <v>49</v>
      </c>
      <c r="AO115" t="s">
        <v>35</v>
      </c>
      <c r="AP115" t="s">
        <v>35</v>
      </c>
      <c r="AQ115" t="s">
        <v>49</v>
      </c>
      <c r="AR115" t="s">
        <v>50</v>
      </c>
      <c r="AS115" t="s">
        <v>39</v>
      </c>
      <c r="AT115" t="s">
        <v>482</v>
      </c>
      <c r="AU115" t="s">
        <v>156</v>
      </c>
      <c r="AV115" t="s">
        <v>35</v>
      </c>
      <c r="AW115" t="s">
        <v>35</v>
      </c>
      <c r="AX115" t="s">
        <v>35</v>
      </c>
      <c r="AY115" t="s">
        <v>35</v>
      </c>
      <c r="AZ115" t="s">
        <v>35</v>
      </c>
      <c r="BA115" t="s">
        <v>35</v>
      </c>
      <c r="BB115" t="s">
        <v>35</v>
      </c>
      <c r="BC115" t="s">
        <v>35</v>
      </c>
      <c r="BD115" t="s">
        <v>35</v>
      </c>
      <c r="BE115" t="s">
        <v>35</v>
      </c>
      <c r="BF115" t="s">
        <v>35</v>
      </c>
    </row>
    <row r="116" spans="1:104" x14ac:dyDescent="0.25">
      <c r="A116" t="s">
        <v>477</v>
      </c>
      <c r="B116" t="s">
        <v>56</v>
      </c>
      <c r="C116" t="s">
        <v>662</v>
      </c>
      <c r="D116" t="s">
        <v>32</v>
      </c>
      <c r="E116" t="s">
        <v>33</v>
      </c>
      <c r="F116" t="s">
        <v>63</v>
      </c>
      <c r="G116" t="s">
        <v>86</v>
      </c>
      <c r="H116" t="s">
        <v>86</v>
      </c>
      <c r="I116" t="s">
        <v>86</v>
      </c>
      <c r="J116" t="s">
        <v>86</v>
      </c>
      <c r="K116" t="s">
        <v>86</v>
      </c>
      <c r="L116" t="s">
        <v>86</v>
      </c>
      <c r="M116" t="s">
        <v>932</v>
      </c>
      <c r="N116" t="s">
        <v>86</v>
      </c>
      <c r="O116" t="s">
        <v>86</v>
      </c>
      <c r="P116" t="s">
        <v>86</v>
      </c>
      <c r="Q116" t="s">
        <v>86</v>
      </c>
      <c r="R116" t="s">
        <v>86</v>
      </c>
      <c r="S116" t="s">
        <v>86</v>
      </c>
      <c r="T116" t="s">
        <v>932</v>
      </c>
      <c r="U116" t="s">
        <v>86</v>
      </c>
      <c r="V116" t="s">
        <v>86</v>
      </c>
      <c r="W116" t="s">
        <v>86</v>
      </c>
      <c r="X116" t="s">
        <v>86</v>
      </c>
      <c r="Y116" t="s">
        <v>86</v>
      </c>
      <c r="Z116" t="s">
        <v>86</v>
      </c>
      <c r="AA116" t="s">
        <v>932</v>
      </c>
      <c r="AB116" t="s">
        <v>86</v>
      </c>
      <c r="AC116" t="s">
        <v>86</v>
      </c>
      <c r="AD116" t="s">
        <v>86</v>
      </c>
      <c r="AE116" t="s">
        <v>86</v>
      </c>
      <c r="AF116" t="s">
        <v>86</v>
      </c>
      <c r="AG116" t="s">
        <v>86</v>
      </c>
      <c r="AH116" t="s">
        <v>932</v>
      </c>
      <c r="AI116" t="s">
        <v>86</v>
      </c>
      <c r="AJ116" t="s">
        <v>86</v>
      </c>
      <c r="AK116" t="s">
        <v>86</v>
      </c>
      <c r="AL116" t="s">
        <v>35</v>
      </c>
      <c r="AM116" t="s">
        <v>35</v>
      </c>
      <c r="AN116" t="s">
        <v>35</v>
      </c>
      <c r="AO116" t="s">
        <v>35</v>
      </c>
      <c r="AP116" t="s">
        <v>35</v>
      </c>
      <c r="AQ116" t="s">
        <v>35</v>
      </c>
      <c r="AR116" t="s">
        <v>663</v>
      </c>
      <c r="AS116" t="s">
        <v>39</v>
      </c>
      <c r="AT116" t="s">
        <v>43</v>
      </c>
      <c r="AU116" t="s">
        <v>43</v>
      </c>
      <c r="AV116" t="s">
        <v>6</v>
      </c>
      <c r="AW116" t="s">
        <v>35</v>
      </c>
      <c r="AX116" t="s">
        <v>35</v>
      </c>
      <c r="AY116" t="s">
        <v>35</v>
      </c>
      <c r="AZ116" t="s">
        <v>35</v>
      </c>
      <c r="BA116" t="s">
        <v>35</v>
      </c>
      <c r="BB116" t="s">
        <v>35</v>
      </c>
      <c r="BC116" t="s">
        <v>35</v>
      </c>
      <c r="BD116" t="s">
        <v>35</v>
      </c>
      <c r="BE116" t="s">
        <v>35</v>
      </c>
      <c r="BF116" t="s">
        <v>35</v>
      </c>
    </row>
    <row r="117" spans="1:104" x14ac:dyDescent="0.25">
      <c r="A117" t="s">
        <v>478</v>
      </c>
      <c r="B117" t="s">
        <v>115</v>
      </c>
      <c r="C117" t="s">
        <v>479</v>
      </c>
      <c r="D117" t="s">
        <v>32</v>
      </c>
      <c r="E117" t="s">
        <v>33</v>
      </c>
      <c r="F117" t="s">
        <v>63</v>
      </c>
      <c r="G117" t="s">
        <v>35</v>
      </c>
      <c r="H117" t="s">
        <v>36</v>
      </c>
      <c r="I117" t="s">
        <v>35</v>
      </c>
      <c r="J117" t="s">
        <v>35</v>
      </c>
      <c r="K117" t="s">
        <v>35</v>
      </c>
      <c r="L117" t="s">
        <v>35</v>
      </c>
      <c r="M117" t="s">
        <v>932</v>
      </c>
      <c r="N117" t="s">
        <v>35</v>
      </c>
      <c r="O117" t="s">
        <v>35</v>
      </c>
      <c r="P117" t="s">
        <v>36</v>
      </c>
      <c r="Q117" t="s">
        <v>35</v>
      </c>
      <c r="R117" t="s">
        <v>35</v>
      </c>
      <c r="S117" t="s">
        <v>35</v>
      </c>
      <c r="T117" t="s">
        <v>932</v>
      </c>
      <c r="U117" t="s">
        <v>35</v>
      </c>
      <c r="V117" t="s">
        <v>35</v>
      </c>
      <c r="W117" t="s">
        <v>35</v>
      </c>
      <c r="X117" t="s">
        <v>36</v>
      </c>
      <c r="Y117" t="s">
        <v>35</v>
      </c>
      <c r="Z117" t="s">
        <v>35</v>
      </c>
      <c r="AA117" t="s">
        <v>932</v>
      </c>
      <c r="AB117" t="s">
        <v>35</v>
      </c>
      <c r="AC117" t="s">
        <v>35</v>
      </c>
      <c r="AD117" t="s">
        <v>35</v>
      </c>
      <c r="AE117" t="s">
        <v>35</v>
      </c>
      <c r="AF117" t="s">
        <v>36</v>
      </c>
      <c r="AG117" t="s">
        <v>35</v>
      </c>
      <c r="AH117" t="s">
        <v>932</v>
      </c>
      <c r="AI117" t="s">
        <v>35</v>
      </c>
      <c r="AJ117" t="s">
        <v>35</v>
      </c>
      <c r="AK117" t="s">
        <v>35</v>
      </c>
      <c r="AL117" t="s">
        <v>35</v>
      </c>
      <c r="AM117" t="s">
        <v>35</v>
      </c>
      <c r="AN117" t="s">
        <v>35</v>
      </c>
      <c r="AO117" t="s">
        <v>35</v>
      </c>
      <c r="AP117" t="s">
        <v>35</v>
      </c>
      <c r="AQ117" t="s">
        <v>35</v>
      </c>
      <c r="AR117" t="s">
        <v>85</v>
      </c>
      <c r="AS117" t="s">
        <v>39</v>
      </c>
      <c r="AT117" t="s">
        <v>599</v>
      </c>
      <c r="AU117" t="s">
        <v>599</v>
      </c>
      <c r="AV117" t="s">
        <v>35</v>
      </c>
      <c r="AW117" t="s">
        <v>35</v>
      </c>
      <c r="AX117" t="s">
        <v>35</v>
      </c>
      <c r="AY117" t="s">
        <v>35</v>
      </c>
      <c r="AZ117" t="s">
        <v>35</v>
      </c>
      <c r="BA117" t="s">
        <v>35</v>
      </c>
      <c r="BB117" t="s">
        <v>35</v>
      </c>
      <c r="BC117" t="s">
        <v>35</v>
      </c>
      <c r="BD117" t="s">
        <v>35</v>
      </c>
      <c r="BE117" t="s">
        <v>35</v>
      </c>
      <c r="BF117" t="s">
        <v>852</v>
      </c>
      <c r="BH117">
        <f>COUNTIF('07'!$G117:$AK117,'07'!BH$5)</f>
        <v>0</v>
      </c>
      <c r="BI117">
        <f>COUNTIF('07'!$G117:$AK117,'07'!BI$5)</f>
        <v>0</v>
      </c>
      <c r="BJ117">
        <f>COUNTIF('07'!$G117:$AK117,'07'!BJ$5)</f>
        <v>0</v>
      </c>
      <c r="BK117">
        <f>COUNTIF('07'!$G117:$AK117,'07'!BK$5)</f>
        <v>0</v>
      </c>
      <c r="BL117">
        <f>COUNTIF('07'!$G117:$AK117,'07'!BL$5)</f>
        <v>0</v>
      </c>
      <c r="BM117">
        <f>COUNTIF('07'!$G117:$AK117,'07'!BM$5)</f>
        <v>0</v>
      </c>
      <c r="BN117">
        <f>COUNTIF('07'!$G117:$AK117,'07'!BN$5)</f>
        <v>0</v>
      </c>
      <c r="BO117">
        <f>COUNTIF('07'!$G117:$AK117,'07'!BO$5)</f>
        <v>0</v>
      </c>
      <c r="BP117">
        <f>COUNTIF('07'!$G117:$AK117,'07'!BP$5)</f>
        <v>0</v>
      </c>
      <c r="BQ117">
        <f>COUNTIF('07'!$G117:$AK117,'07'!BQ$5)</f>
        <v>0</v>
      </c>
      <c r="BR117">
        <f>COUNTIF('07'!$G117:$AK117,'07'!BR$5)</f>
        <v>0</v>
      </c>
      <c r="BS117">
        <f>COUNTIF('07'!$G117:$AK117,'07'!BS$5)</f>
        <v>0</v>
      </c>
      <c r="BT117">
        <f>COUNTIF('07'!$G117:$AK117,'07'!BT$5)</f>
        <v>0</v>
      </c>
      <c r="BU117">
        <f>COUNTIF('07'!$G117:$AK117,'07'!BU$5)</f>
        <v>0</v>
      </c>
      <c r="BV117">
        <f>COUNTIF('07'!$G117:$AK117,'07'!BV$5)</f>
        <v>0</v>
      </c>
      <c r="BW117">
        <f>COUNTIF('07'!$G117:$AK117,'07'!BW$5)</f>
        <v>0</v>
      </c>
      <c r="BX117">
        <f>COUNTIF('07'!$G117:$AK117,'07'!BX$5)</f>
        <v>0</v>
      </c>
      <c r="BY117">
        <f>COUNTIF('07'!$G117:$AK117,'07'!BY$5)</f>
        <v>0</v>
      </c>
      <c r="BZ117">
        <f>COUNTIF('07'!$G117:$AK117,'07'!BZ$5)</f>
        <v>0</v>
      </c>
      <c r="CA117">
        <f>COUNTIF('07'!$G117:$AK117,'07'!CA$5)</f>
        <v>0</v>
      </c>
      <c r="CB117">
        <f>COUNTIF('07'!$G117:$AK117,'07'!CB$5)</f>
        <v>0</v>
      </c>
      <c r="CC117">
        <f>COUNTIF('07'!$G117:$AK117,'07'!CC$5)</f>
        <v>0</v>
      </c>
      <c r="CD117">
        <f>COUNTIF('07'!$G117:$AK117,'07'!CD$5)</f>
        <v>0</v>
      </c>
      <c r="CE117">
        <f>COUNTIF('07'!$G117:$AK117,'07'!CE$5)</f>
        <v>0</v>
      </c>
      <c r="CF117">
        <f>COUNTIF('07'!$G117:$AK117,'07'!CF$5)</f>
        <v>0</v>
      </c>
      <c r="CG117">
        <f>COUNTIF('07'!$G117:$AK117,'07'!CG$5)</f>
        <v>0</v>
      </c>
      <c r="CH117">
        <f>COUNTIF('07'!$G117:$AK117,'07'!CH$5)</f>
        <v>0</v>
      </c>
      <c r="CI117">
        <f>COUNTIF('07'!$G117:$AK117,'07'!CI$5)</f>
        <v>0</v>
      </c>
      <c r="CJ117">
        <f>COUNTIF('07'!$G117:$AK117,'07'!CJ$5)</f>
        <v>0</v>
      </c>
      <c r="CK117">
        <f>COUNTIF('07'!$G117:$AK117,'07'!CK$5)</f>
        <v>0</v>
      </c>
      <c r="CL117">
        <f>COUNTIF('07'!$G117:$AK117,'07'!CL$5)</f>
        <v>0</v>
      </c>
      <c r="CM117">
        <f>COUNTIF('07'!$G117:$AK117,'07'!CM$5)</f>
        <v>0</v>
      </c>
      <c r="CN117">
        <f>COUNTIF('07'!$G117:$AK117,'07'!CN$5)</f>
        <v>0</v>
      </c>
      <c r="CO117">
        <f>COUNTIF('07'!$G117:$AK117,'07'!CO$5)</f>
        <v>0</v>
      </c>
      <c r="CP117">
        <f>COUNTIF('07'!$G117:$AK117,'07'!CP$5)</f>
        <v>0</v>
      </c>
      <c r="CQ117">
        <f>COUNTIF('07'!$G117:$AK117,'07'!CQ$5)</f>
        <v>0</v>
      </c>
      <c r="CR117">
        <f>COUNTIF('07'!$G117:$AK117,'07'!CR$5)</f>
        <v>0</v>
      </c>
      <c r="CS117">
        <f>COUNTIF('07'!$G117:$AK117,'07'!CS$5)</f>
        <v>0</v>
      </c>
      <c r="CT117">
        <f>COUNTIF('07'!$G117:$AK117,'07'!CT$5)</f>
        <v>0</v>
      </c>
      <c r="CU117">
        <f>COUNTIF('07'!$G117:$AK117,'07'!CU$5)</f>
        <v>0</v>
      </c>
      <c r="CV117">
        <f>COUNTIF('07'!$G117:$AK117,'07'!CV$5)</f>
        <v>0</v>
      </c>
      <c r="CW117">
        <f>COUNTIF('07'!$G117:$AK117,'07'!CW$5)</f>
        <v>0</v>
      </c>
      <c r="CX117">
        <f>COUNTIF('07'!$G117:$AK117,'07'!CX$5)</f>
        <v>0</v>
      </c>
      <c r="CY117">
        <f>COUNTIF('07'!$G117:$AK117,'07'!CY$5)</f>
        <v>0</v>
      </c>
      <c r="CZ117">
        <f>COUNTIF('07'!$G117:$AK117,'07'!CZ$5)</f>
        <v>0</v>
      </c>
    </row>
    <row r="118" spans="1:104" x14ac:dyDescent="0.25">
      <c r="A118" t="s">
        <v>478</v>
      </c>
      <c r="B118" t="s">
        <v>115</v>
      </c>
      <c r="C118" t="s">
        <v>665</v>
      </c>
      <c r="D118" t="s">
        <v>104</v>
      </c>
      <c r="E118" t="s">
        <v>33</v>
      </c>
      <c r="F118" t="s">
        <v>63</v>
      </c>
      <c r="G118" t="s">
        <v>616</v>
      </c>
      <c r="H118" t="s">
        <v>616</v>
      </c>
      <c r="I118" t="s">
        <v>616</v>
      </c>
      <c r="J118" t="s">
        <v>616</v>
      </c>
      <c r="K118" t="s">
        <v>527</v>
      </c>
      <c r="L118" t="s">
        <v>527</v>
      </c>
      <c r="M118" t="s">
        <v>932</v>
      </c>
      <c r="N118" t="s">
        <v>527</v>
      </c>
      <c r="O118" t="s">
        <v>527</v>
      </c>
      <c r="P118" t="s">
        <v>527</v>
      </c>
      <c r="Q118" t="s">
        <v>527</v>
      </c>
      <c r="R118" t="s">
        <v>35</v>
      </c>
      <c r="S118" t="s">
        <v>527</v>
      </c>
      <c r="T118" t="s">
        <v>932</v>
      </c>
      <c r="U118" t="s">
        <v>527</v>
      </c>
      <c r="V118" t="s">
        <v>527</v>
      </c>
      <c r="W118" t="s">
        <v>527</v>
      </c>
      <c r="X118" t="s">
        <v>527</v>
      </c>
      <c r="Y118" t="s">
        <v>527</v>
      </c>
      <c r="Z118" t="s">
        <v>611</v>
      </c>
      <c r="AA118" t="s">
        <v>932</v>
      </c>
      <c r="AB118" t="s">
        <v>358</v>
      </c>
      <c r="AC118" t="s">
        <v>611</v>
      </c>
      <c r="AD118" t="s">
        <v>358</v>
      </c>
      <c r="AE118" t="s">
        <v>358</v>
      </c>
      <c r="AF118" t="s">
        <v>358</v>
      </c>
      <c r="AG118" t="s">
        <v>358</v>
      </c>
      <c r="AH118" t="s">
        <v>932</v>
      </c>
      <c r="AI118" t="s">
        <v>358</v>
      </c>
      <c r="AJ118" t="s">
        <v>358</v>
      </c>
      <c r="AK118" t="s">
        <v>358</v>
      </c>
      <c r="AL118" t="s">
        <v>35</v>
      </c>
      <c r="AM118" t="s">
        <v>35</v>
      </c>
      <c r="AN118" t="s">
        <v>35</v>
      </c>
      <c r="AO118" t="s">
        <v>35</v>
      </c>
      <c r="AP118" t="s">
        <v>35</v>
      </c>
      <c r="AQ118" t="s">
        <v>35</v>
      </c>
      <c r="AR118" t="s">
        <v>45</v>
      </c>
      <c r="AS118" t="s">
        <v>39</v>
      </c>
      <c r="AT118" t="s">
        <v>599</v>
      </c>
      <c r="AU118" t="s">
        <v>599</v>
      </c>
      <c r="AV118" t="s">
        <v>35</v>
      </c>
      <c r="AW118" t="s">
        <v>35</v>
      </c>
      <c r="AX118" t="s">
        <v>35</v>
      </c>
      <c r="AY118" t="s">
        <v>35</v>
      </c>
      <c r="AZ118" t="s">
        <v>57</v>
      </c>
      <c r="BA118" t="s">
        <v>35</v>
      </c>
      <c r="BB118" t="s">
        <v>35</v>
      </c>
      <c r="BC118" t="s">
        <v>35</v>
      </c>
      <c r="BD118" t="s">
        <v>35</v>
      </c>
      <c r="BE118" t="s">
        <v>35</v>
      </c>
      <c r="BF118" t="s">
        <v>853</v>
      </c>
    </row>
    <row r="119" spans="1:104" x14ac:dyDescent="0.25">
      <c r="A119" t="s">
        <v>666</v>
      </c>
      <c r="B119" t="s">
        <v>35</v>
      </c>
      <c r="C119" t="s">
        <v>48</v>
      </c>
      <c r="D119" t="s">
        <v>35</v>
      </c>
      <c r="E119" t="s">
        <v>35</v>
      </c>
      <c r="F119" t="s">
        <v>35</v>
      </c>
      <c r="G119" t="s">
        <v>49</v>
      </c>
      <c r="H119" t="s">
        <v>49</v>
      </c>
      <c r="I119" t="s">
        <v>44</v>
      </c>
      <c r="J119" t="s">
        <v>44</v>
      </c>
      <c r="K119" t="s">
        <v>44</v>
      </c>
      <c r="L119" t="s">
        <v>44</v>
      </c>
      <c r="M119" t="s">
        <v>932</v>
      </c>
      <c r="N119" t="s">
        <v>49</v>
      </c>
      <c r="O119" t="s">
        <v>49</v>
      </c>
      <c r="P119" t="s">
        <v>45</v>
      </c>
      <c r="Q119" t="s">
        <v>44</v>
      </c>
      <c r="R119" t="s">
        <v>44</v>
      </c>
      <c r="S119" t="s">
        <v>44</v>
      </c>
      <c r="T119" t="s">
        <v>932</v>
      </c>
      <c r="U119" t="s">
        <v>44</v>
      </c>
      <c r="V119" t="s">
        <v>44</v>
      </c>
      <c r="W119" t="s">
        <v>44</v>
      </c>
      <c r="X119" t="s">
        <v>49</v>
      </c>
      <c r="Y119" t="s">
        <v>44</v>
      </c>
      <c r="Z119" t="s">
        <v>44</v>
      </c>
      <c r="AA119" t="s">
        <v>932</v>
      </c>
      <c r="AB119" t="s">
        <v>44</v>
      </c>
      <c r="AC119" t="s">
        <v>44</v>
      </c>
      <c r="AD119" t="s">
        <v>44</v>
      </c>
      <c r="AE119" t="s">
        <v>44</v>
      </c>
      <c r="AF119" t="s">
        <v>49</v>
      </c>
      <c r="AG119" t="s">
        <v>44</v>
      </c>
      <c r="AH119" t="s">
        <v>932</v>
      </c>
      <c r="AI119" t="s">
        <v>44</v>
      </c>
      <c r="AJ119" t="s">
        <v>44</v>
      </c>
      <c r="AK119" t="s">
        <v>44</v>
      </c>
      <c r="AL119" t="s">
        <v>39</v>
      </c>
      <c r="AM119" t="s">
        <v>38</v>
      </c>
      <c r="AN119" t="s">
        <v>49</v>
      </c>
      <c r="AO119" t="s">
        <v>39</v>
      </c>
      <c r="AP119" t="s">
        <v>39</v>
      </c>
      <c r="AQ119" t="s">
        <v>49</v>
      </c>
      <c r="AR119" t="s">
        <v>499</v>
      </c>
      <c r="AS119" t="s">
        <v>39</v>
      </c>
      <c r="AT119" t="s">
        <v>482</v>
      </c>
      <c r="AU119" t="s">
        <v>156</v>
      </c>
      <c r="AV119" t="s">
        <v>6</v>
      </c>
      <c r="AW119" t="s">
        <v>39</v>
      </c>
      <c r="AX119" t="s">
        <v>39</v>
      </c>
      <c r="AY119" t="s">
        <v>39</v>
      </c>
      <c r="AZ119" t="s">
        <v>57</v>
      </c>
      <c r="BA119" t="s">
        <v>39</v>
      </c>
      <c r="BB119" t="s">
        <v>39</v>
      </c>
      <c r="BC119" t="s">
        <v>39</v>
      </c>
      <c r="BD119" t="s">
        <v>39</v>
      </c>
      <c r="BE119" t="s">
        <v>39</v>
      </c>
      <c r="BF119" t="s">
        <v>854</v>
      </c>
    </row>
    <row r="120" spans="1:104" x14ac:dyDescent="0.25">
      <c r="M120" t="s">
        <v>932</v>
      </c>
      <c r="T120" t="s">
        <v>932</v>
      </c>
      <c r="AA120" t="s">
        <v>932</v>
      </c>
      <c r="AH120" t="s">
        <v>932</v>
      </c>
    </row>
    <row r="121" spans="1:104" x14ac:dyDescent="0.25">
      <c r="A121" t="s">
        <v>35</v>
      </c>
      <c r="B121" t="s">
        <v>35</v>
      </c>
      <c r="C121" t="s">
        <v>53</v>
      </c>
      <c r="D121" t="s">
        <v>35</v>
      </c>
      <c r="E121" t="s">
        <v>35</v>
      </c>
      <c r="F121" t="s">
        <v>35</v>
      </c>
      <c r="G121" t="s">
        <v>45</v>
      </c>
      <c r="H121" t="s">
        <v>39</v>
      </c>
      <c r="I121" t="s">
        <v>39</v>
      </c>
      <c r="J121" t="s">
        <v>39</v>
      </c>
      <c r="K121" t="s">
        <v>39</v>
      </c>
      <c r="L121" t="s">
        <v>39</v>
      </c>
      <c r="M121" t="s">
        <v>932</v>
      </c>
      <c r="N121" t="s">
        <v>45</v>
      </c>
      <c r="O121" t="s">
        <v>45</v>
      </c>
      <c r="P121" t="s">
        <v>45</v>
      </c>
      <c r="Q121" t="s">
        <v>39</v>
      </c>
      <c r="R121" t="s">
        <v>39</v>
      </c>
      <c r="S121" t="s">
        <v>39</v>
      </c>
      <c r="T121" t="s">
        <v>932</v>
      </c>
      <c r="U121" t="s">
        <v>39</v>
      </c>
      <c r="V121" t="s">
        <v>39</v>
      </c>
      <c r="W121" t="s">
        <v>39</v>
      </c>
      <c r="X121" t="s">
        <v>39</v>
      </c>
      <c r="Y121" t="s">
        <v>39</v>
      </c>
      <c r="Z121" t="s">
        <v>39</v>
      </c>
      <c r="AA121" t="s">
        <v>932</v>
      </c>
      <c r="AB121" t="s">
        <v>39</v>
      </c>
      <c r="AC121" t="s">
        <v>39</v>
      </c>
      <c r="AD121" t="s">
        <v>39</v>
      </c>
      <c r="AE121" t="s">
        <v>39</v>
      </c>
      <c r="AF121" t="s">
        <v>39</v>
      </c>
      <c r="AG121" t="s">
        <v>39</v>
      </c>
      <c r="AH121" t="s">
        <v>932</v>
      </c>
      <c r="AI121" t="s">
        <v>39</v>
      </c>
      <c r="AJ121" t="s">
        <v>39</v>
      </c>
      <c r="AK121" t="s">
        <v>39</v>
      </c>
      <c r="AL121" t="s">
        <v>35</v>
      </c>
      <c r="AM121" t="s">
        <v>35</v>
      </c>
      <c r="AN121" t="s">
        <v>35</v>
      </c>
      <c r="AO121" t="s">
        <v>35</v>
      </c>
      <c r="AP121" t="s">
        <v>35</v>
      </c>
      <c r="AQ121" t="s">
        <v>35</v>
      </c>
      <c r="AR121" t="s">
        <v>35</v>
      </c>
      <c r="AS121" t="s">
        <v>35</v>
      </c>
      <c r="AT121" t="s">
        <v>35</v>
      </c>
      <c r="AU121" t="s">
        <v>35</v>
      </c>
      <c r="AV121" t="s">
        <v>35</v>
      </c>
      <c r="AW121" t="s">
        <v>35</v>
      </c>
      <c r="AX121" t="s">
        <v>35</v>
      </c>
      <c r="AY121" t="s">
        <v>35</v>
      </c>
      <c r="AZ121" t="s">
        <v>35</v>
      </c>
      <c r="BA121" t="s">
        <v>35</v>
      </c>
      <c r="BB121" t="s">
        <v>35</v>
      </c>
      <c r="BC121" t="s">
        <v>35</v>
      </c>
      <c r="BD121" t="s">
        <v>35</v>
      </c>
      <c r="BE121" t="s">
        <v>35</v>
      </c>
      <c r="BF121" t="s">
        <v>35</v>
      </c>
    </row>
    <row r="122" spans="1:104" x14ac:dyDescent="0.25">
      <c r="M122" t="s">
        <v>932</v>
      </c>
      <c r="T122" t="s">
        <v>932</v>
      </c>
      <c r="AA122" t="s">
        <v>932</v>
      </c>
      <c r="AH122" t="s">
        <v>932</v>
      </c>
    </row>
    <row r="123" spans="1:104" x14ac:dyDescent="0.25">
      <c r="A123" t="s">
        <v>35</v>
      </c>
      <c r="B123" t="s">
        <v>35</v>
      </c>
      <c r="C123" t="s">
        <v>54</v>
      </c>
      <c r="D123" t="s">
        <v>35</v>
      </c>
      <c r="E123" t="s">
        <v>35</v>
      </c>
      <c r="F123" t="s">
        <v>35</v>
      </c>
      <c r="G123" t="s">
        <v>39</v>
      </c>
      <c r="H123" t="s">
        <v>39</v>
      </c>
      <c r="I123" t="s">
        <v>39</v>
      </c>
      <c r="J123" t="s">
        <v>39</v>
      </c>
      <c r="K123" t="s">
        <v>39</v>
      </c>
      <c r="L123" t="s">
        <v>39</v>
      </c>
      <c r="M123" t="s">
        <v>932</v>
      </c>
      <c r="N123" t="s">
        <v>39</v>
      </c>
      <c r="O123" t="s">
        <v>39</v>
      </c>
      <c r="P123" t="s">
        <v>39</v>
      </c>
      <c r="Q123" t="s">
        <v>39</v>
      </c>
      <c r="R123" t="s">
        <v>45</v>
      </c>
      <c r="S123" t="s">
        <v>39</v>
      </c>
      <c r="T123" t="s">
        <v>932</v>
      </c>
      <c r="U123" t="s">
        <v>39</v>
      </c>
      <c r="V123" t="s">
        <v>39</v>
      </c>
      <c r="W123" t="s">
        <v>39</v>
      </c>
      <c r="X123" t="s">
        <v>39</v>
      </c>
      <c r="Y123" t="s">
        <v>39</v>
      </c>
      <c r="Z123" t="s">
        <v>39</v>
      </c>
      <c r="AA123" t="s">
        <v>932</v>
      </c>
      <c r="AB123" t="s">
        <v>39</v>
      </c>
      <c r="AC123" t="s">
        <v>39</v>
      </c>
      <c r="AD123" t="s">
        <v>39</v>
      </c>
      <c r="AE123" t="s">
        <v>39</v>
      </c>
      <c r="AF123" t="s">
        <v>39</v>
      </c>
      <c r="AG123" t="s">
        <v>39</v>
      </c>
      <c r="AH123" t="s">
        <v>932</v>
      </c>
      <c r="AI123" t="s">
        <v>39</v>
      </c>
      <c r="AJ123" t="s">
        <v>39</v>
      </c>
      <c r="AK123" t="s">
        <v>39</v>
      </c>
      <c r="AL123" t="s">
        <v>35</v>
      </c>
      <c r="AM123" t="s">
        <v>35</v>
      </c>
      <c r="AN123" t="s">
        <v>35</v>
      </c>
      <c r="AO123" t="s">
        <v>35</v>
      </c>
      <c r="AP123" t="s">
        <v>35</v>
      </c>
      <c r="AQ123" t="s">
        <v>35</v>
      </c>
      <c r="AR123" t="s">
        <v>35</v>
      </c>
      <c r="AS123" t="s">
        <v>35</v>
      </c>
      <c r="AT123" t="s">
        <v>35</v>
      </c>
      <c r="AU123" t="s">
        <v>35</v>
      </c>
      <c r="AV123" t="s">
        <v>35</v>
      </c>
      <c r="AW123" t="s">
        <v>35</v>
      </c>
      <c r="AX123" t="s">
        <v>35</v>
      </c>
      <c r="AY123" t="s">
        <v>35</v>
      </c>
      <c r="AZ123" t="s">
        <v>35</v>
      </c>
      <c r="BA123" t="s">
        <v>35</v>
      </c>
      <c r="BB123" t="s">
        <v>35</v>
      </c>
      <c r="BC123" t="s">
        <v>35</v>
      </c>
      <c r="BD123" t="s">
        <v>35</v>
      </c>
      <c r="BE123" t="s">
        <v>35</v>
      </c>
      <c r="BF123" t="s">
        <v>35</v>
      </c>
    </row>
    <row r="124" spans="1:104" x14ac:dyDescent="0.25">
      <c r="M124" t="s">
        <v>932</v>
      </c>
      <c r="T124" t="s">
        <v>932</v>
      </c>
      <c r="AA124" t="s">
        <v>932</v>
      </c>
      <c r="AH124" t="s">
        <v>932</v>
      </c>
    </row>
    <row r="125" spans="1:104" x14ac:dyDescent="0.25">
      <c r="A125" t="s">
        <v>483</v>
      </c>
      <c r="M125" t="s">
        <v>932</v>
      </c>
      <c r="T125" t="s">
        <v>932</v>
      </c>
      <c r="AA125" t="s">
        <v>932</v>
      </c>
      <c r="AH125" t="s">
        <v>932</v>
      </c>
    </row>
    <row r="126" spans="1:104" x14ac:dyDescent="0.25">
      <c r="A126" t="s">
        <v>487</v>
      </c>
      <c r="B126" t="s">
        <v>31</v>
      </c>
      <c r="C126" t="s">
        <v>485</v>
      </c>
      <c r="D126" t="s">
        <v>32</v>
      </c>
      <c r="E126" t="s">
        <v>33</v>
      </c>
      <c r="F126" t="s">
        <v>34</v>
      </c>
      <c r="G126" t="s">
        <v>35</v>
      </c>
      <c r="H126" t="s">
        <v>35</v>
      </c>
      <c r="I126" t="s">
        <v>35</v>
      </c>
      <c r="J126" t="s">
        <v>35</v>
      </c>
      <c r="K126" t="s">
        <v>35</v>
      </c>
      <c r="L126" t="s">
        <v>36</v>
      </c>
      <c r="M126" t="s">
        <v>932</v>
      </c>
      <c r="N126" t="s">
        <v>36</v>
      </c>
      <c r="O126" t="s">
        <v>35</v>
      </c>
      <c r="P126" t="s">
        <v>37</v>
      </c>
      <c r="Q126" t="s">
        <v>35</v>
      </c>
      <c r="R126" t="s">
        <v>35</v>
      </c>
      <c r="S126" t="s">
        <v>35</v>
      </c>
      <c r="T126" t="s">
        <v>932</v>
      </c>
      <c r="U126" t="s">
        <v>35</v>
      </c>
      <c r="V126" t="s">
        <v>35</v>
      </c>
      <c r="W126" t="s">
        <v>35</v>
      </c>
      <c r="X126" t="s">
        <v>35</v>
      </c>
      <c r="Y126" t="s">
        <v>35</v>
      </c>
      <c r="Z126" t="s">
        <v>36</v>
      </c>
      <c r="AA126" t="s">
        <v>932</v>
      </c>
      <c r="AB126" t="s">
        <v>36</v>
      </c>
      <c r="AC126" t="s">
        <v>35</v>
      </c>
      <c r="AD126" t="s">
        <v>35</v>
      </c>
      <c r="AE126" t="s">
        <v>35</v>
      </c>
      <c r="AF126" t="s">
        <v>35</v>
      </c>
      <c r="AG126" t="s">
        <v>35</v>
      </c>
      <c r="AH126" t="s">
        <v>932</v>
      </c>
      <c r="AI126" t="s">
        <v>35</v>
      </c>
      <c r="AJ126" t="s">
        <v>35</v>
      </c>
      <c r="AK126" t="s">
        <v>35</v>
      </c>
      <c r="AL126" t="s">
        <v>35</v>
      </c>
      <c r="AM126" t="s">
        <v>67</v>
      </c>
      <c r="AN126" t="s">
        <v>35</v>
      </c>
      <c r="AO126" t="s">
        <v>35</v>
      </c>
      <c r="AP126" t="s">
        <v>35</v>
      </c>
      <c r="AQ126" t="s">
        <v>35</v>
      </c>
      <c r="AR126" t="s">
        <v>67</v>
      </c>
      <c r="AS126" t="s">
        <v>39</v>
      </c>
      <c r="AT126" t="s">
        <v>199</v>
      </c>
      <c r="AU126" t="s">
        <v>486</v>
      </c>
      <c r="AV126" t="s">
        <v>35</v>
      </c>
      <c r="AW126" t="s">
        <v>35</v>
      </c>
      <c r="AX126" t="s">
        <v>35</v>
      </c>
      <c r="AY126" t="s">
        <v>35</v>
      </c>
      <c r="AZ126" t="s">
        <v>35</v>
      </c>
      <c r="BA126" t="s">
        <v>150</v>
      </c>
      <c r="BB126" t="s">
        <v>35</v>
      </c>
      <c r="BC126" t="s">
        <v>35</v>
      </c>
      <c r="BD126" t="s">
        <v>35</v>
      </c>
      <c r="BE126" t="s">
        <v>35</v>
      </c>
      <c r="BF126" t="s">
        <v>35</v>
      </c>
    </row>
    <row r="127" spans="1:104" x14ac:dyDescent="0.25">
      <c r="A127" t="s">
        <v>490</v>
      </c>
      <c r="B127" t="s">
        <v>31</v>
      </c>
      <c r="C127" t="s">
        <v>491</v>
      </c>
      <c r="D127" t="s">
        <v>40</v>
      </c>
      <c r="E127" t="s">
        <v>33</v>
      </c>
      <c r="F127" t="s">
        <v>34</v>
      </c>
      <c r="G127" t="s">
        <v>36</v>
      </c>
      <c r="H127" t="s">
        <v>35</v>
      </c>
      <c r="I127" t="s">
        <v>35</v>
      </c>
      <c r="J127" t="s">
        <v>35</v>
      </c>
      <c r="K127" t="s">
        <v>35</v>
      </c>
      <c r="L127" t="s">
        <v>35</v>
      </c>
      <c r="M127" t="s">
        <v>932</v>
      </c>
      <c r="N127" t="s">
        <v>35</v>
      </c>
      <c r="O127" t="s">
        <v>35</v>
      </c>
      <c r="P127" t="s">
        <v>37</v>
      </c>
      <c r="Q127" t="s">
        <v>35</v>
      </c>
      <c r="R127" t="s">
        <v>35</v>
      </c>
      <c r="S127" t="s">
        <v>36</v>
      </c>
      <c r="T127" t="s">
        <v>932</v>
      </c>
      <c r="U127" t="s">
        <v>36</v>
      </c>
      <c r="V127" t="s">
        <v>35</v>
      </c>
      <c r="W127" t="s">
        <v>35</v>
      </c>
      <c r="X127" t="s">
        <v>35</v>
      </c>
      <c r="Y127" t="s">
        <v>35</v>
      </c>
      <c r="Z127" t="s">
        <v>35</v>
      </c>
      <c r="AA127" t="s">
        <v>932</v>
      </c>
      <c r="AB127" t="s">
        <v>35</v>
      </c>
      <c r="AC127" t="s">
        <v>35</v>
      </c>
      <c r="AD127" t="s">
        <v>35</v>
      </c>
      <c r="AE127" t="s">
        <v>35</v>
      </c>
      <c r="AF127" t="s">
        <v>35</v>
      </c>
      <c r="AG127" t="s">
        <v>36</v>
      </c>
      <c r="AH127" t="s">
        <v>932</v>
      </c>
      <c r="AI127" t="s">
        <v>36</v>
      </c>
      <c r="AJ127" t="s">
        <v>41</v>
      </c>
      <c r="AK127" t="s">
        <v>41</v>
      </c>
      <c r="AL127" t="s">
        <v>35</v>
      </c>
      <c r="AM127" t="s">
        <v>35</v>
      </c>
      <c r="AN127" t="s">
        <v>35</v>
      </c>
      <c r="AO127" t="s">
        <v>35</v>
      </c>
      <c r="AP127" t="s">
        <v>35</v>
      </c>
      <c r="AQ127" t="s">
        <v>49</v>
      </c>
      <c r="AR127" t="s">
        <v>46</v>
      </c>
      <c r="AS127" t="s">
        <v>39</v>
      </c>
      <c r="AT127" t="s">
        <v>492</v>
      </c>
      <c r="AU127" t="s">
        <v>599</v>
      </c>
      <c r="AV127" t="s">
        <v>35</v>
      </c>
      <c r="AW127" t="s">
        <v>35</v>
      </c>
      <c r="AX127" t="s">
        <v>35</v>
      </c>
      <c r="AY127" t="s">
        <v>35</v>
      </c>
      <c r="AZ127" t="s">
        <v>35</v>
      </c>
      <c r="BA127" t="s">
        <v>150</v>
      </c>
      <c r="BB127" t="s">
        <v>35</v>
      </c>
      <c r="BC127" t="s">
        <v>35</v>
      </c>
      <c r="BD127" t="s">
        <v>35</v>
      </c>
      <c r="BE127" t="s">
        <v>35</v>
      </c>
      <c r="BF127" t="s">
        <v>35</v>
      </c>
    </row>
    <row r="128" spans="1:104" x14ac:dyDescent="0.25">
      <c r="A128" t="s">
        <v>237</v>
      </c>
      <c r="B128" t="s">
        <v>35</v>
      </c>
      <c r="C128" t="s">
        <v>48</v>
      </c>
      <c r="D128" t="s">
        <v>35</v>
      </c>
      <c r="E128" t="s">
        <v>35</v>
      </c>
      <c r="F128" t="s">
        <v>35</v>
      </c>
      <c r="G128" t="s">
        <v>45</v>
      </c>
      <c r="H128" t="s">
        <v>49</v>
      </c>
      <c r="I128" t="s">
        <v>49</v>
      </c>
      <c r="J128" t="s">
        <v>49</v>
      </c>
      <c r="K128" t="s">
        <v>49</v>
      </c>
      <c r="L128" t="s">
        <v>45</v>
      </c>
      <c r="M128" t="s">
        <v>932</v>
      </c>
      <c r="N128" t="s">
        <v>45</v>
      </c>
      <c r="O128" t="s">
        <v>49</v>
      </c>
      <c r="P128" t="s">
        <v>39</v>
      </c>
      <c r="Q128" t="s">
        <v>49</v>
      </c>
      <c r="R128" t="s">
        <v>49</v>
      </c>
      <c r="S128" t="s">
        <v>45</v>
      </c>
      <c r="T128" t="s">
        <v>932</v>
      </c>
      <c r="U128" t="s">
        <v>45</v>
      </c>
      <c r="V128" t="s">
        <v>49</v>
      </c>
      <c r="W128" t="s">
        <v>49</v>
      </c>
      <c r="X128" t="s">
        <v>49</v>
      </c>
      <c r="Y128" t="s">
        <v>49</v>
      </c>
      <c r="Z128" t="s">
        <v>45</v>
      </c>
      <c r="AA128" t="s">
        <v>932</v>
      </c>
      <c r="AB128" t="s">
        <v>45</v>
      </c>
      <c r="AC128" t="s">
        <v>49</v>
      </c>
      <c r="AD128" t="s">
        <v>49</v>
      </c>
      <c r="AE128" t="s">
        <v>49</v>
      </c>
      <c r="AF128" t="s">
        <v>49</v>
      </c>
      <c r="AG128" t="s">
        <v>45</v>
      </c>
      <c r="AH128" t="s">
        <v>932</v>
      </c>
      <c r="AI128" t="s">
        <v>45</v>
      </c>
      <c r="AJ128" t="s">
        <v>45</v>
      </c>
      <c r="AK128" t="s">
        <v>45</v>
      </c>
      <c r="AL128" t="s">
        <v>39</v>
      </c>
      <c r="AM128" t="s">
        <v>67</v>
      </c>
      <c r="AN128" t="s">
        <v>39</v>
      </c>
      <c r="AO128" t="s">
        <v>39</v>
      </c>
      <c r="AP128" t="s">
        <v>39</v>
      </c>
      <c r="AQ128" t="s">
        <v>49</v>
      </c>
      <c r="AR128" t="s">
        <v>51</v>
      </c>
      <c r="AS128" t="s">
        <v>39</v>
      </c>
      <c r="AT128" t="s">
        <v>667</v>
      </c>
      <c r="AU128" t="s">
        <v>486</v>
      </c>
      <c r="AV128" t="s">
        <v>39</v>
      </c>
      <c r="AW128" t="s">
        <v>39</v>
      </c>
      <c r="AX128" t="s">
        <v>39</v>
      </c>
      <c r="AY128" t="s">
        <v>39</v>
      </c>
      <c r="AZ128" t="s">
        <v>39</v>
      </c>
      <c r="BA128" t="s">
        <v>45</v>
      </c>
      <c r="BB128" t="s">
        <v>39</v>
      </c>
      <c r="BC128" t="s">
        <v>39</v>
      </c>
      <c r="BD128" t="s">
        <v>39</v>
      </c>
      <c r="BE128" t="s">
        <v>39</v>
      </c>
      <c r="BF128" t="s">
        <v>43</v>
      </c>
    </row>
    <row r="129" spans="1:58" x14ac:dyDescent="0.25">
      <c r="M129" t="s">
        <v>932</v>
      </c>
      <c r="T129" t="s">
        <v>932</v>
      </c>
      <c r="AA129" t="s">
        <v>932</v>
      </c>
      <c r="AH129" t="s">
        <v>932</v>
      </c>
    </row>
    <row r="130" spans="1:58" x14ac:dyDescent="0.25">
      <c r="A130" t="s">
        <v>35</v>
      </c>
      <c r="B130" t="s">
        <v>35</v>
      </c>
      <c r="C130" t="s">
        <v>53</v>
      </c>
      <c r="D130" t="s">
        <v>35</v>
      </c>
      <c r="E130" t="s">
        <v>35</v>
      </c>
      <c r="F130" t="s">
        <v>35</v>
      </c>
      <c r="G130" t="s">
        <v>39</v>
      </c>
      <c r="H130" t="s">
        <v>39</v>
      </c>
      <c r="I130" t="s">
        <v>39</v>
      </c>
      <c r="J130" t="s">
        <v>39</v>
      </c>
      <c r="K130" t="s">
        <v>39</v>
      </c>
      <c r="L130" t="s">
        <v>39</v>
      </c>
      <c r="M130" t="s">
        <v>932</v>
      </c>
      <c r="N130" t="s">
        <v>39</v>
      </c>
      <c r="O130" t="s">
        <v>39</v>
      </c>
      <c r="P130" t="s">
        <v>39</v>
      </c>
      <c r="Q130" t="s">
        <v>39</v>
      </c>
      <c r="R130" t="s">
        <v>39</v>
      </c>
      <c r="S130" t="s">
        <v>39</v>
      </c>
      <c r="T130" t="s">
        <v>932</v>
      </c>
      <c r="U130" t="s">
        <v>39</v>
      </c>
      <c r="V130" t="s">
        <v>39</v>
      </c>
      <c r="W130" t="s">
        <v>39</v>
      </c>
      <c r="X130" t="s">
        <v>39</v>
      </c>
      <c r="Y130" t="s">
        <v>39</v>
      </c>
      <c r="Z130" t="s">
        <v>39</v>
      </c>
      <c r="AA130" t="s">
        <v>932</v>
      </c>
      <c r="AB130" t="s">
        <v>39</v>
      </c>
      <c r="AC130" t="s">
        <v>39</v>
      </c>
      <c r="AD130" t="s">
        <v>39</v>
      </c>
      <c r="AE130" t="s">
        <v>39</v>
      </c>
      <c r="AF130" t="s">
        <v>39</v>
      </c>
      <c r="AG130" t="s">
        <v>39</v>
      </c>
      <c r="AH130" t="s">
        <v>932</v>
      </c>
      <c r="AI130" t="s">
        <v>39</v>
      </c>
      <c r="AJ130" t="s">
        <v>39</v>
      </c>
      <c r="AK130" t="s">
        <v>39</v>
      </c>
      <c r="AL130" t="s">
        <v>35</v>
      </c>
      <c r="AM130" t="s">
        <v>35</v>
      </c>
      <c r="AN130" t="s">
        <v>35</v>
      </c>
      <c r="AO130" t="s">
        <v>35</v>
      </c>
      <c r="AP130" t="s">
        <v>35</v>
      </c>
      <c r="AQ130" t="s">
        <v>35</v>
      </c>
      <c r="AR130" t="s">
        <v>35</v>
      </c>
      <c r="AS130" t="s">
        <v>35</v>
      </c>
      <c r="AT130" t="s">
        <v>35</v>
      </c>
      <c r="AU130" t="s">
        <v>35</v>
      </c>
      <c r="AV130" t="s">
        <v>35</v>
      </c>
      <c r="AW130" t="s">
        <v>35</v>
      </c>
      <c r="AX130" t="s">
        <v>35</v>
      </c>
      <c r="AY130" t="s">
        <v>35</v>
      </c>
      <c r="AZ130" t="s">
        <v>35</v>
      </c>
      <c r="BA130" t="s">
        <v>35</v>
      </c>
      <c r="BB130" t="s">
        <v>35</v>
      </c>
      <c r="BC130" t="s">
        <v>35</v>
      </c>
      <c r="BD130" t="s">
        <v>35</v>
      </c>
      <c r="BE130" t="s">
        <v>35</v>
      </c>
      <c r="BF130" t="s">
        <v>35</v>
      </c>
    </row>
    <row r="131" spans="1:58" x14ac:dyDescent="0.25">
      <c r="M131" t="s">
        <v>932</v>
      </c>
      <c r="T131" t="s">
        <v>932</v>
      </c>
      <c r="AA131" t="s">
        <v>932</v>
      </c>
      <c r="AH131" t="s">
        <v>932</v>
      </c>
    </row>
    <row r="132" spans="1:58" x14ac:dyDescent="0.25">
      <c r="A132" t="s">
        <v>35</v>
      </c>
      <c r="B132" t="s">
        <v>35</v>
      </c>
      <c r="C132" t="s">
        <v>54</v>
      </c>
      <c r="D132" t="s">
        <v>35</v>
      </c>
      <c r="E132" t="s">
        <v>35</v>
      </c>
      <c r="F132" t="s">
        <v>35</v>
      </c>
      <c r="G132" t="s">
        <v>39</v>
      </c>
      <c r="H132" t="s">
        <v>39</v>
      </c>
      <c r="I132" t="s">
        <v>39</v>
      </c>
      <c r="J132" t="s">
        <v>39</v>
      </c>
      <c r="K132" t="s">
        <v>39</v>
      </c>
      <c r="L132" t="s">
        <v>39</v>
      </c>
      <c r="M132" t="s">
        <v>932</v>
      </c>
      <c r="N132" t="s">
        <v>39</v>
      </c>
      <c r="O132" t="s">
        <v>39</v>
      </c>
      <c r="P132" t="s">
        <v>39</v>
      </c>
      <c r="Q132" t="s">
        <v>39</v>
      </c>
      <c r="R132" t="s">
        <v>39</v>
      </c>
      <c r="S132" t="s">
        <v>39</v>
      </c>
      <c r="T132" t="s">
        <v>932</v>
      </c>
      <c r="U132" t="s">
        <v>39</v>
      </c>
      <c r="V132" t="s">
        <v>39</v>
      </c>
      <c r="W132" t="s">
        <v>39</v>
      </c>
      <c r="X132" t="s">
        <v>39</v>
      </c>
      <c r="Y132" t="s">
        <v>39</v>
      </c>
      <c r="Z132" t="s">
        <v>39</v>
      </c>
      <c r="AA132" t="s">
        <v>932</v>
      </c>
      <c r="AB132" t="s">
        <v>39</v>
      </c>
      <c r="AC132" t="s">
        <v>39</v>
      </c>
      <c r="AD132" t="s">
        <v>39</v>
      </c>
      <c r="AE132" t="s">
        <v>39</v>
      </c>
      <c r="AF132" t="s">
        <v>39</v>
      </c>
      <c r="AG132" t="s">
        <v>39</v>
      </c>
      <c r="AH132" t="s">
        <v>932</v>
      </c>
      <c r="AI132" t="s">
        <v>39</v>
      </c>
      <c r="AJ132" t="s">
        <v>39</v>
      </c>
      <c r="AK132" t="s">
        <v>39</v>
      </c>
      <c r="AL132" t="s">
        <v>35</v>
      </c>
      <c r="AM132" t="s">
        <v>35</v>
      </c>
      <c r="AN132" t="s">
        <v>35</v>
      </c>
      <c r="AO132" t="s">
        <v>35</v>
      </c>
      <c r="AP132" t="s">
        <v>35</v>
      </c>
      <c r="AQ132" t="s">
        <v>35</v>
      </c>
      <c r="AR132" t="s">
        <v>35</v>
      </c>
      <c r="AS132" t="s">
        <v>35</v>
      </c>
      <c r="AT132" t="s">
        <v>35</v>
      </c>
      <c r="AU132" t="s">
        <v>35</v>
      </c>
      <c r="AV132" t="s">
        <v>35</v>
      </c>
      <c r="AW132" t="s">
        <v>35</v>
      </c>
      <c r="AX132" t="s">
        <v>35</v>
      </c>
      <c r="AY132" t="s">
        <v>35</v>
      </c>
      <c r="AZ132" t="s">
        <v>35</v>
      </c>
      <c r="BA132" t="s">
        <v>35</v>
      </c>
      <c r="BB132" t="s">
        <v>35</v>
      </c>
      <c r="BC132" t="s">
        <v>35</v>
      </c>
      <c r="BD132" t="s">
        <v>35</v>
      </c>
      <c r="BE132" t="s">
        <v>35</v>
      </c>
      <c r="BF132" t="s">
        <v>35</v>
      </c>
    </row>
    <row r="133" spans="1:58" x14ac:dyDescent="0.25">
      <c r="M133" t="s">
        <v>932</v>
      </c>
      <c r="T133" t="s">
        <v>932</v>
      </c>
      <c r="AA133" t="s">
        <v>932</v>
      </c>
      <c r="AH133" t="s">
        <v>932</v>
      </c>
    </row>
    <row r="134" spans="1:58" x14ac:dyDescent="0.25">
      <c r="A134" t="s">
        <v>494</v>
      </c>
      <c r="M134" t="s">
        <v>932</v>
      </c>
      <c r="T134" t="s">
        <v>932</v>
      </c>
      <c r="AA134" t="s">
        <v>932</v>
      </c>
      <c r="AH134" t="s">
        <v>932</v>
      </c>
    </row>
    <row r="135" spans="1:58" x14ac:dyDescent="0.25">
      <c r="A135" t="s">
        <v>495</v>
      </c>
      <c r="B135" t="s">
        <v>31</v>
      </c>
      <c r="C135" t="s">
        <v>496</v>
      </c>
      <c r="D135" t="s">
        <v>40</v>
      </c>
      <c r="E135" t="s">
        <v>33</v>
      </c>
      <c r="F135" t="s">
        <v>497</v>
      </c>
      <c r="G135" t="s">
        <v>41</v>
      </c>
      <c r="H135" t="s">
        <v>41</v>
      </c>
      <c r="I135" t="s">
        <v>41</v>
      </c>
      <c r="J135" t="s">
        <v>41</v>
      </c>
      <c r="K135" t="s">
        <v>41</v>
      </c>
      <c r="L135" t="s">
        <v>41</v>
      </c>
      <c r="M135" t="s">
        <v>932</v>
      </c>
      <c r="N135" t="s">
        <v>41</v>
      </c>
      <c r="O135" t="s">
        <v>41</v>
      </c>
      <c r="P135" t="s">
        <v>41</v>
      </c>
      <c r="Q135" t="s">
        <v>41</v>
      </c>
      <c r="R135" t="s">
        <v>41</v>
      </c>
      <c r="S135" t="s">
        <v>41</v>
      </c>
      <c r="T135" t="s">
        <v>932</v>
      </c>
      <c r="U135" t="s">
        <v>35</v>
      </c>
      <c r="V135" t="s">
        <v>35</v>
      </c>
      <c r="W135" t="s">
        <v>35</v>
      </c>
      <c r="X135" t="s">
        <v>35</v>
      </c>
      <c r="Y135" t="s">
        <v>35</v>
      </c>
      <c r="Z135" t="s">
        <v>36</v>
      </c>
      <c r="AA135" t="s">
        <v>932</v>
      </c>
      <c r="AB135" t="s">
        <v>35</v>
      </c>
      <c r="AC135" t="s">
        <v>35</v>
      </c>
      <c r="AD135" t="s">
        <v>35</v>
      </c>
      <c r="AE135" t="s">
        <v>35</v>
      </c>
      <c r="AF135" t="s">
        <v>35</v>
      </c>
      <c r="AG135" t="s">
        <v>36</v>
      </c>
      <c r="AH135" t="s">
        <v>932</v>
      </c>
      <c r="AI135" t="s">
        <v>35</v>
      </c>
      <c r="AJ135" t="s">
        <v>35</v>
      </c>
      <c r="AK135" t="s">
        <v>35</v>
      </c>
      <c r="AL135" t="s">
        <v>35</v>
      </c>
      <c r="AM135" t="s">
        <v>35</v>
      </c>
      <c r="AN135" t="s">
        <v>35</v>
      </c>
      <c r="AO135" t="s">
        <v>35</v>
      </c>
      <c r="AP135" t="s">
        <v>35</v>
      </c>
      <c r="AQ135" t="s">
        <v>42</v>
      </c>
      <c r="AR135" t="s">
        <v>67</v>
      </c>
      <c r="AS135" t="s">
        <v>39</v>
      </c>
      <c r="AT135" t="s">
        <v>158</v>
      </c>
      <c r="AU135" t="s">
        <v>599</v>
      </c>
      <c r="AV135" t="s">
        <v>35</v>
      </c>
      <c r="AW135" t="s">
        <v>35</v>
      </c>
      <c r="AX135" t="s">
        <v>35</v>
      </c>
      <c r="AY135" t="s">
        <v>35</v>
      </c>
      <c r="AZ135" t="s">
        <v>35</v>
      </c>
      <c r="BA135" t="s">
        <v>35</v>
      </c>
      <c r="BB135" t="s">
        <v>35</v>
      </c>
      <c r="BC135" t="s">
        <v>35</v>
      </c>
      <c r="BD135" t="s">
        <v>35</v>
      </c>
      <c r="BE135" t="s">
        <v>35</v>
      </c>
      <c r="BF135" t="s">
        <v>35</v>
      </c>
    </row>
    <row r="136" spans="1:58" x14ac:dyDescent="0.25">
      <c r="A136" t="s">
        <v>148</v>
      </c>
      <c r="B136" t="s">
        <v>35</v>
      </c>
      <c r="C136" t="s">
        <v>48</v>
      </c>
      <c r="D136" t="s">
        <v>35</v>
      </c>
      <c r="E136" t="s">
        <v>35</v>
      </c>
      <c r="F136" t="s">
        <v>35</v>
      </c>
      <c r="G136" t="s">
        <v>39</v>
      </c>
      <c r="H136" t="s">
        <v>39</v>
      </c>
      <c r="I136" t="s">
        <v>39</v>
      </c>
      <c r="J136" t="s">
        <v>39</v>
      </c>
      <c r="K136" t="s">
        <v>39</v>
      </c>
      <c r="L136" t="s">
        <v>39</v>
      </c>
      <c r="M136" t="s">
        <v>932</v>
      </c>
      <c r="N136" t="s">
        <v>39</v>
      </c>
      <c r="O136" t="s">
        <v>39</v>
      </c>
      <c r="P136" t="s">
        <v>39</v>
      </c>
      <c r="Q136" t="s">
        <v>39</v>
      </c>
      <c r="R136" t="s">
        <v>39</v>
      </c>
      <c r="S136" t="s">
        <v>39</v>
      </c>
      <c r="T136" t="s">
        <v>932</v>
      </c>
      <c r="U136" t="s">
        <v>45</v>
      </c>
      <c r="V136" t="s">
        <v>45</v>
      </c>
      <c r="W136" t="s">
        <v>45</v>
      </c>
      <c r="X136" t="s">
        <v>45</v>
      </c>
      <c r="Y136" t="s">
        <v>45</v>
      </c>
      <c r="Z136" t="s">
        <v>39</v>
      </c>
      <c r="AA136" t="s">
        <v>932</v>
      </c>
      <c r="AB136" t="s">
        <v>45</v>
      </c>
      <c r="AC136" t="s">
        <v>45</v>
      </c>
      <c r="AD136" t="s">
        <v>45</v>
      </c>
      <c r="AE136" t="s">
        <v>45</v>
      </c>
      <c r="AF136" t="s">
        <v>45</v>
      </c>
      <c r="AG136" t="s">
        <v>39</v>
      </c>
      <c r="AH136" t="s">
        <v>932</v>
      </c>
      <c r="AI136" t="s">
        <v>45</v>
      </c>
      <c r="AJ136" t="s">
        <v>45</v>
      </c>
      <c r="AK136" t="s">
        <v>45</v>
      </c>
      <c r="AL136" t="s">
        <v>39</v>
      </c>
      <c r="AM136" t="s">
        <v>39</v>
      </c>
      <c r="AN136" t="s">
        <v>39</v>
      </c>
      <c r="AO136" t="s">
        <v>39</v>
      </c>
      <c r="AP136" t="s">
        <v>39</v>
      </c>
      <c r="AQ136" t="s">
        <v>42</v>
      </c>
      <c r="AR136" t="s">
        <v>67</v>
      </c>
      <c r="AS136" t="s">
        <v>39</v>
      </c>
      <c r="AT136" t="s">
        <v>158</v>
      </c>
      <c r="AU136" t="s">
        <v>43</v>
      </c>
      <c r="AV136" t="s">
        <v>39</v>
      </c>
      <c r="AW136" t="s">
        <v>39</v>
      </c>
      <c r="AX136" t="s">
        <v>39</v>
      </c>
      <c r="AY136" t="s">
        <v>39</v>
      </c>
      <c r="AZ136" t="s">
        <v>39</v>
      </c>
      <c r="BA136" t="s">
        <v>39</v>
      </c>
      <c r="BB136" t="s">
        <v>39</v>
      </c>
      <c r="BC136" t="s">
        <v>39</v>
      </c>
      <c r="BD136" t="s">
        <v>39</v>
      </c>
      <c r="BE136" t="s">
        <v>39</v>
      </c>
      <c r="BF136" t="s">
        <v>43</v>
      </c>
    </row>
    <row r="137" spans="1:58" x14ac:dyDescent="0.25">
      <c r="M137" t="s">
        <v>932</v>
      </c>
      <c r="T137" t="s">
        <v>932</v>
      </c>
      <c r="AA137" t="s">
        <v>932</v>
      </c>
      <c r="AH137" t="s">
        <v>932</v>
      </c>
    </row>
    <row r="138" spans="1:58" x14ac:dyDescent="0.25">
      <c r="A138" t="s">
        <v>35</v>
      </c>
      <c r="B138" t="s">
        <v>35</v>
      </c>
      <c r="C138" t="s">
        <v>53</v>
      </c>
      <c r="D138" t="s">
        <v>35</v>
      </c>
      <c r="E138" t="s">
        <v>35</v>
      </c>
      <c r="F138" t="s">
        <v>35</v>
      </c>
      <c r="G138" t="s">
        <v>39</v>
      </c>
      <c r="H138" t="s">
        <v>39</v>
      </c>
      <c r="I138" t="s">
        <v>39</v>
      </c>
      <c r="J138" t="s">
        <v>39</v>
      </c>
      <c r="K138" t="s">
        <v>39</v>
      </c>
      <c r="L138" t="s">
        <v>39</v>
      </c>
      <c r="M138" t="s">
        <v>932</v>
      </c>
      <c r="N138" t="s">
        <v>39</v>
      </c>
      <c r="O138" t="s">
        <v>39</v>
      </c>
      <c r="P138" t="s">
        <v>39</v>
      </c>
      <c r="Q138" t="s">
        <v>39</v>
      </c>
      <c r="R138" t="s">
        <v>39</v>
      </c>
      <c r="S138" t="s">
        <v>39</v>
      </c>
      <c r="T138" t="s">
        <v>932</v>
      </c>
      <c r="U138" t="s">
        <v>39</v>
      </c>
      <c r="V138" t="s">
        <v>39</v>
      </c>
      <c r="W138" t="s">
        <v>39</v>
      </c>
      <c r="X138" t="s">
        <v>39</v>
      </c>
      <c r="Y138" t="s">
        <v>39</v>
      </c>
      <c r="Z138" t="s">
        <v>39</v>
      </c>
      <c r="AA138" t="s">
        <v>932</v>
      </c>
      <c r="AB138" t="s">
        <v>39</v>
      </c>
      <c r="AC138" t="s">
        <v>39</v>
      </c>
      <c r="AD138" t="s">
        <v>39</v>
      </c>
      <c r="AE138" t="s">
        <v>39</v>
      </c>
      <c r="AF138" t="s">
        <v>39</v>
      </c>
      <c r="AG138" t="s">
        <v>39</v>
      </c>
      <c r="AH138" t="s">
        <v>932</v>
      </c>
      <c r="AI138" t="s">
        <v>39</v>
      </c>
      <c r="AJ138" t="s">
        <v>39</v>
      </c>
      <c r="AK138" t="s">
        <v>39</v>
      </c>
      <c r="AL138" t="s">
        <v>35</v>
      </c>
      <c r="AM138" t="s">
        <v>35</v>
      </c>
      <c r="AN138" t="s">
        <v>35</v>
      </c>
      <c r="AO138" t="s">
        <v>35</v>
      </c>
      <c r="AP138" t="s">
        <v>35</v>
      </c>
      <c r="AQ138" t="s">
        <v>35</v>
      </c>
      <c r="AR138" t="s">
        <v>35</v>
      </c>
      <c r="AS138" t="s">
        <v>35</v>
      </c>
      <c r="AT138" t="s">
        <v>35</v>
      </c>
      <c r="AU138" t="s">
        <v>35</v>
      </c>
      <c r="AV138" t="s">
        <v>35</v>
      </c>
      <c r="AW138" t="s">
        <v>35</v>
      </c>
      <c r="AX138" t="s">
        <v>35</v>
      </c>
      <c r="AY138" t="s">
        <v>35</v>
      </c>
      <c r="AZ138" t="s">
        <v>35</v>
      </c>
      <c r="BA138" t="s">
        <v>35</v>
      </c>
      <c r="BB138" t="s">
        <v>35</v>
      </c>
      <c r="BC138" t="s">
        <v>35</v>
      </c>
      <c r="BD138" t="s">
        <v>35</v>
      </c>
      <c r="BE138" t="s">
        <v>35</v>
      </c>
      <c r="BF138" t="s">
        <v>35</v>
      </c>
    </row>
    <row r="139" spans="1:58" x14ac:dyDescent="0.25">
      <c r="M139" t="s">
        <v>932</v>
      </c>
      <c r="T139" t="s">
        <v>932</v>
      </c>
      <c r="AA139" t="s">
        <v>932</v>
      </c>
      <c r="AH139" t="s">
        <v>932</v>
      </c>
    </row>
    <row r="140" spans="1:58" x14ac:dyDescent="0.25">
      <c r="A140" t="s">
        <v>35</v>
      </c>
      <c r="B140" t="s">
        <v>35</v>
      </c>
      <c r="C140" t="s">
        <v>54</v>
      </c>
      <c r="D140" t="s">
        <v>35</v>
      </c>
      <c r="E140" t="s">
        <v>35</v>
      </c>
      <c r="F140" t="s">
        <v>35</v>
      </c>
      <c r="G140" t="s">
        <v>39</v>
      </c>
      <c r="H140" t="s">
        <v>39</v>
      </c>
      <c r="I140" t="s">
        <v>39</v>
      </c>
      <c r="J140" t="s">
        <v>39</v>
      </c>
      <c r="K140" t="s">
        <v>39</v>
      </c>
      <c r="L140" t="s">
        <v>39</v>
      </c>
      <c r="M140" t="s">
        <v>932</v>
      </c>
      <c r="N140" t="s">
        <v>39</v>
      </c>
      <c r="O140" t="s">
        <v>39</v>
      </c>
      <c r="P140" t="s">
        <v>39</v>
      </c>
      <c r="Q140" t="s">
        <v>39</v>
      </c>
      <c r="R140" t="s">
        <v>39</v>
      </c>
      <c r="S140" t="s">
        <v>39</v>
      </c>
      <c r="T140" t="s">
        <v>932</v>
      </c>
      <c r="U140" t="s">
        <v>39</v>
      </c>
      <c r="V140" t="s">
        <v>39</v>
      </c>
      <c r="W140" t="s">
        <v>39</v>
      </c>
      <c r="X140" t="s">
        <v>39</v>
      </c>
      <c r="Y140" t="s">
        <v>39</v>
      </c>
      <c r="Z140" t="s">
        <v>39</v>
      </c>
      <c r="AA140" t="s">
        <v>932</v>
      </c>
      <c r="AB140" t="s">
        <v>39</v>
      </c>
      <c r="AC140" t="s">
        <v>39</v>
      </c>
      <c r="AD140" t="s">
        <v>39</v>
      </c>
      <c r="AE140" t="s">
        <v>39</v>
      </c>
      <c r="AF140" t="s">
        <v>39</v>
      </c>
      <c r="AG140" t="s">
        <v>39</v>
      </c>
      <c r="AH140" t="s">
        <v>932</v>
      </c>
      <c r="AI140" t="s">
        <v>39</v>
      </c>
      <c r="AJ140" t="s">
        <v>39</v>
      </c>
      <c r="AK140" t="s">
        <v>39</v>
      </c>
      <c r="AL140" t="s">
        <v>35</v>
      </c>
      <c r="AM140" t="s">
        <v>35</v>
      </c>
      <c r="AN140" t="s">
        <v>35</v>
      </c>
      <c r="AO140" t="s">
        <v>35</v>
      </c>
      <c r="AP140" t="s">
        <v>35</v>
      </c>
      <c r="AQ140" t="s">
        <v>35</v>
      </c>
      <c r="AR140" t="s">
        <v>35</v>
      </c>
      <c r="AS140" t="s">
        <v>35</v>
      </c>
      <c r="AT140" t="s">
        <v>35</v>
      </c>
      <c r="AU140" t="s">
        <v>35</v>
      </c>
      <c r="AV140" t="s">
        <v>35</v>
      </c>
      <c r="AW140" t="s">
        <v>35</v>
      </c>
      <c r="AX140" t="s">
        <v>35</v>
      </c>
      <c r="AY140" t="s">
        <v>35</v>
      </c>
      <c r="AZ140" t="s">
        <v>35</v>
      </c>
      <c r="BA140" t="s">
        <v>35</v>
      </c>
      <c r="BB140" t="s">
        <v>35</v>
      </c>
      <c r="BC140" t="s">
        <v>35</v>
      </c>
      <c r="BD140" t="s">
        <v>35</v>
      </c>
      <c r="BE140" t="s">
        <v>35</v>
      </c>
      <c r="BF140" t="s">
        <v>35</v>
      </c>
    </row>
    <row r="141" spans="1:58" x14ac:dyDescent="0.25">
      <c r="M141" t="s">
        <v>932</v>
      </c>
      <c r="T141" t="s">
        <v>932</v>
      </c>
      <c r="AA141" t="s">
        <v>932</v>
      </c>
      <c r="AH141" t="s">
        <v>932</v>
      </c>
    </row>
    <row r="142" spans="1:58" x14ac:dyDescent="0.25">
      <c r="A142" t="s">
        <v>855</v>
      </c>
      <c r="B142" t="s">
        <v>35</v>
      </c>
      <c r="C142" t="s">
        <v>48</v>
      </c>
      <c r="D142" t="s">
        <v>35</v>
      </c>
      <c r="E142" t="s">
        <v>35</v>
      </c>
      <c r="F142" t="s">
        <v>35</v>
      </c>
      <c r="G142" t="s">
        <v>120</v>
      </c>
      <c r="H142" t="s">
        <v>52</v>
      </c>
      <c r="I142" t="s">
        <v>217</v>
      </c>
      <c r="J142" t="s">
        <v>500</v>
      </c>
      <c r="K142" t="s">
        <v>747</v>
      </c>
      <c r="L142" t="s">
        <v>519</v>
      </c>
      <c r="M142" t="s">
        <v>932</v>
      </c>
      <c r="N142" t="s">
        <v>750</v>
      </c>
      <c r="O142" t="s">
        <v>501</v>
      </c>
      <c r="P142" t="s">
        <v>502</v>
      </c>
      <c r="Q142" t="s">
        <v>236</v>
      </c>
      <c r="R142" t="s">
        <v>153</v>
      </c>
      <c r="S142" t="s">
        <v>120</v>
      </c>
      <c r="T142" t="s">
        <v>932</v>
      </c>
      <c r="U142" t="s">
        <v>120</v>
      </c>
      <c r="V142" t="s">
        <v>501</v>
      </c>
      <c r="W142" t="s">
        <v>52</v>
      </c>
      <c r="X142" t="s">
        <v>501</v>
      </c>
      <c r="Y142" t="s">
        <v>153</v>
      </c>
      <c r="Z142" t="s">
        <v>501</v>
      </c>
      <c r="AA142" t="s">
        <v>932</v>
      </c>
      <c r="AB142" t="s">
        <v>52</v>
      </c>
      <c r="AC142" t="s">
        <v>52</v>
      </c>
      <c r="AD142" t="s">
        <v>52</v>
      </c>
      <c r="AE142" t="s">
        <v>501</v>
      </c>
      <c r="AF142" t="s">
        <v>120</v>
      </c>
      <c r="AG142" t="s">
        <v>519</v>
      </c>
      <c r="AH142" t="s">
        <v>932</v>
      </c>
      <c r="AI142" t="s">
        <v>501</v>
      </c>
      <c r="AJ142" t="s">
        <v>747</v>
      </c>
      <c r="AK142" t="s">
        <v>501</v>
      </c>
      <c r="AL142" t="s">
        <v>812</v>
      </c>
      <c r="AM142" t="s">
        <v>75</v>
      </c>
      <c r="AN142" t="s">
        <v>67</v>
      </c>
      <c r="AO142" t="s">
        <v>113</v>
      </c>
      <c r="AP142" t="s">
        <v>39</v>
      </c>
      <c r="AQ142" t="s">
        <v>856</v>
      </c>
      <c r="AR142" t="s">
        <v>857</v>
      </c>
      <c r="AS142" t="s">
        <v>152</v>
      </c>
      <c r="AT142" t="s">
        <v>673</v>
      </c>
      <c r="AU142" t="s">
        <v>674</v>
      </c>
      <c r="AV142" t="s">
        <v>858</v>
      </c>
      <c r="AW142" t="s">
        <v>39</v>
      </c>
      <c r="AX142" t="s">
        <v>39</v>
      </c>
      <c r="AY142" t="s">
        <v>44</v>
      </c>
      <c r="AZ142" t="s">
        <v>90</v>
      </c>
      <c r="BA142" t="s">
        <v>45</v>
      </c>
      <c r="BB142" t="s">
        <v>39</v>
      </c>
      <c r="BC142" t="s">
        <v>39</v>
      </c>
      <c r="BD142" t="s">
        <v>39</v>
      </c>
      <c r="BE142" t="s">
        <v>39</v>
      </c>
      <c r="BF142" t="s">
        <v>859</v>
      </c>
    </row>
    <row r="143" spans="1:58" x14ac:dyDescent="0.25">
      <c r="M143" t="s">
        <v>932</v>
      </c>
      <c r="T143" t="s">
        <v>932</v>
      </c>
      <c r="AA143" t="s">
        <v>932</v>
      </c>
      <c r="AH143" t="s">
        <v>932</v>
      </c>
    </row>
    <row r="144" spans="1:58" x14ac:dyDescent="0.25">
      <c r="A144" t="s">
        <v>35</v>
      </c>
      <c r="B144" t="s">
        <v>35</v>
      </c>
      <c r="C144" t="s">
        <v>53</v>
      </c>
      <c r="D144" t="s">
        <v>35</v>
      </c>
      <c r="E144" t="s">
        <v>35</v>
      </c>
      <c r="F144" t="s">
        <v>35</v>
      </c>
      <c r="G144" t="s">
        <v>44</v>
      </c>
      <c r="H144" t="s">
        <v>39</v>
      </c>
      <c r="I144" t="s">
        <v>39</v>
      </c>
      <c r="J144" t="s">
        <v>45</v>
      </c>
      <c r="K144" t="s">
        <v>38</v>
      </c>
      <c r="L144" t="s">
        <v>38</v>
      </c>
      <c r="M144" t="s">
        <v>932</v>
      </c>
      <c r="N144" t="s">
        <v>67</v>
      </c>
      <c r="O144" t="s">
        <v>44</v>
      </c>
      <c r="P144" t="s">
        <v>38</v>
      </c>
      <c r="Q144" t="s">
        <v>38</v>
      </c>
      <c r="R144" t="s">
        <v>44</v>
      </c>
      <c r="S144" t="s">
        <v>38</v>
      </c>
      <c r="T144" t="s">
        <v>932</v>
      </c>
      <c r="U144" t="s">
        <v>49</v>
      </c>
      <c r="V144" t="s">
        <v>44</v>
      </c>
      <c r="W144" t="s">
        <v>44</v>
      </c>
      <c r="X144" t="s">
        <v>44</v>
      </c>
      <c r="Y144" t="s">
        <v>49</v>
      </c>
      <c r="Z144" t="s">
        <v>49</v>
      </c>
      <c r="AA144" t="s">
        <v>932</v>
      </c>
      <c r="AB144" t="s">
        <v>49</v>
      </c>
      <c r="AC144" t="s">
        <v>49</v>
      </c>
      <c r="AD144" t="s">
        <v>49</v>
      </c>
      <c r="AE144" t="s">
        <v>45</v>
      </c>
      <c r="AF144" t="s">
        <v>45</v>
      </c>
      <c r="AG144" t="s">
        <v>45</v>
      </c>
      <c r="AH144" t="s">
        <v>932</v>
      </c>
      <c r="AI144" t="s">
        <v>39</v>
      </c>
      <c r="AJ144" t="s">
        <v>39</v>
      </c>
      <c r="AK144" t="s">
        <v>45</v>
      </c>
      <c r="AL144" t="s">
        <v>35</v>
      </c>
      <c r="AM144" t="s">
        <v>35</v>
      </c>
      <c r="AN144" t="s">
        <v>35</v>
      </c>
      <c r="AO144" t="s">
        <v>35</v>
      </c>
      <c r="AP144" t="s">
        <v>35</v>
      </c>
      <c r="AQ144" t="s">
        <v>35</v>
      </c>
      <c r="AR144" t="s">
        <v>35</v>
      </c>
      <c r="AS144" t="s">
        <v>35</v>
      </c>
      <c r="AT144" t="s">
        <v>35</v>
      </c>
      <c r="AU144" t="s">
        <v>35</v>
      </c>
      <c r="AV144" t="s">
        <v>35</v>
      </c>
      <c r="AW144" t="s">
        <v>35</v>
      </c>
      <c r="AX144" t="s">
        <v>35</v>
      </c>
      <c r="AY144" t="s">
        <v>35</v>
      </c>
      <c r="AZ144" t="s">
        <v>35</v>
      </c>
      <c r="BA144" t="s">
        <v>35</v>
      </c>
      <c r="BB144" t="s">
        <v>35</v>
      </c>
      <c r="BC144" t="s">
        <v>35</v>
      </c>
      <c r="BD144" t="s">
        <v>35</v>
      </c>
      <c r="BE144" t="s">
        <v>35</v>
      </c>
      <c r="BF144" t="s">
        <v>35</v>
      </c>
    </row>
    <row r="145" spans="1:58" x14ac:dyDescent="0.25">
      <c r="M145" t="s">
        <v>932</v>
      </c>
      <c r="T145" t="s">
        <v>932</v>
      </c>
      <c r="AA145" t="s">
        <v>932</v>
      </c>
      <c r="AH145" t="s">
        <v>932</v>
      </c>
    </row>
    <row r="146" spans="1:58" x14ac:dyDescent="0.25">
      <c r="A146" t="s">
        <v>35</v>
      </c>
      <c r="B146" t="s">
        <v>35</v>
      </c>
      <c r="C146" t="s">
        <v>54</v>
      </c>
      <c r="D146" t="s">
        <v>35</v>
      </c>
      <c r="E146" t="s">
        <v>35</v>
      </c>
      <c r="F146" t="s">
        <v>35</v>
      </c>
      <c r="G146" t="s">
        <v>67</v>
      </c>
      <c r="H146" t="s">
        <v>67</v>
      </c>
      <c r="I146" t="s">
        <v>38</v>
      </c>
      <c r="J146" t="s">
        <v>67</v>
      </c>
      <c r="K146" t="s">
        <v>44</v>
      </c>
      <c r="L146" t="s">
        <v>44</v>
      </c>
      <c r="M146" t="s">
        <v>932</v>
      </c>
      <c r="N146" t="s">
        <v>45</v>
      </c>
      <c r="O146" t="s">
        <v>39</v>
      </c>
      <c r="P146" t="s">
        <v>49</v>
      </c>
      <c r="Q146" t="s">
        <v>44</v>
      </c>
      <c r="R146" t="s">
        <v>38</v>
      </c>
      <c r="S146" t="s">
        <v>49</v>
      </c>
      <c r="T146" t="s">
        <v>932</v>
      </c>
      <c r="U146" t="s">
        <v>49</v>
      </c>
      <c r="V146" t="s">
        <v>44</v>
      </c>
      <c r="W146" t="s">
        <v>44</v>
      </c>
      <c r="X146" t="s">
        <v>49</v>
      </c>
      <c r="Y146" t="s">
        <v>44</v>
      </c>
      <c r="Z146" t="s">
        <v>44</v>
      </c>
      <c r="AA146" t="s">
        <v>932</v>
      </c>
      <c r="AB146" t="s">
        <v>38</v>
      </c>
      <c r="AC146" t="s">
        <v>44</v>
      </c>
      <c r="AD146" t="s">
        <v>44</v>
      </c>
      <c r="AE146" t="s">
        <v>49</v>
      </c>
      <c r="AF146" t="s">
        <v>44</v>
      </c>
      <c r="AG146" t="s">
        <v>49</v>
      </c>
      <c r="AH146" t="s">
        <v>932</v>
      </c>
      <c r="AI146" t="s">
        <v>45</v>
      </c>
      <c r="AJ146" t="s">
        <v>49</v>
      </c>
      <c r="AK146" t="s">
        <v>49</v>
      </c>
      <c r="AL146" t="s">
        <v>35</v>
      </c>
      <c r="AM146" t="s">
        <v>35</v>
      </c>
      <c r="AN146" t="s">
        <v>35</v>
      </c>
      <c r="AO146" t="s">
        <v>35</v>
      </c>
      <c r="AP146" t="s">
        <v>35</v>
      </c>
      <c r="AQ146" t="s">
        <v>35</v>
      </c>
      <c r="AR146" t="s">
        <v>35</v>
      </c>
      <c r="AS146" t="s">
        <v>35</v>
      </c>
      <c r="AT146" t="s">
        <v>35</v>
      </c>
      <c r="AU146" t="s">
        <v>35</v>
      </c>
      <c r="AV146" t="s">
        <v>35</v>
      </c>
      <c r="AW146" t="s">
        <v>35</v>
      </c>
      <c r="AX146" t="s">
        <v>35</v>
      </c>
      <c r="AY146" t="s">
        <v>35</v>
      </c>
      <c r="AZ146" t="s">
        <v>35</v>
      </c>
      <c r="BA146" t="s">
        <v>35</v>
      </c>
      <c r="BB146" t="s">
        <v>35</v>
      </c>
      <c r="BC146" t="s">
        <v>35</v>
      </c>
      <c r="BD146" t="s">
        <v>35</v>
      </c>
      <c r="BE146" t="s">
        <v>35</v>
      </c>
      <c r="BF146" t="s">
        <v>35</v>
      </c>
    </row>
    <row r="147" spans="1:58" x14ac:dyDescent="0.25">
      <c r="M147" t="s">
        <v>932</v>
      </c>
      <c r="T147" t="s">
        <v>932</v>
      </c>
      <c r="AA147" t="s">
        <v>932</v>
      </c>
      <c r="AH147" t="s">
        <v>932</v>
      </c>
    </row>
    <row r="148" spans="1:58" x14ac:dyDescent="0.25">
      <c r="M148" t="s">
        <v>932</v>
      </c>
      <c r="T148" t="s">
        <v>932</v>
      </c>
      <c r="AA148" t="s">
        <v>932</v>
      </c>
      <c r="AH148" t="s">
        <v>932</v>
      </c>
    </row>
    <row r="149" spans="1:58" x14ac:dyDescent="0.25">
      <c r="G149" t="s">
        <v>131</v>
      </c>
      <c r="M149" t="s">
        <v>932</v>
      </c>
      <c r="O149" t="s">
        <v>132</v>
      </c>
      <c r="T149" t="s">
        <v>932</v>
      </c>
      <c r="W149" t="s">
        <v>133</v>
      </c>
      <c r="AA149" t="s">
        <v>932</v>
      </c>
      <c r="AH149" t="s">
        <v>932</v>
      </c>
    </row>
    <row r="150" spans="1:58" x14ac:dyDescent="0.25">
      <c r="M150" t="s">
        <v>932</v>
      </c>
      <c r="O150" t="s">
        <v>30</v>
      </c>
      <c r="T150" t="s">
        <v>932</v>
      </c>
      <c r="W150" t="s">
        <v>134</v>
      </c>
      <c r="AA150" t="s">
        <v>932</v>
      </c>
      <c r="AH150" t="s">
        <v>932</v>
      </c>
    </row>
    <row r="151" spans="1:58" x14ac:dyDescent="0.25">
      <c r="M151" t="s">
        <v>932</v>
      </c>
      <c r="O151" t="s">
        <v>135</v>
      </c>
      <c r="T151" t="s">
        <v>932</v>
      </c>
      <c r="W151" t="s">
        <v>136</v>
      </c>
      <c r="AA151" t="s">
        <v>932</v>
      </c>
      <c r="AH151" t="s">
        <v>932</v>
      </c>
    </row>
    <row r="152" spans="1:58" x14ac:dyDescent="0.25">
      <c r="M152" t="s">
        <v>932</v>
      </c>
      <c r="O152" t="s">
        <v>137</v>
      </c>
      <c r="T152" t="s">
        <v>932</v>
      </c>
      <c r="W152" t="s">
        <v>138</v>
      </c>
      <c r="AA152" t="s">
        <v>932</v>
      </c>
      <c r="AH152" t="s">
        <v>932</v>
      </c>
    </row>
    <row r="153" spans="1:58" x14ac:dyDescent="0.25">
      <c r="M153" t="s">
        <v>932</v>
      </c>
      <c r="O153" t="s">
        <v>139</v>
      </c>
      <c r="T153" t="s">
        <v>932</v>
      </c>
      <c r="W153" t="s">
        <v>140</v>
      </c>
      <c r="AA153" t="s">
        <v>932</v>
      </c>
      <c r="AH153" t="s">
        <v>932</v>
      </c>
    </row>
    <row r="154" spans="1:58" x14ac:dyDescent="0.25">
      <c r="M154" t="s">
        <v>932</v>
      </c>
      <c r="O154" t="s">
        <v>141</v>
      </c>
      <c r="T154" t="s">
        <v>932</v>
      </c>
      <c r="W154" t="s">
        <v>142</v>
      </c>
      <c r="AA154" t="s">
        <v>932</v>
      </c>
      <c r="AH154" t="s">
        <v>932</v>
      </c>
    </row>
    <row r="155" spans="1:58" x14ac:dyDescent="0.25">
      <c r="M155" t="s">
        <v>932</v>
      </c>
      <c r="O155" t="s">
        <v>143</v>
      </c>
      <c r="T155" t="s">
        <v>932</v>
      </c>
      <c r="W155" t="s">
        <v>144</v>
      </c>
      <c r="AA155" t="s">
        <v>932</v>
      </c>
      <c r="AH155" t="s">
        <v>932</v>
      </c>
    </row>
    <row r="156" spans="1:58" x14ac:dyDescent="0.25">
      <c r="M156" t="s">
        <v>932</v>
      </c>
      <c r="O156" t="s">
        <v>25</v>
      </c>
      <c r="T156" t="s">
        <v>932</v>
      </c>
      <c r="W156" t="s">
        <v>145</v>
      </c>
      <c r="AA156" t="s">
        <v>932</v>
      </c>
      <c r="AH156" t="s">
        <v>932</v>
      </c>
    </row>
    <row r="157" spans="1:58" x14ac:dyDescent="0.25">
      <c r="M157" t="s">
        <v>932</v>
      </c>
      <c r="O157" t="s">
        <v>146</v>
      </c>
      <c r="T157" t="s">
        <v>932</v>
      </c>
      <c r="W157" t="s">
        <v>12</v>
      </c>
      <c r="AA157" t="s">
        <v>932</v>
      </c>
      <c r="AH157" t="s">
        <v>932</v>
      </c>
    </row>
    <row r="158" spans="1:58" x14ac:dyDescent="0.25">
      <c r="M158" t="s">
        <v>932</v>
      </c>
      <c r="O158" t="s">
        <v>147</v>
      </c>
      <c r="T158" t="s">
        <v>932</v>
      </c>
      <c r="AA158" t="s">
        <v>932</v>
      </c>
      <c r="AH158" t="s">
        <v>932</v>
      </c>
    </row>
    <row r="159" spans="1:58" x14ac:dyDescent="0.25">
      <c r="M159" t="s">
        <v>932</v>
      </c>
      <c r="T159" t="s">
        <v>932</v>
      </c>
      <c r="AA159" t="s">
        <v>932</v>
      </c>
      <c r="AH159" t="s">
        <v>932</v>
      </c>
    </row>
    <row r="160" spans="1:58" x14ac:dyDescent="0.25">
      <c r="M160" t="s">
        <v>932</v>
      </c>
      <c r="T160" t="s">
        <v>932</v>
      </c>
      <c r="AA160" t="s">
        <v>932</v>
      </c>
      <c r="AH160" t="s">
        <v>932</v>
      </c>
    </row>
  </sheetData>
  <conditionalFormatting sqref="C11:C135">
    <cfRule type="expression" dxfId="18" priority="17">
      <formula>$C11=VLOOKUP($C11,TRou,1,FALSE)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Ws108"/>
  <dimension ref="A2:EV160"/>
  <sheetViews>
    <sheetView workbookViewId="0">
      <pane xSplit="3" ySplit="6" topLeftCell="Q43" activePane="bottomRight" state="frozen"/>
      <selection pane="topRight" activeCell="D1" sqref="D1"/>
      <selection pane="bottomLeft" activeCell="A7" sqref="A7"/>
      <selection pane="bottomRight" activeCell="A60" sqref="A60:XFD60"/>
    </sheetView>
  </sheetViews>
  <sheetFormatPr baseColWidth="10" defaultRowHeight="15" x14ac:dyDescent="0.25"/>
  <cols>
    <col min="106" max="16384" width="11.42578125" style="22"/>
  </cols>
  <sheetData>
    <row r="2" spans="1:152" x14ac:dyDescent="0.25">
      <c r="A2" t="s">
        <v>860</v>
      </c>
    </row>
    <row r="3" spans="1:152" x14ac:dyDescent="0.25">
      <c r="A3" t="s">
        <v>861</v>
      </c>
      <c r="DC3" s="22" t="s">
        <v>933</v>
      </c>
    </row>
    <row r="5" spans="1:152" x14ac:dyDescent="0.25">
      <c r="A5" s="30" t="s">
        <v>0</v>
      </c>
      <c r="B5" s="30" t="s">
        <v>1</v>
      </c>
      <c r="C5" s="30" t="s">
        <v>2</v>
      </c>
      <c r="D5" s="30" t="s">
        <v>3</v>
      </c>
      <c r="E5" s="30" t="s">
        <v>4</v>
      </c>
      <c r="F5" s="30" t="s">
        <v>5</v>
      </c>
      <c r="G5" s="30" t="s">
        <v>862</v>
      </c>
      <c r="H5" s="30" t="s">
        <v>862</v>
      </c>
      <c r="I5" s="30" t="s">
        <v>862</v>
      </c>
      <c r="J5" s="30" t="s">
        <v>862</v>
      </c>
      <c r="K5" s="30" t="s">
        <v>863</v>
      </c>
      <c r="L5" s="30" t="s">
        <v>863</v>
      </c>
      <c r="M5" s="30" t="s">
        <v>863</v>
      </c>
      <c r="N5" s="30" t="s">
        <v>863</v>
      </c>
      <c r="O5" s="30" t="s">
        <v>863</v>
      </c>
      <c r="P5" s="30" t="s">
        <v>863</v>
      </c>
      <c r="Q5" s="30" t="s">
        <v>863</v>
      </c>
      <c r="R5" s="30" t="s">
        <v>864</v>
      </c>
      <c r="S5" s="30" t="s">
        <v>864</v>
      </c>
      <c r="T5" s="30" t="s">
        <v>864</v>
      </c>
      <c r="U5" s="30" t="s">
        <v>864</v>
      </c>
      <c r="V5" s="30" t="s">
        <v>864</v>
      </c>
      <c r="W5" s="30" t="s">
        <v>864</v>
      </c>
      <c r="X5" s="30" t="s">
        <v>864</v>
      </c>
      <c r="Y5" s="30" t="s">
        <v>865</v>
      </c>
      <c r="Z5" s="30" t="s">
        <v>865</v>
      </c>
      <c r="AA5" s="30" t="s">
        <v>865</v>
      </c>
      <c r="AB5" s="30" t="s">
        <v>865</v>
      </c>
      <c r="AC5" s="30" t="s">
        <v>865</v>
      </c>
      <c r="AD5" s="30" t="s">
        <v>865</v>
      </c>
      <c r="AE5" s="30" t="s">
        <v>865</v>
      </c>
      <c r="AF5" s="30" t="s">
        <v>866</v>
      </c>
      <c r="AG5" s="30" t="s">
        <v>866</v>
      </c>
      <c r="AH5" s="30" t="s">
        <v>866</v>
      </c>
      <c r="AI5" s="30" t="s">
        <v>866</v>
      </c>
      <c r="AJ5" s="30" t="s">
        <v>866</v>
      </c>
      <c r="AK5" s="30" t="s">
        <v>866</v>
      </c>
      <c r="AL5" s="30" t="s">
        <v>10</v>
      </c>
      <c r="AM5" s="30" t="s">
        <v>11</v>
      </c>
      <c r="AN5" s="30" t="s">
        <v>12</v>
      </c>
      <c r="AO5" s="30" t="s">
        <v>13</v>
      </c>
      <c r="AP5" s="30" t="s">
        <v>14</v>
      </c>
      <c r="AQ5" s="30" t="s">
        <v>15</v>
      </c>
      <c r="AR5" s="30" t="s">
        <v>16</v>
      </c>
      <c r="AS5" s="30" t="s">
        <v>17</v>
      </c>
      <c r="AT5" s="30" t="s">
        <v>18</v>
      </c>
      <c r="AU5" s="30" t="s">
        <v>19</v>
      </c>
      <c r="AV5" s="30" t="s">
        <v>20</v>
      </c>
      <c r="AW5" s="30" t="s">
        <v>21</v>
      </c>
      <c r="AX5" s="30" t="s">
        <v>22</v>
      </c>
      <c r="AY5" s="30" t="s">
        <v>23</v>
      </c>
      <c r="AZ5" s="30" t="s">
        <v>24</v>
      </c>
      <c r="BA5" s="30" t="s">
        <v>25</v>
      </c>
      <c r="BB5" s="30" t="s">
        <v>26</v>
      </c>
      <c r="BC5" s="30" t="s">
        <v>27</v>
      </c>
      <c r="BD5" s="30" t="s">
        <v>28</v>
      </c>
      <c r="BE5" s="30" t="s">
        <v>29</v>
      </c>
      <c r="BF5" s="30" t="s">
        <v>30</v>
      </c>
      <c r="BG5" s="30"/>
      <c r="BH5" s="6" t="s">
        <v>244</v>
      </c>
      <c r="BI5" s="6" t="s">
        <v>250</v>
      </c>
      <c r="BJ5" s="6" t="s">
        <v>242</v>
      </c>
      <c r="BK5" s="6" t="s">
        <v>246</v>
      </c>
      <c r="BL5" s="6" t="s">
        <v>292</v>
      </c>
      <c r="BM5" s="6" t="s">
        <v>288</v>
      </c>
      <c r="BN5" s="6" t="s">
        <v>285</v>
      </c>
      <c r="BO5" s="6" t="s">
        <v>283</v>
      </c>
      <c r="BP5" s="6" t="s">
        <v>277</v>
      </c>
      <c r="BQ5" s="6" t="s">
        <v>275</v>
      </c>
      <c r="BR5" s="6" t="s">
        <v>270</v>
      </c>
      <c r="BS5" s="6" t="s">
        <v>249</v>
      </c>
      <c r="BT5" s="6" t="s">
        <v>263</v>
      </c>
      <c r="BU5" s="6" t="s">
        <v>257</v>
      </c>
      <c r="BV5" s="6" t="s">
        <v>367</v>
      </c>
      <c r="BW5" s="6" t="s">
        <v>364</v>
      </c>
      <c r="BX5" s="6" t="s">
        <v>361</v>
      </c>
      <c r="BY5" s="6" t="s">
        <v>358</v>
      </c>
      <c r="BZ5" s="6" t="s">
        <v>354</v>
      </c>
      <c r="CA5" s="6" t="s">
        <v>350</v>
      </c>
      <c r="CB5" s="6" t="s">
        <v>523</v>
      </c>
      <c r="CC5" s="6" t="s">
        <v>338</v>
      </c>
      <c r="CD5" s="6" t="s">
        <v>527</v>
      </c>
      <c r="CE5" s="6" t="s">
        <v>334</v>
      </c>
      <c r="CF5" s="6" t="s">
        <v>330</v>
      </c>
      <c r="CG5" s="6" t="s">
        <v>323</v>
      </c>
      <c r="CH5" s="6" t="s">
        <v>529</v>
      </c>
      <c r="CI5" s="6" t="s">
        <v>386</v>
      </c>
      <c r="CJ5" s="6" t="s">
        <v>425</v>
      </c>
      <c r="CK5" s="6" t="s">
        <v>422</v>
      </c>
      <c r="CL5" s="6" t="s">
        <v>419</v>
      </c>
      <c r="CM5" s="6" t="s">
        <v>415</v>
      </c>
      <c r="CN5" s="6" t="s">
        <v>412</v>
      </c>
      <c r="CO5" s="6" t="s">
        <v>385</v>
      </c>
      <c r="CP5" s="6" t="s">
        <v>387</v>
      </c>
      <c r="CQ5" s="6" t="s">
        <v>404</v>
      </c>
      <c r="CR5" s="6" t="s">
        <v>401</v>
      </c>
      <c r="CS5" s="6" t="s">
        <v>396</v>
      </c>
      <c r="CT5" s="6" t="s">
        <v>392</v>
      </c>
      <c r="CU5" s="6" t="s">
        <v>390</v>
      </c>
      <c r="CV5" s="6" t="s">
        <v>445</v>
      </c>
      <c r="CW5" s="6" t="s">
        <v>440</v>
      </c>
      <c r="CX5" s="6" t="s">
        <v>543</v>
      </c>
      <c r="CY5" s="6" t="s">
        <v>462</v>
      </c>
      <c r="CZ5" s="6" t="s">
        <v>464</v>
      </c>
      <c r="DA5" s="9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3"/>
      <c r="EF5" s="33"/>
      <c r="EG5" s="33"/>
      <c r="EH5" s="33"/>
      <c r="EI5" s="33"/>
      <c r="EJ5" s="33"/>
      <c r="EK5" s="33"/>
      <c r="EL5" s="33"/>
      <c r="EM5" s="33"/>
      <c r="EN5" s="33"/>
      <c r="EO5" s="33"/>
      <c r="EP5" s="33"/>
      <c r="EQ5" s="33"/>
      <c r="ER5" s="33"/>
      <c r="ES5" s="33"/>
      <c r="ET5" s="33"/>
      <c r="EU5" s="33"/>
      <c r="EV5" s="33"/>
    </row>
    <row r="6" spans="1:152" x14ac:dyDescent="0.25">
      <c r="A6" s="30"/>
      <c r="B6" s="30"/>
      <c r="C6" s="30"/>
      <c r="D6" s="30"/>
      <c r="E6" s="30"/>
      <c r="F6" s="30"/>
      <c r="G6" s="30" t="s">
        <v>867</v>
      </c>
      <c r="H6" s="30" t="s">
        <v>868</v>
      </c>
      <c r="I6" s="30" t="s">
        <v>869</v>
      </c>
      <c r="J6" s="30" t="s">
        <v>870</v>
      </c>
      <c r="K6" s="30" t="s">
        <v>871</v>
      </c>
      <c r="L6" s="30" t="s">
        <v>872</v>
      </c>
      <c r="M6" s="30" t="s">
        <v>873</v>
      </c>
      <c r="N6" s="30" t="s">
        <v>874</v>
      </c>
      <c r="O6" s="30" t="s">
        <v>875</v>
      </c>
      <c r="P6" s="30" t="s">
        <v>876</v>
      </c>
      <c r="Q6" s="30" t="s">
        <v>877</v>
      </c>
      <c r="R6" s="30" t="s">
        <v>878</v>
      </c>
      <c r="S6" s="30" t="s">
        <v>879</v>
      </c>
      <c r="T6" s="30" t="s">
        <v>880</v>
      </c>
      <c r="U6" s="30" t="s">
        <v>881</v>
      </c>
      <c r="V6" s="30" t="s">
        <v>882</v>
      </c>
      <c r="W6" s="30" t="s">
        <v>883</v>
      </c>
      <c r="X6" s="30" t="s">
        <v>884</v>
      </c>
      <c r="Y6" s="30" t="s">
        <v>885</v>
      </c>
      <c r="Z6" s="30" t="s">
        <v>886</v>
      </c>
      <c r="AA6" s="30" t="s">
        <v>887</v>
      </c>
      <c r="AB6" s="30" t="s">
        <v>888</v>
      </c>
      <c r="AC6" s="30" t="s">
        <v>889</v>
      </c>
      <c r="AD6" s="30" t="s">
        <v>890</v>
      </c>
      <c r="AE6" s="30" t="s">
        <v>891</v>
      </c>
      <c r="AF6" s="30" t="s">
        <v>892</v>
      </c>
      <c r="AG6" s="30" t="s">
        <v>893</v>
      </c>
      <c r="AH6" s="30" t="s">
        <v>894</v>
      </c>
      <c r="AI6" s="30" t="s">
        <v>895</v>
      </c>
      <c r="AJ6" s="30" t="s">
        <v>896</v>
      </c>
      <c r="AK6" s="30" t="s">
        <v>897</v>
      </c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1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5"/>
      <c r="DC6" s="16" t="s">
        <v>233</v>
      </c>
      <c r="DD6" s="16" t="s">
        <v>244</v>
      </c>
      <c r="DE6" s="16" t="s">
        <v>250</v>
      </c>
      <c r="DF6" s="16" t="s">
        <v>242</v>
      </c>
      <c r="DG6" s="16" t="s">
        <v>246</v>
      </c>
      <c r="DH6" s="16" t="s">
        <v>292</v>
      </c>
      <c r="DI6" s="16" t="s">
        <v>288</v>
      </c>
      <c r="DJ6" s="16" t="s">
        <v>285</v>
      </c>
      <c r="DK6" s="16" t="s">
        <v>283</v>
      </c>
      <c r="DL6" s="16" t="s">
        <v>277</v>
      </c>
      <c r="DM6" s="16" t="s">
        <v>275</v>
      </c>
      <c r="DN6" s="16" t="s">
        <v>270</v>
      </c>
      <c r="DO6" s="16" t="s">
        <v>249</v>
      </c>
      <c r="DP6" s="16" t="s">
        <v>263</v>
      </c>
      <c r="DQ6" s="16" t="s">
        <v>257</v>
      </c>
      <c r="DR6" s="16" t="s">
        <v>367</v>
      </c>
      <c r="DS6" s="16" t="s">
        <v>364</v>
      </c>
      <c r="DT6" s="16" t="s">
        <v>361</v>
      </c>
      <c r="DU6" s="16" t="s">
        <v>358</v>
      </c>
      <c r="DV6" s="16" t="s">
        <v>354</v>
      </c>
      <c r="DW6" s="16" t="s">
        <v>350</v>
      </c>
      <c r="DX6" s="16" t="s">
        <v>523</v>
      </c>
      <c r="DY6" s="16" t="s">
        <v>338</v>
      </c>
      <c r="DZ6" s="16" t="s">
        <v>527</v>
      </c>
      <c r="EA6" s="16" t="s">
        <v>334</v>
      </c>
      <c r="EB6" s="16" t="s">
        <v>330</v>
      </c>
      <c r="EC6" s="16" t="s">
        <v>323</v>
      </c>
      <c r="ED6" s="16" t="s">
        <v>529</v>
      </c>
      <c r="EE6" s="16" t="s">
        <v>386</v>
      </c>
      <c r="EF6" s="16" t="s">
        <v>425</v>
      </c>
      <c r="EG6" s="16" t="s">
        <v>422</v>
      </c>
      <c r="EH6" s="16" t="s">
        <v>419</v>
      </c>
      <c r="EI6" s="16" t="s">
        <v>415</v>
      </c>
      <c r="EJ6" s="16" t="s">
        <v>412</v>
      </c>
      <c r="EK6" s="16" t="s">
        <v>385</v>
      </c>
      <c r="EL6" s="16" t="s">
        <v>387</v>
      </c>
      <c r="EM6" s="16" t="s">
        <v>404</v>
      </c>
      <c r="EN6" s="16" t="s">
        <v>401</v>
      </c>
      <c r="EO6" s="16" t="s">
        <v>396</v>
      </c>
      <c r="EP6" s="16" t="s">
        <v>392</v>
      </c>
      <c r="EQ6" s="16" t="s">
        <v>390</v>
      </c>
      <c r="ER6" s="16" t="s">
        <v>445</v>
      </c>
      <c r="ES6" s="16" t="s">
        <v>440</v>
      </c>
      <c r="ET6" s="16" t="s">
        <v>543</v>
      </c>
      <c r="EU6" s="16" t="s">
        <v>462</v>
      </c>
      <c r="EV6" s="17" t="s">
        <v>464</v>
      </c>
    </row>
    <row r="7" spans="1:152" x14ac:dyDescent="0.25">
      <c r="J7" t="s">
        <v>932</v>
      </c>
      <c r="Q7" t="s">
        <v>932</v>
      </c>
      <c r="X7" t="s">
        <v>932</v>
      </c>
      <c r="AE7" t="s">
        <v>932</v>
      </c>
      <c r="BG7" s="11"/>
      <c r="DC7" t="s">
        <v>623</v>
      </c>
      <c r="DD7" s="18">
        <f>IFERROR(VLOOKUP($DC7,'08'!$C$11:$CZ$150,COLUMN()-50,FALSE)," ")</f>
        <v>0</v>
      </c>
      <c r="DE7" s="18">
        <f>IFERROR(VLOOKUP($DC7,'08'!$C$11:$CZ$150,COLUMN()-50,FALSE)," ")</f>
        <v>0</v>
      </c>
      <c r="DF7" s="18">
        <f>IFERROR(VLOOKUP($DC7,'08'!$C$11:$CZ$150,COLUMN()-50,FALSE)," ")</f>
        <v>0</v>
      </c>
      <c r="DG7" s="18">
        <f>IFERROR(VLOOKUP($DC7,'08'!$C$11:$CZ$150,COLUMN()-50,FALSE)," ")</f>
        <v>0</v>
      </c>
      <c r="DH7" s="18">
        <f>IFERROR(VLOOKUP($DC7,'08'!$C$11:$CZ$150,COLUMN()-50,FALSE)," ")</f>
        <v>0</v>
      </c>
      <c r="DI7" s="18">
        <f>IFERROR(VLOOKUP($DC7,'08'!$C$11:$CZ$150,COLUMN()-50,FALSE)," ")</f>
        <v>3</v>
      </c>
      <c r="DJ7" s="18">
        <f>IFERROR(VLOOKUP($DC7,'08'!$C$11:$CZ$150,COLUMN()-50,FALSE)," ")</f>
        <v>0</v>
      </c>
      <c r="DK7" s="18">
        <f>IFERROR(VLOOKUP($DC7,'08'!$C$11:$CZ$150,COLUMN()-50,FALSE)," ")</f>
        <v>0</v>
      </c>
      <c r="DL7" s="18">
        <f>IFERROR(VLOOKUP($DC7,'08'!$C$11:$CZ$150,COLUMN()-50,FALSE)," ")</f>
        <v>0</v>
      </c>
      <c r="DM7" s="18">
        <f>IFERROR(VLOOKUP($DC7,'08'!$C$11:$CZ$150,COLUMN()-50,FALSE)," ")</f>
        <v>0</v>
      </c>
      <c r="DN7" s="18">
        <f>IFERROR(VLOOKUP($DC7,'08'!$C$11:$CZ$150,COLUMN()-50,FALSE)," ")</f>
        <v>0</v>
      </c>
      <c r="DO7" s="18">
        <f>IFERROR(VLOOKUP($DC7,'08'!$C$11:$CZ$150,COLUMN()-50,FALSE)," ")</f>
        <v>0</v>
      </c>
      <c r="DP7" s="18">
        <f>IFERROR(VLOOKUP($DC7,'08'!$C$11:$CZ$150,COLUMN()-50,FALSE)," ")</f>
        <v>0</v>
      </c>
      <c r="DQ7" s="18">
        <f>IFERROR(VLOOKUP($DC7,'08'!$C$11:$CZ$150,COLUMN()-50,FALSE)," ")</f>
        <v>1</v>
      </c>
      <c r="DR7" s="18">
        <f>IFERROR(VLOOKUP($DC7,'08'!$C$11:$CZ$150,COLUMN()-50,FALSE)," ")</f>
        <v>0</v>
      </c>
      <c r="DS7" s="18">
        <f>IFERROR(VLOOKUP($DC7,'08'!$C$11:$CZ$150,COLUMN()-50,FALSE)," ")</f>
        <v>0</v>
      </c>
      <c r="DT7" s="18">
        <f>IFERROR(VLOOKUP($DC7,'08'!$C$11:$CZ$150,COLUMN()-50,FALSE)," ")</f>
        <v>12</v>
      </c>
      <c r="DU7" s="18">
        <f>IFERROR(VLOOKUP($DC7,'08'!$C$11:$CZ$150,COLUMN()-50,FALSE)," ")</f>
        <v>1</v>
      </c>
      <c r="DV7" s="18">
        <f>IFERROR(VLOOKUP($DC7,'08'!$C$11:$CZ$150,COLUMN()-50,FALSE)," ")</f>
        <v>0</v>
      </c>
      <c r="DW7" s="18">
        <f>IFERROR(VLOOKUP($DC7,'08'!$C$11:$CZ$150,COLUMN()-50,FALSE)," ")</f>
        <v>7</v>
      </c>
      <c r="DX7" s="18">
        <f>IFERROR(VLOOKUP($DC7,'08'!$C$11:$CZ$150,COLUMN()-50,FALSE)," ")</f>
        <v>0</v>
      </c>
      <c r="DY7" s="18">
        <f>IFERROR(VLOOKUP($DC7,'08'!$C$11:$CZ$150,COLUMN()-50,FALSE)," ")</f>
        <v>0</v>
      </c>
      <c r="DZ7" s="18">
        <f>IFERROR(VLOOKUP($DC7,'08'!$C$11:$CZ$150,COLUMN()-50,FALSE)," ")</f>
        <v>0</v>
      </c>
      <c r="EA7" s="18">
        <f>IFERROR(VLOOKUP($DC7,'08'!$C$11:$CZ$150,COLUMN()-50,FALSE)," ")</f>
        <v>0</v>
      </c>
      <c r="EB7" s="18">
        <f>IFERROR(VLOOKUP($DC7,'08'!$C$11:$CZ$150,COLUMN()-50,FALSE)," ")</f>
        <v>0</v>
      </c>
      <c r="EC7" s="18">
        <f>IFERROR(VLOOKUP($DC7,'08'!$C$11:$CZ$150,COLUMN()-50,FALSE)," ")</f>
        <v>0</v>
      </c>
      <c r="ED7" s="18">
        <f>IFERROR(VLOOKUP($DC7,'08'!$C$11:$CZ$150,COLUMN()-50,FALSE)," ")</f>
        <v>0</v>
      </c>
      <c r="EE7" s="18">
        <f>IFERROR(VLOOKUP($DC7,'08'!$C$11:$CZ$150,COLUMN()-50,FALSE)," ")</f>
        <v>0</v>
      </c>
      <c r="EF7" s="18">
        <f>IFERROR(VLOOKUP($DC7,'08'!$C$11:$CZ$150,COLUMN()-50,FALSE)," ")</f>
        <v>0</v>
      </c>
      <c r="EG7" s="18">
        <f>IFERROR(VLOOKUP($DC7,'08'!$C$11:$CZ$150,COLUMN()-50,FALSE)," ")</f>
        <v>0</v>
      </c>
      <c r="EH7" s="18">
        <f>IFERROR(VLOOKUP($DC7,'08'!$C$11:$CZ$150,COLUMN()-50,FALSE)," ")</f>
        <v>0</v>
      </c>
      <c r="EI7" s="18">
        <f>IFERROR(VLOOKUP($DC7,'08'!$C$11:$CZ$150,COLUMN()-50,FALSE)," ")</f>
        <v>0</v>
      </c>
      <c r="EJ7" s="18">
        <f>IFERROR(VLOOKUP($DC7,'08'!$C$11:$CZ$150,COLUMN()-50,FALSE)," ")</f>
        <v>0</v>
      </c>
      <c r="EK7" s="18">
        <f>IFERROR(VLOOKUP($DC7,'08'!$C$11:$CZ$150,COLUMN()-50,FALSE)," ")</f>
        <v>0</v>
      </c>
      <c r="EL7" s="18">
        <f>IFERROR(VLOOKUP($DC7,'08'!$C$11:$CZ$150,COLUMN()-50,FALSE)," ")</f>
        <v>0</v>
      </c>
      <c r="EM7" s="18">
        <f>IFERROR(VLOOKUP($DC7,'08'!$C$11:$CZ$150,COLUMN()-50,FALSE)," ")</f>
        <v>0</v>
      </c>
      <c r="EN7" s="18">
        <f>IFERROR(VLOOKUP($DC7,'08'!$C$11:$CZ$150,COLUMN()-50,FALSE)," ")</f>
        <v>0</v>
      </c>
      <c r="EO7" s="18">
        <f>IFERROR(VLOOKUP($DC7,'08'!$C$11:$CZ$150,COLUMN()-50,FALSE)," ")</f>
        <v>0</v>
      </c>
      <c r="EP7" s="18">
        <f>IFERROR(VLOOKUP($DC7,'08'!$C$11:$CZ$150,COLUMN()-50,FALSE)," ")</f>
        <v>0</v>
      </c>
      <c r="EQ7" s="18">
        <f>IFERROR(VLOOKUP($DC7,'08'!$C$11:$CZ$150,COLUMN()-50,FALSE)," ")</f>
        <v>0</v>
      </c>
      <c r="ER7" s="18">
        <f>IFERROR(VLOOKUP($DC7,'08'!$C$11:$CZ$150,COLUMN()-50,FALSE)," ")</f>
        <v>0</v>
      </c>
      <c r="ES7" s="18">
        <f>IFERROR(VLOOKUP($DC7,'08'!$C$11:$CZ$150,COLUMN()-50,FALSE)," ")</f>
        <v>0</v>
      </c>
      <c r="ET7" s="18">
        <f>IFERROR(VLOOKUP($DC7,'08'!$C$11:$CZ$150,COLUMN()-50,FALSE)," ")</f>
        <v>0</v>
      </c>
      <c r="EU7" s="18">
        <f>IFERROR(VLOOKUP($DC7,'08'!$C$11:$CZ$150,COLUMN()-50,FALSE)," ")</f>
        <v>0</v>
      </c>
      <c r="EV7" s="18">
        <f>IFERROR(VLOOKUP($DC7,'08'!$C$11:$CZ$150,COLUMN()-50,FALSE)," ")</f>
        <v>0</v>
      </c>
    </row>
    <row r="8" spans="1:152" x14ac:dyDescent="0.25">
      <c r="J8" t="s">
        <v>932</v>
      </c>
      <c r="Q8" t="s">
        <v>932</v>
      </c>
      <c r="X8" t="s">
        <v>932</v>
      </c>
      <c r="AE8" t="s">
        <v>932</v>
      </c>
      <c r="BG8" s="11"/>
      <c r="DC8" s="20" t="s">
        <v>374</v>
      </c>
      <c r="DD8" s="18">
        <f>IFERROR(VLOOKUP($DC8,'08'!$C$11:$CZ$150,COLUMN()-50,FALSE)," ")</f>
        <v>0</v>
      </c>
      <c r="DE8" s="18">
        <f>IFERROR(VLOOKUP($DC8,'08'!$C$11:$CZ$150,COLUMN()-50,FALSE)," ")</f>
        <v>0</v>
      </c>
      <c r="DF8" s="18">
        <f>IFERROR(VLOOKUP($DC8,'08'!$C$11:$CZ$150,COLUMN()-50,FALSE)," ")</f>
        <v>0</v>
      </c>
      <c r="DG8" s="18">
        <f>IFERROR(VLOOKUP($DC8,'08'!$C$11:$CZ$150,COLUMN()-50,FALSE)," ")</f>
        <v>0</v>
      </c>
      <c r="DH8" s="18">
        <f>IFERROR(VLOOKUP($DC8,'08'!$C$11:$CZ$150,COLUMN()-50,FALSE)," ")</f>
        <v>0</v>
      </c>
      <c r="DI8" s="18">
        <f>IFERROR(VLOOKUP($DC8,'08'!$C$11:$CZ$150,COLUMN()-50,FALSE)," ")</f>
        <v>0</v>
      </c>
      <c r="DJ8" s="18">
        <f>IFERROR(VLOOKUP($DC8,'08'!$C$11:$CZ$150,COLUMN()-50,FALSE)," ")</f>
        <v>0</v>
      </c>
      <c r="DK8" s="18">
        <f>IFERROR(VLOOKUP($DC8,'08'!$C$11:$CZ$150,COLUMN()-50,FALSE)," ")</f>
        <v>0</v>
      </c>
      <c r="DL8" s="18">
        <f>IFERROR(VLOOKUP($DC8,'08'!$C$11:$CZ$150,COLUMN()-50,FALSE)," ")</f>
        <v>0</v>
      </c>
      <c r="DM8" s="18">
        <f>IFERROR(VLOOKUP($DC8,'08'!$C$11:$CZ$150,COLUMN()-50,FALSE)," ")</f>
        <v>0</v>
      </c>
      <c r="DN8" s="18">
        <f>IFERROR(VLOOKUP($DC8,'08'!$C$11:$CZ$150,COLUMN()-50,FALSE)," ")</f>
        <v>0</v>
      </c>
      <c r="DO8" s="18">
        <f>IFERROR(VLOOKUP($DC8,'08'!$C$11:$CZ$150,COLUMN()-50,FALSE)," ")</f>
        <v>0</v>
      </c>
      <c r="DP8" s="18">
        <f>IFERROR(VLOOKUP($DC8,'08'!$C$11:$CZ$150,COLUMN()-50,FALSE)," ")</f>
        <v>0</v>
      </c>
      <c r="DQ8" s="18">
        <f>IFERROR(VLOOKUP($DC8,'08'!$C$11:$CZ$150,COLUMN()-50,FALSE)," ")</f>
        <v>0</v>
      </c>
      <c r="DR8" s="18">
        <f>IFERROR(VLOOKUP($DC8,'08'!$C$11:$CZ$150,COLUMN()-50,FALSE)," ")</f>
        <v>9</v>
      </c>
      <c r="DS8" s="18">
        <f>IFERROR(VLOOKUP($DC8,'08'!$C$11:$CZ$150,COLUMN()-50,FALSE)," ")</f>
        <v>0</v>
      </c>
      <c r="DT8" s="18">
        <f>IFERROR(VLOOKUP($DC8,'08'!$C$11:$CZ$150,COLUMN()-50,FALSE)," ")</f>
        <v>0</v>
      </c>
      <c r="DU8" s="18">
        <f>IFERROR(VLOOKUP($DC8,'08'!$C$11:$CZ$150,COLUMN()-50,FALSE)," ")</f>
        <v>0</v>
      </c>
      <c r="DV8" s="18">
        <f>IFERROR(VLOOKUP($DC8,'08'!$C$11:$CZ$150,COLUMN()-50,FALSE)," ")</f>
        <v>6</v>
      </c>
      <c r="DW8" s="18">
        <f>IFERROR(VLOOKUP($DC8,'08'!$C$11:$CZ$150,COLUMN()-50,FALSE)," ")</f>
        <v>0</v>
      </c>
      <c r="DX8" s="18">
        <f>IFERROR(VLOOKUP($DC8,'08'!$C$11:$CZ$150,COLUMN()-50,FALSE)," ")</f>
        <v>9</v>
      </c>
      <c r="DY8" s="18">
        <f>IFERROR(VLOOKUP($DC8,'08'!$C$11:$CZ$150,COLUMN()-50,FALSE)," ")</f>
        <v>0</v>
      </c>
      <c r="DZ8" s="18">
        <f>IFERROR(VLOOKUP($DC8,'08'!$C$11:$CZ$150,COLUMN()-50,FALSE)," ")</f>
        <v>0</v>
      </c>
      <c r="EA8" s="18">
        <f>IFERROR(VLOOKUP($DC8,'08'!$C$11:$CZ$150,COLUMN()-50,FALSE)," ")</f>
        <v>0</v>
      </c>
      <c r="EB8" s="18">
        <f>IFERROR(VLOOKUP($DC8,'08'!$C$11:$CZ$150,COLUMN()-50,FALSE)," ")</f>
        <v>0</v>
      </c>
      <c r="EC8" s="18">
        <f>IFERROR(VLOOKUP($DC8,'08'!$C$11:$CZ$150,COLUMN()-50,FALSE)," ")</f>
        <v>0</v>
      </c>
      <c r="ED8" s="18">
        <f>IFERROR(VLOOKUP($DC8,'08'!$C$11:$CZ$150,COLUMN()-50,FALSE)," ")</f>
        <v>0</v>
      </c>
      <c r="EE8" s="18">
        <f>IFERROR(VLOOKUP($DC8,'08'!$C$11:$CZ$150,COLUMN()-50,FALSE)," ")</f>
        <v>0</v>
      </c>
      <c r="EF8" s="18">
        <f>IFERROR(VLOOKUP($DC8,'08'!$C$11:$CZ$150,COLUMN()-50,FALSE)," ")</f>
        <v>0</v>
      </c>
      <c r="EG8" s="18">
        <f>IFERROR(VLOOKUP($DC8,'08'!$C$11:$CZ$150,COLUMN()-50,FALSE)," ")</f>
        <v>0</v>
      </c>
      <c r="EH8" s="18">
        <f>IFERROR(VLOOKUP($DC8,'08'!$C$11:$CZ$150,COLUMN()-50,FALSE)," ")</f>
        <v>0</v>
      </c>
      <c r="EI8" s="18">
        <f>IFERROR(VLOOKUP($DC8,'08'!$C$11:$CZ$150,COLUMN()-50,FALSE)," ")</f>
        <v>0</v>
      </c>
      <c r="EJ8" s="18">
        <f>IFERROR(VLOOKUP($DC8,'08'!$C$11:$CZ$150,COLUMN()-50,FALSE)," ")</f>
        <v>0</v>
      </c>
      <c r="EK8" s="18">
        <f>IFERROR(VLOOKUP($DC8,'08'!$C$11:$CZ$150,COLUMN()-50,FALSE)," ")</f>
        <v>0</v>
      </c>
      <c r="EL8" s="18">
        <f>IFERROR(VLOOKUP($DC8,'08'!$C$11:$CZ$150,COLUMN()-50,FALSE)," ")</f>
        <v>0</v>
      </c>
      <c r="EM8" s="18">
        <f>IFERROR(VLOOKUP($DC8,'08'!$C$11:$CZ$150,COLUMN()-50,FALSE)," ")</f>
        <v>0</v>
      </c>
      <c r="EN8" s="18">
        <f>IFERROR(VLOOKUP($DC8,'08'!$C$11:$CZ$150,COLUMN()-50,FALSE)," ")</f>
        <v>0</v>
      </c>
      <c r="EO8" s="18">
        <f>IFERROR(VLOOKUP($DC8,'08'!$C$11:$CZ$150,COLUMN()-50,FALSE)," ")</f>
        <v>0</v>
      </c>
      <c r="EP8" s="18">
        <f>IFERROR(VLOOKUP($DC8,'08'!$C$11:$CZ$150,COLUMN()-50,FALSE)," ")</f>
        <v>0</v>
      </c>
      <c r="EQ8" s="18">
        <f>IFERROR(VLOOKUP($DC8,'08'!$C$11:$CZ$150,COLUMN()-50,FALSE)," ")</f>
        <v>0</v>
      </c>
      <c r="ER8" s="18">
        <f>IFERROR(VLOOKUP($DC8,'08'!$C$11:$CZ$150,COLUMN()-50,FALSE)," ")</f>
        <v>0</v>
      </c>
      <c r="ES8" s="18">
        <f>IFERROR(VLOOKUP($DC8,'08'!$C$11:$CZ$150,COLUMN()-50,FALSE)," ")</f>
        <v>0</v>
      </c>
      <c r="ET8" s="18">
        <f>IFERROR(VLOOKUP($DC8,'08'!$C$11:$CZ$150,COLUMN()-50,FALSE)," ")</f>
        <v>0</v>
      </c>
      <c r="EU8" s="18">
        <f>IFERROR(VLOOKUP($DC8,'08'!$C$11:$CZ$150,COLUMN()-50,FALSE)," ")</f>
        <v>0</v>
      </c>
      <c r="EV8" s="18">
        <f>IFERROR(VLOOKUP($DC8,'08'!$C$11:$CZ$150,COLUMN()-50,FALSE)," ")</f>
        <v>0</v>
      </c>
    </row>
    <row r="9" spans="1:152" x14ac:dyDescent="0.25">
      <c r="J9" t="s">
        <v>932</v>
      </c>
      <c r="Q9" t="s">
        <v>932</v>
      </c>
      <c r="X9" t="s">
        <v>932</v>
      </c>
      <c r="AE9" t="s">
        <v>932</v>
      </c>
      <c r="BG9" s="11"/>
      <c r="DC9" t="s">
        <v>650</v>
      </c>
      <c r="DD9" s="18">
        <f>IFERROR(VLOOKUP($DC9,'08'!$C$11:$CZ$150,COLUMN()-50,FALSE)," ")</f>
        <v>0</v>
      </c>
      <c r="DE9" s="18">
        <f>IFERROR(VLOOKUP($DC9,'08'!$C$11:$CZ$150,COLUMN()-50,FALSE)," ")</f>
        <v>0</v>
      </c>
      <c r="DF9" s="18">
        <f>IFERROR(VLOOKUP($DC9,'08'!$C$11:$CZ$150,COLUMN()-50,FALSE)," ")</f>
        <v>0</v>
      </c>
      <c r="DG9" s="18">
        <f>IFERROR(VLOOKUP($DC9,'08'!$C$11:$CZ$150,COLUMN()-50,FALSE)," ")</f>
        <v>0</v>
      </c>
      <c r="DH9" s="18">
        <f>IFERROR(VLOOKUP($DC9,'08'!$C$11:$CZ$150,COLUMN()-50,FALSE)," ")</f>
        <v>0</v>
      </c>
      <c r="DI9" s="18">
        <f>IFERROR(VLOOKUP($DC9,'08'!$C$11:$CZ$150,COLUMN()-50,FALSE)," ")</f>
        <v>0</v>
      </c>
      <c r="DJ9" s="18">
        <f>IFERROR(VLOOKUP($DC9,'08'!$C$11:$CZ$150,COLUMN()-50,FALSE)," ")</f>
        <v>0</v>
      </c>
      <c r="DK9" s="18">
        <f>IFERROR(VLOOKUP($DC9,'08'!$C$11:$CZ$150,COLUMN()-50,FALSE)," ")</f>
        <v>0</v>
      </c>
      <c r="DL9" s="18">
        <f>IFERROR(VLOOKUP($DC9,'08'!$C$11:$CZ$150,COLUMN()-50,FALSE)," ")</f>
        <v>0</v>
      </c>
      <c r="DM9" s="18">
        <f>IFERROR(VLOOKUP($DC9,'08'!$C$11:$CZ$150,COLUMN()-50,FALSE)," ")</f>
        <v>0</v>
      </c>
      <c r="DN9" s="18">
        <f>IFERROR(VLOOKUP($DC9,'08'!$C$11:$CZ$150,COLUMN()-50,FALSE)," ")</f>
        <v>0</v>
      </c>
      <c r="DO9" s="18">
        <f>IFERROR(VLOOKUP($DC9,'08'!$C$11:$CZ$150,COLUMN()-50,FALSE)," ")</f>
        <v>0</v>
      </c>
      <c r="DP9" s="18">
        <f>IFERROR(VLOOKUP($DC9,'08'!$C$11:$CZ$150,COLUMN()-50,FALSE)," ")</f>
        <v>0</v>
      </c>
      <c r="DQ9" s="18">
        <f>IFERROR(VLOOKUP($DC9,'08'!$C$11:$CZ$150,COLUMN()-50,FALSE)," ")</f>
        <v>0</v>
      </c>
      <c r="DR9" s="18">
        <f>IFERROR(VLOOKUP($DC9,'08'!$C$11:$CZ$150,COLUMN()-50,FALSE)," ")</f>
        <v>0</v>
      </c>
      <c r="DS9" s="18">
        <f>IFERROR(VLOOKUP($DC9,'08'!$C$11:$CZ$150,COLUMN()-50,FALSE)," ")</f>
        <v>0</v>
      </c>
      <c r="DT9" s="18">
        <f>IFERROR(VLOOKUP($DC9,'08'!$C$11:$CZ$150,COLUMN()-50,FALSE)," ")</f>
        <v>0</v>
      </c>
      <c r="DU9" s="18">
        <f>IFERROR(VLOOKUP($DC9,'08'!$C$11:$CZ$150,COLUMN()-50,FALSE)," ")</f>
        <v>0</v>
      </c>
      <c r="DV9" s="18">
        <f>IFERROR(VLOOKUP($DC9,'08'!$C$11:$CZ$150,COLUMN()-50,FALSE)," ")</f>
        <v>0</v>
      </c>
      <c r="DW9" s="18">
        <f>IFERROR(VLOOKUP($DC9,'08'!$C$11:$CZ$150,COLUMN()-50,FALSE)," ")</f>
        <v>0</v>
      </c>
      <c r="DX9" s="18">
        <f>IFERROR(VLOOKUP($DC9,'08'!$C$11:$CZ$150,COLUMN()-50,FALSE)," ")</f>
        <v>0</v>
      </c>
      <c r="DY9" s="18">
        <f>IFERROR(VLOOKUP($DC9,'08'!$C$11:$CZ$150,COLUMN()-50,FALSE)," ")</f>
        <v>0</v>
      </c>
      <c r="DZ9" s="18">
        <f>IFERROR(VLOOKUP($DC9,'08'!$C$11:$CZ$150,COLUMN()-50,FALSE)," ")</f>
        <v>3</v>
      </c>
      <c r="EA9" s="18">
        <f>IFERROR(VLOOKUP($DC9,'08'!$C$11:$CZ$150,COLUMN()-50,FALSE)," ")</f>
        <v>0</v>
      </c>
      <c r="EB9" s="18">
        <f>IFERROR(VLOOKUP($DC9,'08'!$C$11:$CZ$150,COLUMN()-50,FALSE)," ")</f>
        <v>0</v>
      </c>
      <c r="EC9" s="18">
        <f>IFERROR(VLOOKUP($DC9,'08'!$C$11:$CZ$150,COLUMN()-50,FALSE)," ")</f>
        <v>0</v>
      </c>
      <c r="ED9" s="18">
        <f>IFERROR(VLOOKUP($DC9,'08'!$C$11:$CZ$150,COLUMN()-50,FALSE)," ")</f>
        <v>0</v>
      </c>
      <c r="EE9" s="18">
        <f>IFERROR(VLOOKUP($DC9,'08'!$C$11:$CZ$150,COLUMN()-50,FALSE)," ")</f>
        <v>4</v>
      </c>
      <c r="EF9" s="18">
        <f>IFERROR(VLOOKUP($DC9,'08'!$C$11:$CZ$150,COLUMN()-50,FALSE)," ")</f>
        <v>0</v>
      </c>
      <c r="EG9" s="18">
        <f>IFERROR(VLOOKUP($DC9,'08'!$C$11:$CZ$150,COLUMN()-50,FALSE)," ")</f>
        <v>0</v>
      </c>
      <c r="EH9" s="18">
        <f>IFERROR(VLOOKUP($DC9,'08'!$C$11:$CZ$150,COLUMN()-50,FALSE)," ")</f>
        <v>0</v>
      </c>
      <c r="EI9" s="18">
        <f>IFERROR(VLOOKUP($DC9,'08'!$C$11:$CZ$150,COLUMN()-50,FALSE)," ")</f>
        <v>1</v>
      </c>
      <c r="EJ9" s="18">
        <f>IFERROR(VLOOKUP($DC9,'08'!$C$11:$CZ$150,COLUMN()-50,FALSE)," ")</f>
        <v>3</v>
      </c>
      <c r="EK9" s="18">
        <f>IFERROR(VLOOKUP($DC9,'08'!$C$11:$CZ$150,COLUMN()-50,FALSE)," ")</f>
        <v>0</v>
      </c>
      <c r="EL9" s="18">
        <f>IFERROR(VLOOKUP($DC9,'08'!$C$11:$CZ$150,COLUMN()-50,FALSE)," ")</f>
        <v>0</v>
      </c>
      <c r="EM9" s="18">
        <f>IFERROR(VLOOKUP($DC9,'08'!$C$11:$CZ$150,COLUMN()-50,FALSE)," ")</f>
        <v>8</v>
      </c>
      <c r="EN9" s="18">
        <f>IFERROR(VLOOKUP($DC9,'08'!$C$11:$CZ$150,COLUMN()-50,FALSE)," ")</f>
        <v>3</v>
      </c>
      <c r="EO9" s="18">
        <f>IFERROR(VLOOKUP($DC9,'08'!$C$11:$CZ$150,COLUMN()-50,FALSE)," ")</f>
        <v>1</v>
      </c>
      <c r="EP9" s="18">
        <f>IFERROR(VLOOKUP($DC9,'08'!$C$11:$CZ$150,COLUMN()-50,FALSE)," ")</f>
        <v>0</v>
      </c>
      <c r="EQ9" s="18">
        <f>IFERROR(VLOOKUP($DC9,'08'!$C$11:$CZ$150,COLUMN()-50,FALSE)," ")</f>
        <v>0</v>
      </c>
      <c r="ER9" s="18">
        <f>IFERROR(VLOOKUP($DC9,'08'!$C$11:$CZ$150,COLUMN()-50,FALSE)," ")</f>
        <v>0</v>
      </c>
      <c r="ES9" s="18">
        <f>IFERROR(VLOOKUP($DC9,'08'!$C$11:$CZ$150,COLUMN()-50,FALSE)," ")</f>
        <v>0</v>
      </c>
      <c r="ET9" s="18">
        <f>IFERROR(VLOOKUP($DC9,'08'!$C$11:$CZ$150,COLUMN()-50,FALSE)," ")</f>
        <v>0</v>
      </c>
      <c r="EU9" s="18">
        <f>IFERROR(VLOOKUP($DC9,'08'!$C$11:$CZ$150,COLUMN()-50,FALSE)," ")</f>
        <v>0</v>
      </c>
      <c r="EV9" s="18">
        <f>IFERROR(VLOOKUP($DC9,'08'!$C$11:$CZ$150,COLUMN()-50,FALSE)," ")</f>
        <v>0</v>
      </c>
    </row>
    <row r="10" spans="1:152" x14ac:dyDescent="0.25">
      <c r="A10" t="s">
        <v>239</v>
      </c>
      <c r="J10" t="s">
        <v>932</v>
      </c>
      <c r="Q10" t="s">
        <v>932</v>
      </c>
      <c r="X10" t="s">
        <v>932</v>
      </c>
      <c r="AE10" t="s">
        <v>932</v>
      </c>
      <c r="BG10" s="11"/>
      <c r="DC10" s="20" t="s">
        <v>241</v>
      </c>
      <c r="DD10" s="18">
        <f>IFERROR(VLOOKUP($DC10,'08'!$C$11:$CZ$150,COLUMN()-50,FALSE)," ")</f>
        <v>0</v>
      </c>
      <c r="DE10" s="18">
        <f>IFERROR(VLOOKUP($DC10,'08'!$C$11:$CZ$150,COLUMN()-50,FALSE)," ")</f>
        <v>0</v>
      </c>
      <c r="DF10" s="18">
        <f>IFERROR(VLOOKUP($DC10,'08'!$C$11:$CZ$150,COLUMN()-50,FALSE)," ")</f>
        <v>0</v>
      </c>
      <c r="DG10" s="18">
        <f>IFERROR(VLOOKUP($DC10,'08'!$C$11:$CZ$150,COLUMN()-50,FALSE)," ")</f>
        <v>1</v>
      </c>
      <c r="DH10" s="18">
        <f>IFERROR(VLOOKUP($DC10,'08'!$C$11:$CZ$150,COLUMN()-50,FALSE)," ")</f>
        <v>1</v>
      </c>
      <c r="DI10" s="18">
        <f>IFERROR(VLOOKUP($DC10,'08'!$C$11:$CZ$150,COLUMN()-50,FALSE)," ")</f>
        <v>0</v>
      </c>
      <c r="DJ10" s="18">
        <f>IFERROR(VLOOKUP($DC10,'08'!$C$11:$CZ$150,COLUMN()-50,FALSE)," ")</f>
        <v>3</v>
      </c>
      <c r="DK10" s="18">
        <f>IFERROR(VLOOKUP($DC10,'08'!$C$11:$CZ$150,COLUMN()-50,FALSE)," ")</f>
        <v>1</v>
      </c>
      <c r="DL10" s="18">
        <f>IFERROR(VLOOKUP($DC10,'08'!$C$11:$CZ$150,COLUMN()-50,FALSE)," ")</f>
        <v>0</v>
      </c>
      <c r="DM10" s="18">
        <f>IFERROR(VLOOKUP($DC10,'08'!$C$11:$CZ$150,COLUMN()-50,FALSE)," ")</f>
        <v>0</v>
      </c>
      <c r="DN10" s="18">
        <f>IFERROR(VLOOKUP($DC10,'08'!$C$11:$CZ$150,COLUMN()-50,FALSE)," ")</f>
        <v>1</v>
      </c>
      <c r="DO10" s="18">
        <f>IFERROR(VLOOKUP($DC10,'08'!$C$11:$CZ$150,COLUMN()-50,FALSE)," ")</f>
        <v>1</v>
      </c>
      <c r="DP10" s="18">
        <f>IFERROR(VLOOKUP($DC10,'08'!$C$11:$CZ$150,COLUMN()-50,FALSE)," ")</f>
        <v>0</v>
      </c>
      <c r="DQ10" s="18">
        <f>IFERROR(VLOOKUP($DC10,'08'!$C$11:$CZ$150,COLUMN()-50,FALSE)," ")</f>
        <v>0</v>
      </c>
      <c r="DR10" s="18">
        <f>IFERROR(VLOOKUP($DC10,'08'!$C$11:$CZ$150,COLUMN()-50,FALSE)," ")</f>
        <v>0</v>
      </c>
      <c r="DS10" s="18">
        <f>IFERROR(VLOOKUP($DC10,'08'!$C$11:$CZ$150,COLUMN()-50,FALSE)," ")</f>
        <v>0</v>
      </c>
      <c r="DT10" s="18">
        <f>IFERROR(VLOOKUP($DC10,'08'!$C$11:$CZ$150,COLUMN()-50,FALSE)," ")</f>
        <v>0</v>
      </c>
      <c r="DU10" s="18">
        <f>IFERROR(VLOOKUP($DC10,'08'!$C$11:$CZ$150,COLUMN()-50,FALSE)," ")</f>
        <v>0</v>
      </c>
      <c r="DV10" s="18">
        <f>IFERROR(VLOOKUP($DC10,'08'!$C$11:$CZ$150,COLUMN()-50,FALSE)," ")</f>
        <v>0</v>
      </c>
      <c r="DW10" s="18">
        <f>IFERROR(VLOOKUP($DC10,'08'!$C$11:$CZ$150,COLUMN()-50,FALSE)," ")</f>
        <v>0</v>
      </c>
      <c r="DX10" s="18">
        <f>IFERROR(VLOOKUP($DC10,'08'!$C$11:$CZ$150,COLUMN()-50,FALSE)," ")</f>
        <v>0</v>
      </c>
      <c r="DY10" s="18">
        <f>IFERROR(VLOOKUP($DC10,'08'!$C$11:$CZ$150,COLUMN()-50,FALSE)," ")</f>
        <v>0</v>
      </c>
      <c r="DZ10" s="18">
        <f>IFERROR(VLOOKUP($DC10,'08'!$C$11:$CZ$150,COLUMN()-50,FALSE)," ")</f>
        <v>0</v>
      </c>
      <c r="EA10" s="18">
        <f>IFERROR(VLOOKUP($DC10,'08'!$C$11:$CZ$150,COLUMN()-50,FALSE)," ")</f>
        <v>0</v>
      </c>
      <c r="EB10" s="18">
        <f>IFERROR(VLOOKUP($DC10,'08'!$C$11:$CZ$150,COLUMN()-50,FALSE)," ")</f>
        <v>0</v>
      </c>
      <c r="EC10" s="18">
        <f>IFERROR(VLOOKUP($DC10,'08'!$C$11:$CZ$150,COLUMN()-50,FALSE)," ")</f>
        <v>0</v>
      </c>
      <c r="ED10" s="18">
        <f>IFERROR(VLOOKUP($DC10,'08'!$C$11:$CZ$150,COLUMN()-50,FALSE)," ")</f>
        <v>0</v>
      </c>
      <c r="EE10" s="18">
        <f>IFERROR(VLOOKUP($DC10,'08'!$C$11:$CZ$150,COLUMN()-50,FALSE)," ")</f>
        <v>0</v>
      </c>
      <c r="EF10" s="18">
        <f>IFERROR(VLOOKUP($DC10,'08'!$C$11:$CZ$150,COLUMN()-50,FALSE)," ")</f>
        <v>0</v>
      </c>
      <c r="EG10" s="18">
        <f>IFERROR(VLOOKUP($DC10,'08'!$C$11:$CZ$150,COLUMN()-50,FALSE)," ")</f>
        <v>0</v>
      </c>
      <c r="EH10" s="18">
        <f>IFERROR(VLOOKUP($DC10,'08'!$C$11:$CZ$150,COLUMN()-50,FALSE)," ")</f>
        <v>0</v>
      </c>
      <c r="EI10" s="18">
        <f>IFERROR(VLOOKUP($DC10,'08'!$C$11:$CZ$150,COLUMN()-50,FALSE)," ")</f>
        <v>0</v>
      </c>
      <c r="EJ10" s="18">
        <f>IFERROR(VLOOKUP($DC10,'08'!$C$11:$CZ$150,COLUMN()-50,FALSE)," ")</f>
        <v>0</v>
      </c>
      <c r="EK10" s="18">
        <f>IFERROR(VLOOKUP($DC10,'08'!$C$11:$CZ$150,COLUMN()-50,FALSE)," ")</f>
        <v>0</v>
      </c>
      <c r="EL10" s="18">
        <f>IFERROR(VLOOKUP($DC10,'08'!$C$11:$CZ$150,COLUMN()-50,FALSE)," ")</f>
        <v>0</v>
      </c>
      <c r="EM10" s="18">
        <f>IFERROR(VLOOKUP($DC10,'08'!$C$11:$CZ$150,COLUMN()-50,FALSE)," ")</f>
        <v>0</v>
      </c>
      <c r="EN10" s="18">
        <f>IFERROR(VLOOKUP($DC10,'08'!$C$11:$CZ$150,COLUMN()-50,FALSE)," ")</f>
        <v>0</v>
      </c>
      <c r="EO10" s="18">
        <f>IFERROR(VLOOKUP($DC10,'08'!$C$11:$CZ$150,COLUMN()-50,FALSE)," ")</f>
        <v>0</v>
      </c>
      <c r="EP10" s="18">
        <f>IFERROR(VLOOKUP($DC10,'08'!$C$11:$CZ$150,COLUMN()-50,FALSE)," ")</f>
        <v>0</v>
      </c>
      <c r="EQ10" s="18">
        <f>IFERROR(VLOOKUP($DC10,'08'!$C$11:$CZ$150,COLUMN()-50,FALSE)," ")</f>
        <v>0</v>
      </c>
      <c r="ER10" s="18">
        <f>IFERROR(VLOOKUP($DC10,'08'!$C$11:$CZ$150,COLUMN()-50,FALSE)," ")</f>
        <v>0</v>
      </c>
      <c r="ES10" s="18">
        <f>IFERROR(VLOOKUP($DC10,'08'!$C$11:$CZ$150,COLUMN()-50,FALSE)," ")</f>
        <v>0</v>
      </c>
      <c r="ET10" s="18">
        <f>IFERROR(VLOOKUP($DC10,'08'!$C$11:$CZ$150,COLUMN()-50,FALSE)," ")</f>
        <v>0</v>
      </c>
      <c r="EU10" s="18">
        <f>IFERROR(VLOOKUP($DC10,'08'!$C$11:$CZ$150,COLUMN()-50,FALSE)," ")</f>
        <v>0</v>
      </c>
      <c r="EV10" s="18">
        <f>IFERROR(VLOOKUP($DC10,'08'!$C$11:$CZ$150,COLUMN()-50,FALSE)," ")</f>
        <v>0</v>
      </c>
    </row>
    <row r="11" spans="1:152" x14ac:dyDescent="0.25">
      <c r="A11" t="s">
        <v>240</v>
      </c>
      <c r="B11" t="s">
        <v>31</v>
      </c>
      <c r="C11" t="s">
        <v>35</v>
      </c>
      <c r="D11" t="s">
        <v>35</v>
      </c>
      <c r="E11" t="s">
        <v>35</v>
      </c>
      <c r="F11" t="s">
        <v>55</v>
      </c>
      <c r="G11" t="s">
        <v>35</v>
      </c>
      <c r="H11" t="s">
        <v>35</v>
      </c>
      <c r="I11" t="s">
        <v>35</v>
      </c>
      <c r="J11" t="s">
        <v>932</v>
      </c>
      <c r="K11" t="s">
        <v>35</v>
      </c>
      <c r="L11" t="s">
        <v>35</v>
      </c>
      <c r="M11" t="s">
        <v>35</v>
      </c>
      <c r="N11" t="s">
        <v>35</v>
      </c>
      <c r="O11" t="s">
        <v>35</v>
      </c>
      <c r="P11" t="s">
        <v>35</v>
      </c>
      <c r="Q11" t="s">
        <v>932</v>
      </c>
      <c r="R11" t="s">
        <v>35</v>
      </c>
      <c r="S11" t="s">
        <v>35</v>
      </c>
      <c r="T11" t="s">
        <v>35</v>
      </c>
      <c r="U11" t="s">
        <v>35</v>
      </c>
      <c r="V11" t="s">
        <v>35</v>
      </c>
      <c r="W11" t="s">
        <v>35</v>
      </c>
      <c r="X11" t="s">
        <v>932</v>
      </c>
      <c r="Y11" t="s">
        <v>35</v>
      </c>
      <c r="Z11" t="s">
        <v>35</v>
      </c>
      <c r="AA11" t="s">
        <v>35</v>
      </c>
      <c r="AB11" t="s">
        <v>35</v>
      </c>
      <c r="AC11" t="s">
        <v>35</v>
      </c>
      <c r="AD11" t="s">
        <v>35</v>
      </c>
      <c r="AE11" t="s">
        <v>932</v>
      </c>
      <c r="AF11" t="s">
        <v>35</v>
      </c>
      <c r="AG11" t="s">
        <v>35</v>
      </c>
      <c r="AH11" t="s">
        <v>35</v>
      </c>
      <c r="AI11" t="s">
        <v>35</v>
      </c>
      <c r="AJ11" t="s">
        <v>35</v>
      </c>
      <c r="AK11" t="s">
        <v>35</v>
      </c>
      <c r="AL11" t="s">
        <v>35</v>
      </c>
      <c r="AM11" t="s">
        <v>35</v>
      </c>
      <c r="AN11" t="s">
        <v>35</v>
      </c>
      <c r="AO11" t="s">
        <v>35</v>
      </c>
      <c r="AP11" t="s">
        <v>35</v>
      </c>
      <c r="AQ11" t="s">
        <v>35</v>
      </c>
      <c r="AR11" t="s">
        <v>35</v>
      </c>
      <c r="AS11" t="s">
        <v>35</v>
      </c>
      <c r="AT11" t="s">
        <v>35</v>
      </c>
      <c r="AU11" t="s">
        <v>35</v>
      </c>
      <c r="AV11" t="s">
        <v>35</v>
      </c>
      <c r="AW11" t="s">
        <v>35</v>
      </c>
      <c r="AX11" t="s">
        <v>35</v>
      </c>
      <c r="AY11" t="s">
        <v>35</v>
      </c>
      <c r="AZ11" t="s">
        <v>35</v>
      </c>
      <c r="BA11" t="s">
        <v>35</v>
      </c>
      <c r="BB11" t="s">
        <v>35</v>
      </c>
      <c r="BC11" t="s">
        <v>35</v>
      </c>
      <c r="BD11" t="s">
        <v>35</v>
      </c>
      <c r="BE11" t="s">
        <v>35</v>
      </c>
      <c r="BF11" t="s">
        <v>35</v>
      </c>
      <c r="BG11" s="11"/>
      <c r="DC11" s="18" t="s">
        <v>431</v>
      </c>
      <c r="DD11" s="18">
        <f>IFERROR(VLOOKUP($DC11,'08'!$C$11:$CZ$150,COLUMN()-50,FALSE)," ")</f>
        <v>0</v>
      </c>
      <c r="DE11" s="18">
        <f>IFERROR(VLOOKUP($DC11,'08'!$C$11:$CZ$150,COLUMN()-50,FALSE)," ")</f>
        <v>0</v>
      </c>
      <c r="DF11" s="18">
        <f>IFERROR(VLOOKUP($DC11,'08'!$C$11:$CZ$150,COLUMN()-50,FALSE)," ")</f>
        <v>0</v>
      </c>
      <c r="DG11" s="18">
        <f>IFERROR(VLOOKUP($DC11,'08'!$C$11:$CZ$150,COLUMN()-50,FALSE)," ")</f>
        <v>0</v>
      </c>
      <c r="DH11" s="18">
        <f>IFERROR(VLOOKUP($DC11,'08'!$C$11:$CZ$150,COLUMN()-50,FALSE)," ")</f>
        <v>0</v>
      </c>
      <c r="DI11" s="18">
        <f>IFERROR(VLOOKUP($DC11,'08'!$C$11:$CZ$150,COLUMN()-50,FALSE)," ")</f>
        <v>0</v>
      </c>
      <c r="DJ11" s="18">
        <f>IFERROR(VLOOKUP($DC11,'08'!$C$11:$CZ$150,COLUMN()-50,FALSE)," ")</f>
        <v>0</v>
      </c>
      <c r="DK11" s="18">
        <f>IFERROR(VLOOKUP($DC11,'08'!$C$11:$CZ$150,COLUMN()-50,FALSE)," ")</f>
        <v>0</v>
      </c>
      <c r="DL11" s="18">
        <f>IFERROR(VLOOKUP($DC11,'08'!$C$11:$CZ$150,COLUMN()-50,FALSE)," ")</f>
        <v>0</v>
      </c>
      <c r="DM11" s="18">
        <f>IFERROR(VLOOKUP($DC11,'08'!$C$11:$CZ$150,COLUMN()-50,FALSE)," ")</f>
        <v>0</v>
      </c>
      <c r="DN11" s="18">
        <f>IFERROR(VLOOKUP($DC11,'08'!$C$11:$CZ$150,COLUMN()-50,FALSE)," ")</f>
        <v>0</v>
      </c>
      <c r="DO11" s="18">
        <f>IFERROR(VLOOKUP($DC11,'08'!$C$11:$CZ$150,COLUMN()-50,FALSE)," ")</f>
        <v>0</v>
      </c>
      <c r="DP11" s="18">
        <f>IFERROR(VLOOKUP($DC11,'08'!$C$11:$CZ$150,COLUMN()-50,FALSE)," ")</f>
        <v>0</v>
      </c>
      <c r="DQ11" s="18">
        <f>IFERROR(VLOOKUP($DC11,'08'!$C$11:$CZ$150,COLUMN()-50,FALSE)," ")</f>
        <v>0</v>
      </c>
      <c r="DR11" s="18">
        <f>IFERROR(VLOOKUP($DC11,'08'!$C$11:$CZ$150,COLUMN()-50,FALSE)," ")</f>
        <v>0</v>
      </c>
      <c r="DS11" s="18">
        <f>IFERROR(VLOOKUP($DC11,'08'!$C$11:$CZ$150,COLUMN()-50,FALSE)," ")</f>
        <v>0</v>
      </c>
      <c r="DT11" s="18">
        <f>IFERROR(VLOOKUP($DC11,'08'!$C$11:$CZ$150,COLUMN()-50,FALSE)," ")</f>
        <v>0</v>
      </c>
      <c r="DU11" s="18">
        <f>IFERROR(VLOOKUP($DC11,'08'!$C$11:$CZ$150,COLUMN()-50,FALSE)," ")</f>
        <v>0</v>
      </c>
      <c r="DV11" s="18">
        <f>IFERROR(VLOOKUP($DC11,'08'!$C$11:$CZ$150,COLUMN()-50,FALSE)," ")</f>
        <v>0</v>
      </c>
      <c r="DW11" s="18">
        <f>IFERROR(VLOOKUP($DC11,'08'!$C$11:$CZ$150,COLUMN()-50,FALSE)," ")</f>
        <v>0</v>
      </c>
      <c r="DX11" s="18">
        <f>IFERROR(VLOOKUP($DC11,'08'!$C$11:$CZ$150,COLUMN()-50,FALSE)," ")</f>
        <v>0</v>
      </c>
      <c r="DY11" s="18">
        <f>IFERROR(VLOOKUP($DC11,'08'!$C$11:$CZ$150,COLUMN()-50,FALSE)," ")</f>
        <v>0</v>
      </c>
      <c r="DZ11" s="18">
        <f>IFERROR(VLOOKUP($DC11,'08'!$C$11:$CZ$150,COLUMN()-50,FALSE)," ")</f>
        <v>0</v>
      </c>
      <c r="EA11" s="18">
        <f>IFERROR(VLOOKUP($DC11,'08'!$C$11:$CZ$150,COLUMN()-50,FALSE)," ")</f>
        <v>0</v>
      </c>
      <c r="EB11" s="18">
        <f>IFERROR(VLOOKUP($DC11,'08'!$C$11:$CZ$150,COLUMN()-50,FALSE)," ")</f>
        <v>0</v>
      </c>
      <c r="EC11" s="18">
        <f>IFERROR(VLOOKUP($DC11,'08'!$C$11:$CZ$150,COLUMN()-50,FALSE)," ")</f>
        <v>0</v>
      </c>
      <c r="ED11" s="18">
        <f>IFERROR(VLOOKUP($DC11,'08'!$C$11:$CZ$150,COLUMN()-50,FALSE)," ")</f>
        <v>0</v>
      </c>
      <c r="EE11" s="18">
        <f>IFERROR(VLOOKUP($DC11,'08'!$C$11:$CZ$150,COLUMN()-50,FALSE)," ")</f>
        <v>13</v>
      </c>
      <c r="EF11" s="18">
        <f>IFERROR(VLOOKUP($DC11,'08'!$C$11:$CZ$150,COLUMN()-50,FALSE)," ")</f>
        <v>0</v>
      </c>
      <c r="EG11" s="18">
        <f>IFERROR(VLOOKUP($DC11,'08'!$C$11:$CZ$150,COLUMN()-50,FALSE)," ")</f>
        <v>0</v>
      </c>
      <c r="EH11" s="18">
        <f>IFERROR(VLOOKUP($DC11,'08'!$C$11:$CZ$150,COLUMN()-50,FALSE)," ")</f>
        <v>2</v>
      </c>
      <c r="EI11" s="18">
        <f>IFERROR(VLOOKUP($DC11,'08'!$C$11:$CZ$150,COLUMN()-50,FALSE)," ")</f>
        <v>0</v>
      </c>
      <c r="EJ11" s="18">
        <f>IFERROR(VLOOKUP($DC11,'08'!$C$11:$CZ$150,COLUMN()-50,FALSE)," ")</f>
        <v>0</v>
      </c>
      <c r="EK11" s="18">
        <f>IFERROR(VLOOKUP($DC11,'08'!$C$11:$CZ$150,COLUMN()-50,FALSE)," ")</f>
        <v>0</v>
      </c>
      <c r="EL11" s="18">
        <f>IFERROR(VLOOKUP($DC11,'08'!$C$11:$CZ$150,COLUMN()-50,FALSE)," ")</f>
        <v>0</v>
      </c>
      <c r="EM11" s="18">
        <f>IFERROR(VLOOKUP($DC11,'08'!$C$11:$CZ$150,COLUMN()-50,FALSE)," ")</f>
        <v>0</v>
      </c>
      <c r="EN11" s="18">
        <f>IFERROR(VLOOKUP($DC11,'08'!$C$11:$CZ$150,COLUMN()-50,FALSE)," ")</f>
        <v>0</v>
      </c>
      <c r="EO11" s="18">
        <f>IFERROR(VLOOKUP($DC11,'08'!$C$11:$CZ$150,COLUMN()-50,FALSE)," ")</f>
        <v>0</v>
      </c>
      <c r="EP11" s="18">
        <f>IFERROR(VLOOKUP($DC11,'08'!$C$11:$CZ$150,COLUMN()-50,FALSE)," ")</f>
        <v>9</v>
      </c>
      <c r="EQ11" s="18">
        <f>IFERROR(VLOOKUP($DC11,'08'!$C$11:$CZ$150,COLUMN()-50,FALSE)," ")</f>
        <v>0</v>
      </c>
      <c r="ER11" s="18">
        <f>IFERROR(VLOOKUP($DC11,'08'!$C$11:$CZ$150,COLUMN()-50,FALSE)," ")</f>
        <v>0</v>
      </c>
      <c r="ES11" s="18">
        <f>IFERROR(VLOOKUP($DC11,'08'!$C$11:$CZ$150,COLUMN()-50,FALSE)," ")</f>
        <v>0</v>
      </c>
      <c r="ET11" s="18">
        <f>IFERROR(VLOOKUP($DC11,'08'!$C$11:$CZ$150,COLUMN()-50,FALSE)," ")</f>
        <v>0</v>
      </c>
      <c r="EU11" s="18">
        <f>IFERROR(VLOOKUP($DC11,'08'!$C$11:$CZ$150,COLUMN()-50,FALSE)," ")</f>
        <v>0</v>
      </c>
      <c r="EV11" s="18">
        <f>IFERROR(VLOOKUP($DC11,'08'!$C$11:$CZ$150,COLUMN()-50,FALSE)," ")</f>
        <v>0</v>
      </c>
    </row>
    <row r="12" spans="1:152" x14ac:dyDescent="0.25">
      <c r="A12" t="s">
        <v>252</v>
      </c>
      <c r="B12" t="s">
        <v>56</v>
      </c>
      <c r="C12" t="s">
        <v>241</v>
      </c>
      <c r="D12" t="s">
        <v>32</v>
      </c>
      <c r="E12" t="s">
        <v>33</v>
      </c>
      <c r="F12" t="s">
        <v>55</v>
      </c>
      <c r="G12" t="s">
        <v>292</v>
      </c>
      <c r="H12" t="s">
        <v>270</v>
      </c>
      <c r="I12" t="s">
        <v>249</v>
      </c>
      <c r="J12" t="s">
        <v>932</v>
      </c>
      <c r="K12" t="s">
        <v>41</v>
      </c>
      <c r="L12" t="s">
        <v>41</v>
      </c>
      <c r="M12" t="s">
        <v>41</v>
      </c>
      <c r="N12" t="s">
        <v>41</v>
      </c>
      <c r="O12" t="s">
        <v>41</v>
      </c>
      <c r="P12" t="s">
        <v>41</v>
      </c>
      <c r="Q12" t="s">
        <v>932</v>
      </c>
      <c r="R12" t="s">
        <v>41</v>
      </c>
      <c r="S12" t="s">
        <v>41</v>
      </c>
      <c r="T12" t="s">
        <v>41</v>
      </c>
      <c r="U12" t="s">
        <v>35</v>
      </c>
      <c r="V12" t="s">
        <v>41</v>
      </c>
      <c r="W12" t="s">
        <v>41</v>
      </c>
      <c r="X12" t="s">
        <v>932</v>
      </c>
      <c r="Y12" t="s">
        <v>41</v>
      </c>
      <c r="Z12" t="s">
        <v>41</v>
      </c>
      <c r="AA12" t="s">
        <v>41</v>
      </c>
      <c r="AB12" t="s">
        <v>41</v>
      </c>
      <c r="AC12" t="s">
        <v>41</v>
      </c>
      <c r="AD12" t="s">
        <v>41</v>
      </c>
      <c r="AE12" t="s">
        <v>932</v>
      </c>
      <c r="AF12" t="s">
        <v>41</v>
      </c>
      <c r="AG12" t="s">
        <v>246</v>
      </c>
      <c r="AH12" t="s">
        <v>285</v>
      </c>
      <c r="AI12" t="s">
        <v>285</v>
      </c>
      <c r="AJ12" t="s">
        <v>285</v>
      </c>
      <c r="AK12" t="s">
        <v>283</v>
      </c>
      <c r="AL12" t="s">
        <v>75</v>
      </c>
      <c r="AM12" t="s">
        <v>35</v>
      </c>
      <c r="AN12" t="s">
        <v>35</v>
      </c>
      <c r="AO12" t="s">
        <v>35</v>
      </c>
      <c r="AP12" t="s">
        <v>35</v>
      </c>
      <c r="AQ12" t="s">
        <v>73</v>
      </c>
      <c r="AR12" t="s">
        <v>39</v>
      </c>
      <c r="AS12" t="s">
        <v>39</v>
      </c>
      <c r="AT12" t="s">
        <v>101</v>
      </c>
      <c r="AU12" t="s">
        <v>593</v>
      </c>
      <c r="AV12" t="s">
        <v>35</v>
      </c>
      <c r="AW12" t="s">
        <v>35</v>
      </c>
      <c r="AX12" t="s">
        <v>35</v>
      </c>
      <c r="AY12" t="s">
        <v>35</v>
      </c>
      <c r="AZ12" t="s">
        <v>35</v>
      </c>
      <c r="BA12" t="s">
        <v>35</v>
      </c>
      <c r="BB12" t="s">
        <v>35</v>
      </c>
      <c r="BC12" t="s">
        <v>35</v>
      </c>
      <c r="BD12" t="s">
        <v>35</v>
      </c>
      <c r="BE12" t="s">
        <v>35</v>
      </c>
      <c r="BF12" t="s">
        <v>274</v>
      </c>
      <c r="BG12" s="11"/>
      <c r="BH12">
        <f>COUNTIF($G12:$AK12,BH$5)+SUMPRODUCT(($A12=BH$5)*($G12:$AK12=" "))</f>
        <v>0</v>
      </c>
      <c r="BI12">
        <f t="shared" ref="BI12:CZ14" si="0">COUNTIF($G12:$AK12,BI$5)+SUMPRODUCT(($A12=BI$5)*($G12:$AK12=" "))</f>
        <v>0</v>
      </c>
      <c r="BJ12">
        <f t="shared" si="0"/>
        <v>0</v>
      </c>
      <c r="BK12">
        <f t="shared" si="0"/>
        <v>1</v>
      </c>
      <c r="BL12">
        <f t="shared" si="0"/>
        <v>1</v>
      </c>
      <c r="BM12">
        <f t="shared" si="0"/>
        <v>0</v>
      </c>
      <c r="BN12">
        <f t="shared" si="0"/>
        <v>3</v>
      </c>
      <c r="BO12">
        <f t="shared" si="0"/>
        <v>1</v>
      </c>
      <c r="BP12">
        <f t="shared" si="0"/>
        <v>0</v>
      </c>
      <c r="BQ12">
        <f t="shared" si="0"/>
        <v>0</v>
      </c>
      <c r="BR12">
        <f t="shared" si="0"/>
        <v>1</v>
      </c>
      <c r="BS12">
        <f t="shared" si="0"/>
        <v>1</v>
      </c>
      <c r="BT12">
        <f t="shared" si="0"/>
        <v>0</v>
      </c>
      <c r="BU12">
        <f t="shared" si="0"/>
        <v>0</v>
      </c>
      <c r="BV12">
        <f t="shared" si="0"/>
        <v>0</v>
      </c>
      <c r="BW12">
        <f t="shared" si="0"/>
        <v>0</v>
      </c>
      <c r="BX12">
        <f t="shared" si="0"/>
        <v>0</v>
      </c>
      <c r="BY12">
        <f t="shared" si="0"/>
        <v>0</v>
      </c>
      <c r="BZ12">
        <f t="shared" si="0"/>
        <v>0</v>
      </c>
      <c r="CA12">
        <f t="shared" si="0"/>
        <v>0</v>
      </c>
      <c r="CB12">
        <f t="shared" si="0"/>
        <v>0</v>
      </c>
      <c r="CC12">
        <f t="shared" si="0"/>
        <v>0</v>
      </c>
      <c r="CD12">
        <f t="shared" si="0"/>
        <v>0</v>
      </c>
      <c r="CE12">
        <f t="shared" si="0"/>
        <v>0</v>
      </c>
      <c r="CF12">
        <f t="shared" si="0"/>
        <v>0</v>
      </c>
      <c r="CG12">
        <f t="shared" si="0"/>
        <v>0</v>
      </c>
      <c r="CH12">
        <f t="shared" si="0"/>
        <v>0</v>
      </c>
      <c r="CI12">
        <f t="shared" si="0"/>
        <v>0</v>
      </c>
      <c r="CJ12">
        <f t="shared" si="0"/>
        <v>0</v>
      </c>
      <c r="CK12">
        <f t="shared" si="0"/>
        <v>0</v>
      </c>
      <c r="CL12">
        <f t="shared" si="0"/>
        <v>0</v>
      </c>
      <c r="CM12">
        <f t="shared" si="0"/>
        <v>0</v>
      </c>
      <c r="CN12">
        <f t="shared" si="0"/>
        <v>0</v>
      </c>
      <c r="CO12">
        <f t="shared" si="0"/>
        <v>0</v>
      </c>
      <c r="CP12">
        <f t="shared" si="0"/>
        <v>0</v>
      </c>
      <c r="CQ12">
        <f t="shared" si="0"/>
        <v>0</v>
      </c>
      <c r="CR12">
        <f t="shared" si="0"/>
        <v>0</v>
      </c>
      <c r="CS12">
        <f t="shared" si="0"/>
        <v>0</v>
      </c>
      <c r="CT12">
        <f t="shared" si="0"/>
        <v>0</v>
      </c>
      <c r="CU12">
        <f t="shared" si="0"/>
        <v>0</v>
      </c>
      <c r="CV12">
        <f t="shared" si="0"/>
        <v>0</v>
      </c>
      <c r="CW12">
        <f t="shared" si="0"/>
        <v>0</v>
      </c>
      <c r="CX12">
        <f t="shared" si="0"/>
        <v>0</v>
      </c>
      <c r="CY12">
        <f t="shared" si="0"/>
        <v>0</v>
      </c>
      <c r="CZ12">
        <f t="shared" si="0"/>
        <v>0</v>
      </c>
      <c r="DC12" s="20" t="s">
        <v>303</v>
      </c>
      <c r="DD12" s="18">
        <f>IFERROR(VLOOKUP($DC12,'08'!$C$11:$CZ$150,COLUMN()-50,FALSE)," ")</f>
        <v>0</v>
      </c>
      <c r="DE12" s="18">
        <f>IFERROR(VLOOKUP($DC12,'08'!$C$11:$CZ$150,COLUMN()-50,FALSE)," ")</f>
        <v>1</v>
      </c>
      <c r="DF12" s="18">
        <f>IFERROR(VLOOKUP($DC12,'08'!$C$11:$CZ$150,COLUMN()-50,FALSE)," ")</f>
        <v>0</v>
      </c>
      <c r="DG12" s="18">
        <f>IFERROR(VLOOKUP($DC12,'08'!$C$11:$CZ$150,COLUMN()-50,FALSE)," ")</f>
        <v>0</v>
      </c>
      <c r="DH12" s="18">
        <f>IFERROR(VLOOKUP($DC12,'08'!$C$11:$CZ$150,COLUMN()-50,FALSE)," ")</f>
        <v>0</v>
      </c>
      <c r="DI12" s="18">
        <f>IFERROR(VLOOKUP($DC12,'08'!$C$11:$CZ$150,COLUMN()-50,FALSE)," ")</f>
        <v>3</v>
      </c>
      <c r="DJ12" s="18">
        <f>IFERROR(VLOOKUP($DC12,'08'!$C$11:$CZ$150,COLUMN()-50,FALSE)," ")</f>
        <v>6</v>
      </c>
      <c r="DK12" s="18">
        <f>IFERROR(VLOOKUP($DC12,'08'!$C$11:$CZ$150,COLUMN()-50,FALSE)," ")</f>
        <v>3</v>
      </c>
      <c r="DL12" s="18">
        <f>IFERROR(VLOOKUP($DC12,'08'!$C$11:$CZ$150,COLUMN()-50,FALSE)," ")</f>
        <v>2</v>
      </c>
      <c r="DM12" s="18">
        <f>IFERROR(VLOOKUP($DC12,'08'!$C$11:$CZ$150,COLUMN()-50,FALSE)," ")</f>
        <v>5</v>
      </c>
      <c r="DN12" s="18">
        <f>IFERROR(VLOOKUP($DC12,'08'!$C$11:$CZ$150,COLUMN()-50,FALSE)," ")</f>
        <v>0</v>
      </c>
      <c r="DO12" s="18">
        <f>IFERROR(VLOOKUP($DC12,'08'!$C$11:$CZ$150,COLUMN()-50,FALSE)," ")</f>
        <v>0</v>
      </c>
      <c r="DP12" s="18">
        <f>IFERROR(VLOOKUP($DC12,'08'!$C$11:$CZ$150,COLUMN()-50,FALSE)," ")</f>
        <v>0</v>
      </c>
      <c r="DQ12" s="18">
        <f>IFERROR(VLOOKUP($DC12,'08'!$C$11:$CZ$150,COLUMN()-50,FALSE)," ")</f>
        <v>0</v>
      </c>
      <c r="DR12" s="18">
        <f>IFERROR(VLOOKUP($DC12,'08'!$C$11:$CZ$150,COLUMN()-50,FALSE)," ")</f>
        <v>0</v>
      </c>
      <c r="DS12" s="18">
        <f>IFERROR(VLOOKUP($DC12,'08'!$C$11:$CZ$150,COLUMN()-50,FALSE)," ")</f>
        <v>0</v>
      </c>
      <c r="DT12" s="18">
        <f>IFERROR(VLOOKUP($DC12,'08'!$C$11:$CZ$150,COLUMN()-50,FALSE)," ")</f>
        <v>0</v>
      </c>
      <c r="DU12" s="18">
        <f>IFERROR(VLOOKUP($DC12,'08'!$C$11:$CZ$150,COLUMN()-50,FALSE)," ")</f>
        <v>0</v>
      </c>
      <c r="DV12" s="18">
        <f>IFERROR(VLOOKUP($DC12,'08'!$C$11:$CZ$150,COLUMN()-50,FALSE)," ")</f>
        <v>0</v>
      </c>
      <c r="DW12" s="18">
        <f>IFERROR(VLOOKUP($DC12,'08'!$C$11:$CZ$150,COLUMN()-50,FALSE)," ")</f>
        <v>0</v>
      </c>
      <c r="DX12" s="18">
        <f>IFERROR(VLOOKUP($DC12,'08'!$C$11:$CZ$150,COLUMN()-50,FALSE)," ")</f>
        <v>0</v>
      </c>
      <c r="DY12" s="18">
        <f>IFERROR(VLOOKUP($DC12,'08'!$C$11:$CZ$150,COLUMN()-50,FALSE)," ")</f>
        <v>0</v>
      </c>
      <c r="DZ12" s="18">
        <f>IFERROR(VLOOKUP($DC12,'08'!$C$11:$CZ$150,COLUMN()-50,FALSE)," ")</f>
        <v>0</v>
      </c>
      <c r="EA12" s="18">
        <f>IFERROR(VLOOKUP($DC12,'08'!$C$11:$CZ$150,COLUMN()-50,FALSE)," ")</f>
        <v>0</v>
      </c>
      <c r="EB12" s="18">
        <f>IFERROR(VLOOKUP($DC12,'08'!$C$11:$CZ$150,COLUMN()-50,FALSE)," ")</f>
        <v>0</v>
      </c>
      <c r="EC12" s="18">
        <f>IFERROR(VLOOKUP($DC12,'08'!$C$11:$CZ$150,COLUMN()-50,FALSE)," ")</f>
        <v>0</v>
      </c>
      <c r="ED12" s="18">
        <f>IFERROR(VLOOKUP($DC12,'08'!$C$11:$CZ$150,COLUMN()-50,FALSE)," ")</f>
        <v>0</v>
      </c>
      <c r="EE12" s="18">
        <f>IFERROR(VLOOKUP($DC12,'08'!$C$11:$CZ$150,COLUMN()-50,FALSE)," ")</f>
        <v>0</v>
      </c>
      <c r="EF12" s="18">
        <f>IFERROR(VLOOKUP($DC12,'08'!$C$11:$CZ$150,COLUMN()-50,FALSE)," ")</f>
        <v>0</v>
      </c>
      <c r="EG12" s="18">
        <f>IFERROR(VLOOKUP($DC12,'08'!$C$11:$CZ$150,COLUMN()-50,FALSE)," ")</f>
        <v>0</v>
      </c>
      <c r="EH12" s="18">
        <f>IFERROR(VLOOKUP($DC12,'08'!$C$11:$CZ$150,COLUMN()-50,FALSE)," ")</f>
        <v>0</v>
      </c>
      <c r="EI12" s="18">
        <f>IFERROR(VLOOKUP($DC12,'08'!$C$11:$CZ$150,COLUMN()-50,FALSE)," ")</f>
        <v>0</v>
      </c>
      <c r="EJ12" s="18">
        <f>IFERROR(VLOOKUP($DC12,'08'!$C$11:$CZ$150,COLUMN()-50,FALSE)," ")</f>
        <v>0</v>
      </c>
      <c r="EK12" s="18">
        <f>IFERROR(VLOOKUP($DC12,'08'!$C$11:$CZ$150,COLUMN()-50,FALSE)," ")</f>
        <v>0</v>
      </c>
      <c r="EL12" s="18">
        <f>IFERROR(VLOOKUP($DC12,'08'!$C$11:$CZ$150,COLUMN()-50,FALSE)," ")</f>
        <v>0</v>
      </c>
      <c r="EM12" s="18">
        <f>IFERROR(VLOOKUP($DC12,'08'!$C$11:$CZ$150,COLUMN()-50,FALSE)," ")</f>
        <v>0</v>
      </c>
      <c r="EN12" s="18">
        <f>IFERROR(VLOOKUP($DC12,'08'!$C$11:$CZ$150,COLUMN()-50,FALSE)," ")</f>
        <v>0</v>
      </c>
      <c r="EO12" s="18">
        <f>IFERROR(VLOOKUP($DC12,'08'!$C$11:$CZ$150,COLUMN()-50,FALSE)," ")</f>
        <v>0</v>
      </c>
      <c r="EP12" s="18">
        <f>IFERROR(VLOOKUP($DC12,'08'!$C$11:$CZ$150,COLUMN()-50,FALSE)," ")</f>
        <v>0</v>
      </c>
      <c r="EQ12" s="18">
        <f>IFERROR(VLOOKUP($DC12,'08'!$C$11:$CZ$150,COLUMN()-50,FALSE)," ")</f>
        <v>0</v>
      </c>
      <c r="ER12" s="18">
        <f>IFERROR(VLOOKUP($DC12,'08'!$C$11:$CZ$150,COLUMN()-50,FALSE)," ")</f>
        <v>0</v>
      </c>
      <c r="ES12" s="18">
        <f>IFERROR(VLOOKUP($DC12,'08'!$C$11:$CZ$150,COLUMN()-50,FALSE)," ")</f>
        <v>0</v>
      </c>
      <c r="ET12" s="18">
        <f>IFERROR(VLOOKUP($DC12,'08'!$C$11:$CZ$150,COLUMN()-50,FALSE)," ")</f>
        <v>0</v>
      </c>
      <c r="EU12" s="18">
        <f>IFERROR(VLOOKUP($DC12,'08'!$C$11:$CZ$150,COLUMN()-50,FALSE)," ")</f>
        <v>0</v>
      </c>
      <c r="EV12" s="18">
        <f>IFERROR(VLOOKUP($DC12,'08'!$C$11:$CZ$150,COLUMN()-50,FALSE)," ")</f>
        <v>0</v>
      </c>
    </row>
    <row r="13" spans="1:152" x14ac:dyDescent="0.25">
      <c r="A13" t="s">
        <v>253</v>
      </c>
      <c r="B13" t="s">
        <v>59</v>
      </c>
      <c r="C13" t="s">
        <v>35</v>
      </c>
      <c r="D13" t="s">
        <v>35</v>
      </c>
      <c r="E13" t="s">
        <v>35</v>
      </c>
      <c r="F13" t="s">
        <v>60</v>
      </c>
      <c r="G13" t="s">
        <v>35</v>
      </c>
      <c r="H13" t="s">
        <v>35</v>
      </c>
      <c r="I13" t="s">
        <v>35</v>
      </c>
      <c r="J13" t="s">
        <v>932</v>
      </c>
      <c r="K13" t="s">
        <v>35</v>
      </c>
      <c r="L13" t="s">
        <v>35</v>
      </c>
      <c r="M13" t="s">
        <v>35</v>
      </c>
      <c r="N13" t="s">
        <v>35</v>
      </c>
      <c r="O13" t="s">
        <v>35</v>
      </c>
      <c r="P13" t="s">
        <v>35</v>
      </c>
      <c r="Q13" t="s">
        <v>932</v>
      </c>
      <c r="R13" t="s">
        <v>35</v>
      </c>
      <c r="S13" t="s">
        <v>35</v>
      </c>
      <c r="T13" t="s">
        <v>35</v>
      </c>
      <c r="U13" t="s">
        <v>35</v>
      </c>
      <c r="V13" t="s">
        <v>35</v>
      </c>
      <c r="W13" t="s">
        <v>35</v>
      </c>
      <c r="X13" t="s">
        <v>932</v>
      </c>
      <c r="Y13" t="s">
        <v>35</v>
      </c>
      <c r="Z13" t="s">
        <v>35</v>
      </c>
      <c r="AA13" t="s">
        <v>35</v>
      </c>
      <c r="AB13" t="s">
        <v>35</v>
      </c>
      <c r="AC13" t="s">
        <v>35</v>
      </c>
      <c r="AD13" t="s">
        <v>35</v>
      </c>
      <c r="AE13" t="s">
        <v>932</v>
      </c>
      <c r="AF13" t="s">
        <v>35</v>
      </c>
      <c r="AG13" t="s">
        <v>35</v>
      </c>
      <c r="AH13" t="s">
        <v>35</v>
      </c>
      <c r="AI13" t="s">
        <v>35</v>
      </c>
      <c r="AJ13" t="s">
        <v>35</v>
      </c>
      <c r="AK13" t="s">
        <v>35</v>
      </c>
      <c r="AL13" t="s">
        <v>35</v>
      </c>
      <c r="AM13" t="s">
        <v>35</v>
      </c>
      <c r="AN13" t="s">
        <v>35</v>
      </c>
      <c r="AO13" t="s">
        <v>35</v>
      </c>
      <c r="AP13" t="s">
        <v>35</v>
      </c>
      <c r="AQ13" t="s">
        <v>35</v>
      </c>
      <c r="AR13" t="s">
        <v>35</v>
      </c>
      <c r="AS13" t="s">
        <v>35</v>
      </c>
      <c r="AT13" t="s">
        <v>35</v>
      </c>
      <c r="AU13" t="s">
        <v>35</v>
      </c>
      <c r="AV13" t="s">
        <v>35</v>
      </c>
      <c r="AW13" t="s">
        <v>35</v>
      </c>
      <c r="AX13" t="s">
        <v>35</v>
      </c>
      <c r="AY13" t="s">
        <v>35</v>
      </c>
      <c r="AZ13" t="s">
        <v>35</v>
      </c>
      <c r="BA13" t="s">
        <v>35</v>
      </c>
      <c r="BB13" t="s">
        <v>35</v>
      </c>
      <c r="BC13" t="s">
        <v>35</v>
      </c>
      <c r="BD13" t="s">
        <v>35</v>
      </c>
      <c r="BE13" t="s">
        <v>35</v>
      </c>
      <c r="BF13" t="s">
        <v>35</v>
      </c>
      <c r="BG13" s="11"/>
      <c r="DC13" s="18" t="s">
        <v>312</v>
      </c>
      <c r="DD13" s="18">
        <f>IFERROR(VLOOKUP($DC13,'08'!$C$11:$CZ$150,COLUMN()-50,FALSE)," ")</f>
        <v>0</v>
      </c>
      <c r="DE13" s="18">
        <f>IFERROR(VLOOKUP($DC13,'08'!$C$11:$CZ$150,COLUMN()-50,FALSE)," ")</f>
        <v>0</v>
      </c>
      <c r="DF13" s="18">
        <f>IFERROR(VLOOKUP($DC13,'08'!$C$11:$CZ$150,COLUMN()-50,FALSE)," ")</f>
        <v>0</v>
      </c>
      <c r="DG13" s="18">
        <f>IFERROR(VLOOKUP($DC13,'08'!$C$11:$CZ$150,COLUMN()-50,FALSE)," ")</f>
        <v>4</v>
      </c>
      <c r="DH13" s="18">
        <f>IFERROR(VLOOKUP($DC13,'08'!$C$11:$CZ$150,COLUMN()-50,FALSE)," ")</f>
        <v>1</v>
      </c>
      <c r="DI13" s="18">
        <f>IFERROR(VLOOKUP($DC13,'08'!$C$11:$CZ$150,COLUMN()-50,FALSE)," ")</f>
        <v>0</v>
      </c>
      <c r="DJ13" s="18">
        <f>IFERROR(VLOOKUP($DC13,'08'!$C$11:$CZ$150,COLUMN()-50,FALSE)," ")</f>
        <v>0</v>
      </c>
      <c r="DK13" s="18">
        <f>IFERROR(VLOOKUP($DC13,'08'!$C$11:$CZ$150,COLUMN()-50,FALSE)," ")</f>
        <v>4</v>
      </c>
      <c r="DL13" s="18">
        <f>IFERROR(VLOOKUP($DC13,'08'!$C$11:$CZ$150,COLUMN()-50,FALSE)," ")</f>
        <v>0</v>
      </c>
      <c r="DM13" s="18">
        <f>IFERROR(VLOOKUP($DC13,'08'!$C$11:$CZ$150,COLUMN()-50,FALSE)," ")</f>
        <v>0</v>
      </c>
      <c r="DN13" s="18">
        <f>IFERROR(VLOOKUP($DC13,'08'!$C$11:$CZ$150,COLUMN()-50,FALSE)," ")</f>
        <v>0</v>
      </c>
      <c r="DO13" s="18">
        <f>IFERROR(VLOOKUP($DC13,'08'!$C$11:$CZ$150,COLUMN()-50,FALSE)," ")</f>
        <v>0</v>
      </c>
      <c r="DP13" s="18">
        <f>IFERROR(VLOOKUP($DC13,'08'!$C$11:$CZ$150,COLUMN()-50,FALSE)," ")</f>
        <v>0</v>
      </c>
      <c r="DQ13" s="18">
        <f>IFERROR(VLOOKUP($DC13,'08'!$C$11:$CZ$150,COLUMN()-50,FALSE)," ")</f>
        <v>0</v>
      </c>
      <c r="DR13" s="18">
        <f>IFERROR(VLOOKUP($DC13,'08'!$C$11:$CZ$150,COLUMN()-50,FALSE)," ")</f>
        <v>0</v>
      </c>
      <c r="DS13" s="18">
        <f>IFERROR(VLOOKUP($DC13,'08'!$C$11:$CZ$150,COLUMN()-50,FALSE)," ")</f>
        <v>0</v>
      </c>
      <c r="DT13" s="18">
        <f>IFERROR(VLOOKUP($DC13,'08'!$C$11:$CZ$150,COLUMN()-50,FALSE)," ")</f>
        <v>1</v>
      </c>
      <c r="DU13" s="18">
        <f>IFERROR(VLOOKUP($DC13,'08'!$C$11:$CZ$150,COLUMN()-50,FALSE)," ")</f>
        <v>0</v>
      </c>
      <c r="DV13" s="18">
        <f>IFERROR(VLOOKUP($DC13,'08'!$C$11:$CZ$150,COLUMN()-50,FALSE)," ")</f>
        <v>0</v>
      </c>
      <c r="DW13" s="18">
        <f>IFERROR(VLOOKUP($DC13,'08'!$C$11:$CZ$150,COLUMN()-50,FALSE)," ")</f>
        <v>0</v>
      </c>
      <c r="DX13" s="18">
        <f>IFERROR(VLOOKUP($DC13,'08'!$C$11:$CZ$150,COLUMN()-50,FALSE)," ")</f>
        <v>0</v>
      </c>
      <c r="DY13" s="18">
        <f>IFERROR(VLOOKUP($DC13,'08'!$C$11:$CZ$150,COLUMN()-50,FALSE)," ")</f>
        <v>0</v>
      </c>
      <c r="DZ13" s="18">
        <f>IFERROR(VLOOKUP($DC13,'08'!$C$11:$CZ$150,COLUMN()-50,FALSE)," ")</f>
        <v>2</v>
      </c>
      <c r="EA13" s="18">
        <f>IFERROR(VLOOKUP($DC13,'08'!$C$11:$CZ$150,COLUMN()-50,FALSE)," ")</f>
        <v>0</v>
      </c>
      <c r="EB13" s="18">
        <f>IFERROR(VLOOKUP($DC13,'08'!$C$11:$CZ$150,COLUMN()-50,FALSE)," ")</f>
        <v>0</v>
      </c>
      <c r="EC13" s="18">
        <f>IFERROR(VLOOKUP($DC13,'08'!$C$11:$CZ$150,COLUMN()-50,FALSE)," ")</f>
        <v>0</v>
      </c>
      <c r="ED13" s="18">
        <f>IFERROR(VLOOKUP($DC13,'08'!$C$11:$CZ$150,COLUMN()-50,FALSE)," ")</f>
        <v>0</v>
      </c>
      <c r="EE13" s="18">
        <f>IFERROR(VLOOKUP($DC13,'08'!$C$11:$CZ$150,COLUMN()-50,FALSE)," ")</f>
        <v>0</v>
      </c>
      <c r="EF13" s="18">
        <f>IFERROR(VLOOKUP($DC13,'08'!$C$11:$CZ$150,COLUMN()-50,FALSE)," ")</f>
        <v>0</v>
      </c>
      <c r="EG13" s="18">
        <f>IFERROR(VLOOKUP($DC13,'08'!$C$11:$CZ$150,COLUMN()-50,FALSE)," ")</f>
        <v>0</v>
      </c>
      <c r="EH13" s="18">
        <f>IFERROR(VLOOKUP($DC13,'08'!$C$11:$CZ$150,COLUMN()-50,FALSE)," ")</f>
        <v>0</v>
      </c>
      <c r="EI13" s="18">
        <f>IFERROR(VLOOKUP($DC13,'08'!$C$11:$CZ$150,COLUMN()-50,FALSE)," ")</f>
        <v>0</v>
      </c>
      <c r="EJ13" s="18">
        <f>IFERROR(VLOOKUP($DC13,'08'!$C$11:$CZ$150,COLUMN()-50,FALSE)," ")</f>
        <v>0</v>
      </c>
      <c r="EK13" s="18">
        <f>IFERROR(VLOOKUP($DC13,'08'!$C$11:$CZ$150,COLUMN()-50,FALSE)," ")</f>
        <v>0</v>
      </c>
      <c r="EL13" s="18">
        <f>IFERROR(VLOOKUP($DC13,'08'!$C$11:$CZ$150,COLUMN()-50,FALSE)," ")</f>
        <v>0</v>
      </c>
      <c r="EM13" s="18">
        <f>IFERROR(VLOOKUP($DC13,'08'!$C$11:$CZ$150,COLUMN()-50,FALSE)," ")</f>
        <v>0</v>
      </c>
      <c r="EN13" s="18">
        <f>IFERROR(VLOOKUP($DC13,'08'!$C$11:$CZ$150,COLUMN()-50,FALSE)," ")</f>
        <v>0</v>
      </c>
      <c r="EO13" s="18">
        <f>IFERROR(VLOOKUP($DC13,'08'!$C$11:$CZ$150,COLUMN()-50,FALSE)," ")</f>
        <v>0</v>
      </c>
      <c r="EP13" s="18">
        <f>IFERROR(VLOOKUP($DC13,'08'!$C$11:$CZ$150,COLUMN()-50,FALSE)," ")</f>
        <v>0</v>
      </c>
      <c r="EQ13" s="18">
        <f>IFERROR(VLOOKUP($DC13,'08'!$C$11:$CZ$150,COLUMN()-50,FALSE)," ")</f>
        <v>0</v>
      </c>
      <c r="ER13" s="18">
        <f>IFERROR(VLOOKUP($DC13,'08'!$C$11:$CZ$150,COLUMN()-50,FALSE)," ")</f>
        <v>0</v>
      </c>
      <c r="ES13" s="18">
        <f>IFERROR(VLOOKUP($DC13,'08'!$C$11:$CZ$150,COLUMN()-50,FALSE)," ")</f>
        <v>0</v>
      </c>
      <c r="ET13" s="18">
        <f>IFERROR(VLOOKUP($DC13,'08'!$C$11:$CZ$150,COLUMN()-50,FALSE)," ")</f>
        <v>0</v>
      </c>
      <c r="EU13" s="18">
        <f>IFERROR(VLOOKUP($DC13,'08'!$C$11:$CZ$150,COLUMN()-50,FALSE)," ")</f>
        <v>0</v>
      </c>
      <c r="EV13" s="18">
        <f>IFERROR(VLOOKUP($DC13,'08'!$C$11:$CZ$150,COLUMN()-50,FALSE)," ")</f>
        <v>0</v>
      </c>
    </row>
    <row r="14" spans="1:152" x14ac:dyDescent="0.25">
      <c r="A14" t="s">
        <v>254</v>
      </c>
      <c r="B14" t="s">
        <v>62</v>
      </c>
      <c r="C14" t="s">
        <v>255</v>
      </c>
      <c r="D14" t="s">
        <v>32</v>
      </c>
      <c r="E14" t="s">
        <v>33</v>
      </c>
      <c r="F14" t="s">
        <v>60</v>
      </c>
      <c r="G14" t="s">
        <v>41</v>
      </c>
      <c r="H14" t="s">
        <v>41</v>
      </c>
      <c r="I14" t="s">
        <v>41</v>
      </c>
      <c r="J14" t="s">
        <v>932</v>
      </c>
      <c r="K14" t="s">
        <v>285</v>
      </c>
      <c r="L14" t="s">
        <v>285</v>
      </c>
      <c r="M14" t="s">
        <v>86</v>
      </c>
      <c r="N14" t="s">
        <v>86</v>
      </c>
      <c r="O14" t="s">
        <v>36</v>
      </c>
      <c r="P14" t="s">
        <v>285</v>
      </c>
      <c r="Q14" t="s">
        <v>932</v>
      </c>
      <c r="R14" t="s">
        <v>285</v>
      </c>
      <c r="S14" t="s">
        <v>285</v>
      </c>
      <c r="T14" t="s">
        <v>285</v>
      </c>
      <c r="U14" t="s">
        <v>35</v>
      </c>
      <c r="V14" t="s">
        <v>292</v>
      </c>
      <c r="W14" t="s">
        <v>36</v>
      </c>
      <c r="X14" t="s">
        <v>932</v>
      </c>
      <c r="Y14" t="s">
        <v>36</v>
      </c>
      <c r="Z14" t="s">
        <v>517</v>
      </c>
      <c r="AA14" t="s">
        <v>35</v>
      </c>
      <c r="AB14" t="s">
        <v>246</v>
      </c>
      <c r="AC14" t="s">
        <v>246</v>
      </c>
      <c r="AD14" t="s">
        <v>35</v>
      </c>
      <c r="AE14" t="s">
        <v>932</v>
      </c>
      <c r="AF14" t="s">
        <v>263</v>
      </c>
      <c r="AG14" t="s">
        <v>36</v>
      </c>
      <c r="AH14" t="s">
        <v>263</v>
      </c>
      <c r="AI14" t="s">
        <v>263</v>
      </c>
      <c r="AJ14" t="s">
        <v>246</v>
      </c>
      <c r="AK14" t="s">
        <v>263</v>
      </c>
      <c r="AL14" t="s">
        <v>81</v>
      </c>
      <c r="AM14" t="s">
        <v>35</v>
      </c>
      <c r="AN14" t="s">
        <v>35</v>
      </c>
      <c r="AO14" t="s">
        <v>35</v>
      </c>
      <c r="AP14" t="s">
        <v>35</v>
      </c>
      <c r="AQ14" t="s">
        <v>44</v>
      </c>
      <c r="AR14" t="s">
        <v>45</v>
      </c>
      <c r="AS14" t="s">
        <v>39</v>
      </c>
      <c r="AT14" t="s">
        <v>160</v>
      </c>
      <c r="AU14" t="s">
        <v>594</v>
      </c>
      <c r="AV14" t="s">
        <v>49</v>
      </c>
      <c r="AW14" t="s">
        <v>35</v>
      </c>
      <c r="AX14" t="s">
        <v>35</v>
      </c>
      <c r="AY14" t="s">
        <v>35</v>
      </c>
      <c r="AZ14" t="s">
        <v>45</v>
      </c>
      <c r="BA14" t="s">
        <v>35</v>
      </c>
      <c r="BB14" t="s">
        <v>35</v>
      </c>
      <c r="BC14" t="s">
        <v>35</v>
      </c>
      <c r="BD14" t="s">
        <v>35</v>
      </c>
      <c r="BE14" t="s">
        <v>35</v>
      </c>
      <c r="BF14" t="s">
        <v>636</v>
      </c>
      <c r="BG14" s="11"/>
      <c r="BH14">
        <f>COUNTIF($G14:$AK14,BH$5)+SUMPRODUCT(($A14=BH$5)*($G14:$AK14=" "))</f>
        <v>0</v>
      </c>
      <c r="BI14">
        <f t="shared" si="0"/>
        <v>0</v>
      </c>
      <c r="BJ14">
        <f t="shared" si="0"/>
        <v>0</v>
      </c>
      <c r="BK14">
        <f t="shared" si="0"/>
        <v>3</v>
      </c>
      <c r="BL14">
        <f t="shared" si="0"/>
        <v>1</v>
      </c>
      <c r="BM14">
        <f t="shared" si="0"/>
        <v>0</v>
      </c>
      <c r="BN14">
        <f t="shared" si="0"/>
        <v>6</v>
      </c>
      <c r="BO14">
        <f t="shared" si="0"/>
        <v>0</v>
      </c>
      <c r="BP14">
        <f t="shared" si="0"/>
        <v>0</v>
      </c>
      <c r="BQ14">
        <f t="shared" si="0"/>
        <v>0</v>
      </c>
      <c r="BR14">
        <f t="shared" si="0"/>
        <v>0</v>
      </c>
      <c r="BS14">
        <f t="shared" si="0"/>
        <v>0</v>
      </c>
      <c r="BT14">
        <f t="shared" si="0"/>
        <v>4</v>
      </c>
      <c r="BU14">
        <f t="shared" si="0"/>
        <v>0</v>
      </c>
      <c r="BV14">
        <f t="shared" si="0"/>
        <v>0</v>
      </c>
      <c r="BW14">
        <f t="shared" si="0"/>
        <v>0</v>
      </c>
      <c r="BX14">
        <f t="shared" si="0"/>
        <v>0</v>
      </c>
      <c r="BY14">
        <f t="shared" si="0"/>
        <v>0</v>
      </c>
      <c r="BZ14">
        <f t="shared" si="0"/>
        <v>0</v>
      </c>
      <c r="CA14">
        <f t="shared" si="0"/>
        <v>0</v>
      </c>
      <c r="CB14">
        <f t="shared" si="0"/>
        <v>0</v>
      </c>
      <c r="CC14">
        <f t="shared" si="0"/>
        <v>0</v>
      </c>
      <c r="CD14">
        <f t="shared" si="0"/>
        <v>0</v>
      </c>
      <c r="CE14">
        <f t="shared" si="0"/>
        <v>0</v>
      </c>
      <c r="CF14">
        <f t="shared" si="0"/>
        <v>0</v>
      </c>
      <c r="CG14">
        <f t="shared" si="0"/>
        <v>0</v>
      </c>
      <c r="CH14">
        <f t="shared" si="0"/>
        <v>0</v>
      </c>
      <c r="CI14">
        <f t="shared" si="0"/>
        <v>0</v>
      </c>
      <c r="CJ14">
        <f t="shared" si="0"/>
        <v>0</v>
      </c>
      <c r="CK14">
        <f t="shared" si="0"/>
        <v>0</v>
      </c>
      <c r="CL14">
        <f t="shared" si="0"/>
        <v>0</v>
      </c>
      <c r="CM14">
        <f t="shared" si="0"/>
        <v>0</v>
      </c>
      <c r="CN14">
        <f t="shared" si="0"/>
        <v>0</v>
      </c>
      <c r="CO14">
        <f t="shared" si="0"/>
        <v>0</v>
      </c>
      <c r="CP14">
        <f t="shared" si="0"/>
        <v>0</v>
      </c>
      <c r="CQ14">
        <f t="shared" si="0"/>
        <v>0</v>
      </c>
      <c r="CR14">
        <f t="shared" si="0"/>
        <v>0</v>
      </c>
      <c r="CS14">
        <f t="shared" si="0"/>
        <v>0</v>
      </c>
      <c r="CT14">
        <f t="shared" si="0"/>
        <v>0</v>
      </c>
      <c r="CU14">
        <f t="shared" si="0"/>
        <v>0</v>
      </c>
      <c r="CV14">
        <f t="shared" si="0"/>
        <v>0</v>
      </c>
      <c r="CW14">
        <f t="shared" si="0"/>
        <v>0</v>
      </c>
      <c r="CX14">
        <f t="shared" si="0"/>
        <v>0</v>
      </c>
      <c r="CY14">
        <f t="shared" si="0"/>
        <v>0</v>
      </c>
      <c r="CZ14">
        <f t="shared" si="0"/>
        <v>0</v>
      </c>
      <c r="DC14" s="20" t="s">
        <v>255</v>
      </c>
      <c r="DD14" s="18">
        <f>IFERROR(VLOOKUP($DC14,'08'!$C$11:$CZ$150,COLUMN()-50,FALSE)," ")</f>
        <v>0</v>
      </c>
      <c r="DE14" s="18">
        <f>IFERROR(VLOOKUP($DC14,'08'!$C$11:$CZ$150,COLUMN()-50,FALSE)," ")</f>
        <v>0</v>
      </c>
      <c r="DF14" s="18">
        <f>IFERROR(VLOOKUP($DC14,'08'!$C$11:$CZ$150,COLUMN()-50,FALSE)," ")</f>
        <v>0</v>
      </c>
      <c r="DG14" s="18">
        <f>IFERROR(VLOOKUP($DC14,'08'!$C$11:$CZ$150,COLUMN()-50,FALSE)," ")</f>
        <v>3</v>
      </c>
      <c r="DH14" s="18">
        <f>IFERROR(VLOOKUP($DC14,'08'!$C$11:$CZ$150,COLUMN()-50,FALSE)," ")</f>
        <v>1</v>
      </c>
      <c r="DI14" s="18">
        <f>IFERROR(VLOOKUP($DC14,'08'!$C$11:$CZ$150,COLUMN()-50,FALSE)," ")</f>
        <v>0</v>
      </c>
      <c r="DJ14" s="18">
        <f>IFERROR(VLOOKUP($DC14,'08'!$C$11:$CZ$150,COLUMN()-50,FALSE)," ")</f>
        <v>6</v>
      </c>
      <c r="DK14" s="18">
        <f>IFERROR(VLOOKUP($DC14,'08'!$C$11:$CZ$150,COLUMN()-50,FALSE)," ")</f>
        <v>0</v>
      </c>
      <c r="DL14" s="18">
        <f>IFERROR(VLOOKUP($DC14,'08'!$C$11:$CZ$150,COLUMN()-50,FALSE)," ")</f>
        <v>0</v>
      </c>
      <c r="DM14" s="18">
        <f>IFERROR(VLOOKUP($DC14,'08'!$C$11:$CZ$150,COLUMN()-50,FALSE)," ")</f>
        <v>0</v>
      </c>
      <c r="DN14" s="18">
        <f>IFERROR(VLOOKUP($DC14,'08'!$C$11:$CZ$150,COLUMN()-50,FALSE)," ")</f>
        <v>0</v>
      </c>
      <c r="DO14" s="18">
        <f>IFERROR(VLOOKUP($DC14,'08'!$C$11:$CZ$150,COLUMN()-50,FALSE)," ")</f>
        <v>0</v>
      </c>
      <c r="DP14" s="18">
        <f>IFERROR(VLOOKUP($DC14,'08'!$C$11:$CZ$150,COLUMN()-50,FALSE)," ")</f>
        <v>4</v>
      </c>
      <c r="DQ14" s="18">
        <f>IFERROR(VLOOKUP($DC14,'08'!$C$11:$CZ$150,COLUMN()-50,FALSE)," ")</f>
        <v>0</v>
      </c>
      <c r="DR14" s="18">
        <f>IFERROR(VLOOKUP($DC14,'08'!$C$11:$CZ$150,COLUMN()-50,FALSE)," ")</f>
        <v>0</v>
      </c>
      <c r="DS14" s="18">
        <f>IFERROR(VLOOKUP($DC14,'08'!$C$11:$CZ$150,COLUMN()-50,FALSE)," ")</f>
        <v>0</v>
      </c>
      <c r="DT14" s="18">
        <f>IFERROR(VLOOKUP($DC14,'08'!$C$11:$CZ$150,COLUMN()-50,FALSE)," ")</f>
        <v>0</v>
      </c>
      <c r="DU14" s="18">
        <f>IFERROR(VLOOKUP($DC14,'08'!$C$11:$CZ$150,COLUMN()-50,FALSE)," ")</f>
        <v>0</v>
      </c>
      <c r="DV14" s="18">
        <f>IFERROR(VLOOKUP($DC14,'08'!$C$11:$CZ$150,COLUMN()-50,FALSE)," ")</f>
        <v>0</v>
      </c>
      <c r="DW14" s="18">
        <f>IFERROR(VLOOKUP($DC14,'08'!$C$11:$CZ$150,COLUMN()-50,FALSE)," ")</f>
        <v>0</v>
      </c>
      <c r="DX14" s="18">
        <f>IFERROR(VLOOKUP($DC14,'08'!$C$11:$CZ$150,COLUMN()-50,FALSE)," ")</f>
        <v>0</v>
      </c>
      <c r="DY14" s="18">
        <f>IFERROR(VLOOKUP($DC14,'08'!$C$11:$CZ$150,COLUMN()-50,FALSE)," ")</f>
        <v>0</v>
      </c>
      <c r="DZ14" s="18">
        <f>IFERROR(VLOOKUP($DC14,'08'!$C$11:$CZ$150,COLUMN()-50,FALSE)," ")</f>
        <v>0</v>
      </c>
      <c r="EA14" s="18">
        <f>IFERROR(VLOOKUP($DC14,'08'!$C$11:$CZ$150,COLUMN()-50,FALSE)," ")</f>
        <v>0</v>
      </c>
      <c r="EB14" s="18">
        <f>IFERROR(VLOOKUP($DC14,'08'!$C$11:$CZ$150,COLUMN()-50,FALSE)," ")</f>
        <v>0</v>
      </c>
      <c r="EC14" s="18">
        <f>IFERROR(VLOOKUP($DC14,'08'!$C$11:$CZ$150,COLUMN()-50,FALSE)," ")</f>
        <v>0</v>
      </c>
      <c r="ED14" s="18">
        <f>IFERROR(VLOOKUP($DC14,'08'!$C$11:$CZ$150,COLUMN()-50,FALSE)," ")</f>
        <v>0</v>
      </c>
      <c r="EE14" s="18">
        <f>IFERROR(VLOOKUP($DC14,'08'!$C$11:$CZ$150,COLUMN()-50,FALSE)," ")</f>
        <v>0</v>
      </c>
      <c r="EF14" s="18">
        <f>IFERROR(VLOOKUP($DC14,'08'!$C$11:$CZ$150,COLUMN()-50,FALSE)," ")</f>
        <v>0</v>
      </c>
      <c r="EG14" s="18">
        <f>IFERROR(VLOOKUP($DC14,'08'!$C$11:$CZ$150,COLUMN()-50,FALSE)," ")</f>
        <v>0</v>
      </c>
      <c r="EH14" s="18">
        <f>IFERROR(VLOOKUP($DC14,'08'!$C$11:$CZ$150,COLUMN()-50,FALSE)," ")</f>
        <v>0</v>
      </c>
      <c r="EI14" s="18">
        <f>IFERROR(VLOOKUP($DC14,'08'!$C$11:$CZ$150,COLUMN()-50,FALSE)," ")</f>
        <v>0</v>
      </c>
      <c r="EJ14" s="18">
        <f>IFERROR(VLOOKUP($DC14,'08'!$C$11:$CZ$150,COLUMN()-50,FALSE)," ")</f>
        <v>0</v>
      </c>
      <c r="EK14" s="18">
        <f>IFERROR(VLOOKUP($DC14,'08'!$C$11:$CZ$150,COLUMN()-50,FALSE)," ")</f>
        <v>0</v>
      </c>
      <c r="EL14" s="18">
        <f>IFERROR(VLOOKUP($DC14,'08'!$C$11:$CZ$150,COLUMN()-50,FALSE)," ")</f>
        <v>0</v>
      </c>
      <c r="EM14" s="18">
        <f>IFERROR(VLOOKUP($DC14,'08'!$C$11:$CZ$150,COLUMN()-50,FALSE)," ")</f>
        <v>0</v>
      </c>
      <c r="EN14" s="18">
        <f>IFERROR(VLOOKUP($DC14,'08'!$C$11:$CZ$150,COLUMN()-50,FALSE)," ")</f>
        <v>0</v>
      </c>
      <c r="EO14" s="18">
        <f>IFERROR(VLOOKUP($DC14,'08'!$C$11:$CZ$150,COLUMN()-50,FALSE)," ")</f>
        <v>0</v>
      </c>
      <c r="EP14" s="18">
        <f>IFERROR(VLOOKUP($DC14,'08'!$C$11:$CZ$150,COLUMN()-50,FALSE)," ")</f>
        <v>0</v>
      </c>
      <c r="EQ14" s="18">
        <f>IFERROR(VLOOKUP($DC14,'08'!$C$11:$CZ$150,COLUMN()-50,FALSE)," ")</f>
        <v>0</v>
      </c>
      <c r="ER14" s="18">
        <f>IFERROR(VLOOKUP($DC14,'08'!$C$11:$CZ$150,COLUMN()-50,FALSE)," ")</f>
        <v>0</v>
      </c>
      <c r="ES14" s="18">
        <f>IFERROR(VLOOKUP($DC14,'08'!$C$11:$CZ$150,COLUMN()-50,FALSE)," ")</f>
        <v>0</v>
      </c>
      <c r="ET14" s="18">
        <f>IFERROR(VLOOKUP($DC14,'08'!$C$11:$CZ$150,COLUMN()-50,FALSE)," ")</f>
        <v>0</v>
      </c>
      <c r="EU14" s="18">
        <f>IFERROR(VLOOKUP($DC14,'08'!$C$11:$CZ$150,COLUMN()-50,FALSE)," ")</f>
        <v>0</v>
      </c>
      <c r="EV14" s="18">
        <f>IFERROR(VLOOKUP($DC14,'08'!$C$11:$CZ$150,COLUMN()-50,FALSE)," ")</f>
        <v>0</v>
      </c>
    </row>
    <row r="15" spans="1:152" x14ac:dyDescent="0.25">
      <c r="A15" t="s">
        <v>257</v>
      </c>
      <c r="B15" t="s">
        <v>62</v>
      </c>
      <c r="C15" t="s">
        <v>258</v>
      </c>
      <c r="D15" t="s">
        <v>32</v>
      </c>
      <c r="E15" t="s">
        <v>33</v>
      </c>
      <c r="F15" t="s">
        <v>63</v>
      </c>
      <c r="G15" t="s">
        <v>35</v>
      </c>
      <c r="H15" t="s">
        <v>35</v>
      </c>
      <c r="I15" t="s">
        <v>35</v>
      </c>
      <c r="J15" t="s">
        <v>932</v>
      </c>
      <c r="K15" t="s">
        <v>35</v>
      </c>
      <c r="L15" t="s">
        <v>35</v>
      </c>
      <c r="M15" t="s">
        <v>36</v>
      </c>
      <c r="N15" t="s">
        <v>18</v>
      </c>
      <c r="O15" t="s">
        <v>35</v>
      </c>
      <c r="P15" t="s">
        <v>35</v>
      </c>
      <c r="Q15" t="s">
        <v>932</v>
      </c>
      <c r="R15" t="s">
        <v>35</v>
      </c>
      <c r="S15" t="s">
        <v>35</v>
      </c>
      <c r="T15" t="s">
        <v>35</v>
      </c>
      <c r="U15" t="s">
        <v>36</v>
      </c>
      <c r="V15" t="s">
        <v>35</v>
      </c>
      <c r="W15" t="s">
        <v>35</v>
      </c>
      <c r="X15" t="s">
        <v>932</v>
      </c>
      <c r="Y15" t="s">
        <v>35</v>
      </c>
      <c r="Z15" t="s">
        <v>35</v>
      </c>
      <c r="AA15" t="s">
        <v>35</v>
      </c>
      <c r="AB15" t="s">
        <v>35</v>
      </c>
      <c r="AC15" t="s">
        <v>36</v>
      </c>
      <c r="AD15" t="s">
        <v>35</v>
      </c>
      <c r="AE15" t="s">
        <v>932</v>
      </c>
      <c r="AF15" t="s">
        <v>35</v>
      </c>
      <c r="AG15" t="s">
        <v>35</v>
      </c>
      <c r="AH15" t="s">
        <v>35</v>
      </c>
      <c r="AI15" t="s">
        <v>35</v>
      </c>
      <c r="AJ15" t="s">
        <v>35</v>
      </c>
      <c r="AK15" t="s">
        <v>36</v>
      </c>
      <c r="AL15" t="s">
        <v>73</v>
      </c>
      <c r="AM15" t="s">
        <v>35</v>
      </c>
      <c r="AN15" t="s">
        <v>35</v>
      </c>
      <c r="AO15" t="s">
        <v>35</v>
      </c>
      <c r="AP15" t="s">
        <v>35</v>
      </c>
      <c r="AQ15" t="s">
        <v>35</v>
      </c>
      <c r="AR15" t="s">
        <v>67</v>
      </c>
      <c r="AS15" t="s">
        <v>39</v>
      </c>
      <c r="AT15" t="s">
        <v>595</v>
      </c>
      <c r="AU15" t="s">
        <v>596</v>
      </c>
      <c r="AV15" t="s">
        <v>35</v>
      </c>
      <c r="AW15" t="s">
        <v>35</v>
      </c>
      <c r="AX15" t="s">
        <v>35</v>
      </c>
      <c r="AY15" t="s">
        <v>35</v>
      </c>
      <c r="AZ15" t="s">
        <v>35</v>
      </c>
      <c r="BA15" t="s">
        <v>35</v>
      </c>
      <c r="BB15" t="s">
        <v>35</v>
      </c>
      <c r="BC15" t="s">
        <v>35</v>
      </c>
      <c r="BD15" t="s">
        <v>35</v>
      </c>
      <c r="BE15" t="s">
        <v>35</v>
      </c>
      <c r="BF15" t="s">
        <v>112</v>
      </c>
      <c r="BG15" s="11"/>
      <c r="DC15" s="18" t="s">
        <v>458</v>
      </c>
      <c r="DD15" s="18">
        <f>IFERROR(VLOOKUP($DC15,'08'!$C$11:$CZ$150,COLUMN()-50,FALSE)," ")</f>
        <v>0</v>
      </c>
      <c r="DE15" s="18">
        <f>IFERROR(VLOOKUP($DC15,'08'!$C$11:$CZ$150,COLUMN()-50,FALSE)," ")</f>
        <v>0</v>
      </c>
      <c r="DF15" s="18">
        <f>IFERROR(VLOOKUP($DC15,'08'!$C$11:$CZ$150,COLUMN()-50,FALSE)," ")</f>
        <v>0</v>
      </c>
      <c r="DG15" s="18">
        <f>IFERROR(VLOOKUP($DC15,'08'!$C$11:$CZ$150,COLUMN()-50,FALSE)," ")</f>
        <v>0</v>
      </c>
      <c r="DH15" s="18">
        <f>IFERROR(VLOOKUP($DC15,'08'!$C$11:$CZ$150,COLUMN()-50,FALSE)," ")</f>
        <v>0</v>
      </c>
      <c r="DI15" s="18">
        <f>IFERROR(VLOOKUP($DC15,'08'!$C$11:$CZ$150,COLUMN()-50,FALSE)," ")</f>
        <v>0</v>
      </c>
      <c r="DJ15" s="18">
        <f>IFERROR(VLOOKUP($DC15,'08'!$C$11:$CZ$150,COLUMN()-50,FALSE)," ")</f>
        <v>0</v>
      </c>
      <c r="DK15" s="18">
        <f>IFERROR(VLOOKUP($DC15,'08'!$C$11:$CZ$150,COLUMN()-50,FALSE)," ")</f>
        <v>0</v>
      </c>
      <c r="DL15" s="18">
        <f>IFERROR(VLOOKUP($DC15,'08'!$C$11:$CZ$150,COLUMN()-50,FALSE)," ")</f>
        <v>0</v>
      </c>
      <c r="DM15" s="18">
        <f>IFERROR(VLOOKUP($DC15,'08'!$C$11:$CZ$150,COLUMN()-50,FALSE)," ")</f>
        <v>0</v>
      </c>
      <c r="DN15" s="18">
        <f>IFERROR(VLOOKUP($DC15,'08'!$C$11:$CZ$150,COLUMN()-50,FALSE)," ")</f>
        <v>0</v>
      </c>
      <c r="DO15" s="18">
        <f>IFERROR(VLOOKUP($DC15,'08'!$C$11:$CZ$150,COLUMN()-50,FALSE)," ")</f>
        <v>0</v>
      </c>
      <c r="DP15" s="18">
        <f>IFERROR(VLOOKUP($DC15,'08'!$C$11:$CZ$150,COLUMN()-50,FALSE)," ")</f>
        <v>0</v>
      </c>
      <c r="DQ15" s="18">
        <f>IFERROR(VLOOKUP($DC15,'08'!$C$11:$CZ$150,COLUMN()-50,FALSE)," ")</f>
        <v>0</v>
      </c>
      <c r="DR15" s="18">
        <f>IFERROR(VLOOKUP($DC15,'08'!$C$11:$CZ$150,COLUMN()-50,FALSE)," ")</f>
        <v>0</v>
      </c>
      <c r="DS15" s="18">
        <f>IFERROR(VLOOKUP($DC15,'08'!$C$11:$CZ$150,COLUMN()-50,FALSE)," ")</f>
        <v>0</v>
      </c>
      <c r="DT15" s="18">
        <f>IFERROR(VLOOKUP($DC15,'08'!$C$11:$CZ$150,COLUMN()-50,FALSE)," ")</f>
        <v>0</v>
      </c>
      <c r="DU15" s="18">
        <f>IFERROR(VLOOKUP($DC15,'08'!$C$11:$CZ$150,COLUMN()-50,FALSE)," ")</f>
        <v>0</v>
      </c>
      <c r="DV15" s="18">
        <f>IFERROR(VLOOKUP($DC15,'08'!$C$11:$CZ$150,COLUMN()-50,FALSE)," ")</f>
        <v>0</v>
      </c>
      <c r="DW15" s="18">
        <f>IFERROR(VLOOKUP($DC15,'08'!$C$11:$CZ$150,COLUMN()-50,FALSE)," ")</f>
        <v>0</v>
      </c>
      <c r="DX15" s="18">
        <f>IFERROR(VLOOKUP($DC15,'08'!$C$11:$CZ$150,COLUMN()-50,FALSE)," ")</f>
        <v>0</v>
      </c>
      <c r="DY15" s="18">
        <f>IFERROR(VLOOKUP($DC15,'08'!$C$11:$CZ$150,COLUMN()-50,FALSE)," ")</f>
        <v>0</v>
      </c>
      <c r="DZ15" s="18">
        <f>IFERROR(VLOOKUP($DC15,'08'!$C$11:$CZ$150,COLUMN()-50,FALSE)," ")</f>
        <v>0</v>
      </c>
      <c r="EA15" s="18">
        <f>IFERROR(VLOOKUP($DC15,'08'!$C$11:$CZ$150,COLUMN()-50,FALSE)," ")</f>
        <v>0</v>
      </c>
      <c r="EB15" s="18">
        <f>IFERROR(VLOOKUP($DC15,'08'!$C$11:$CZ$150,COLUMN()-50,FALSE)," ")</f>
        <v>0</v>
      </c>
      <c r="EC15" s="18">
        <f>IFERROR(VLOOKUP($DC15,'08'!$C$11:$CZ$150,COLUMN()-50,FALSE)," ")</f>
        <v>0</v>
      </c>
      <c r="ED15" s="18">
        <f>IFERROR(VLOOKUP($DC15,'08'!$C$11:$CZ$150,COLUMN()-50,FALSE)," ")</f>
        <v>0</v>
      </c>
      <c r="EE15" s="18">
        <f>IFERROR(VLOOKUP($DC15,'08'!$C$11:$CZ$150,COLUMN()-50,FALSE)," ")</f>
        <v>0</v>
      </c>
      <c r="EF15" s="18">
        <f>IFERROR(VLOOKUP($DC15,'08'!$C$11:$CZ$150,COLUMN()-50,FALSE)," ")</f>
        <v>0</v>
      </c>
      <c r="EG15" s="18">
        <f>IFERROR(VLOOKUP($DC15,'08'!$C$11:$CZ$150,COLUMN()-50,FALSE)," ")</f>
        <v>0</v>
      </c>
      <c r="EH15" s="18">
        <f>IFERROR(VLOOKUP($DC15,'08'!$C$11:$CZ$150,COLUMN()-50,FALSE)," ")</f>
        <v>0</v>
      </c>
      <c r="EI15" s="18">
        <f>IFERROR(VLOOKUP($DC15,'08'!$C$11:$CZ$150,COLUMN()-50,FALSE)," ")</f>
        <v>0</v>
      </c>
      <c r="EJ15" s="18">
        <f>IFERROR(VLOOKUP($DC15,'08'!$C$11:$CZ$150,COLUMN()-50,FALSE)," ")</f>
        <v>0</v>
      </c>
      <c r="EK15" s="18">
        <f>IFERROR(VLOOKUP($DC15,'08'!$C$11:$CZ$150,COLUMN()-50,FALSE)," ")</f>
        <v>0</v>
      </c>
      <c r="EL15" s="18">
        <f>IFERROR(VLOOKUP($DC15,'08'!$C$11:$CZ$150,COLUMN()-50,FALSE)," ")</f>
        <v>0</v>
      </c>
      <c r="EM15" s="18">
        <f>IFERROR(VLOOKUP($DC15,'08'!$C$11:$CZ$150,COLUMN()-50,FALSE)," ")</f>
        <v>0</v>
      </c>
      <c r="EN15" s="18">
        <f>IFERROR(VLOOKUP($DC15,'08'!$C$11:$CZ$150,COLUMN()-50,FALSE)," ")</f>
        <v>0</v>
      </c>
      <c r="EO15" s="18">
        <f>IFERROR(VLOOKUP($DC15,'08'!$C$11:$CZ$150,COLUMN()-50,FALSE)," ")</f>
        <v>0</v>
      </c>
      <c r="EP15" s="18">
        <f>IFERROR(VLOOKUP($DC15,'08'!$C$11:$CZ$150,COLUMN()-50,FALSE)," ")</f>
        <v>0</v>
      </c>
      <c r="EQ15" s="18">
        <f>IFERROR(VLOOKUP($DC15,'08'!$C$11:$CZ$150,COLUMN()-50,FALSE)," ")</f>
        <v>0</v>
      </c>
      <c r="ER15" s="18">
        <f>IFERROR(VLOOKUP($DC15,'08'!$C$11:$CZ$150,COLUMN()-50,FALSE)," ")</f>
        <v>0</v>
      </c>
      <c r="ES15" s="18">
        <f>IFERROR(VLOOKUP($DC15,'08'!$C$11:$CZ$150,COLUMN()-50,FALSE)," ")</f>
        <v>0</v>
      </c>
      <c r="ET15" s="18">
        <f>IFERROR(VLOOKUP($DC15,'08'!$C$11:$CZ$150,COLUMN()-50,FALSE)," ")</f>
        <v>0</v>
      </c>
      <c r="EU15" s="18">
        <f>IFERROR(VLOOKUP($DC15,'08'!$C$11:$CZ$150,COLUMN()-50,FALSE)," ")</f>
        <v>0</v>
      </c>
      <c r="EV15" s="18">
        <f>IFERROR(VLOOKUP($DC15,'08'!$C$11:$CZ$150,COLUMN()-50,FALSE)," ")</f>
        <v>0</v>
      </c>
    </row>
    <row r="16" spans="1:152" x14ac:dyDescent="0.25">
      <c r="A16" t="s">
        <v>263</v>
      </c>
      <c r="B16" t="s">
        <v>62</v>
      </c>
      <c r="C16" t="s">
        <v>264</v>
      </c>
      <c r="D16" t="s">
        <v>32</v>
      </c>
      <c r="E16" t="s">
        <v>597</v>
      </c>
      <c r="F16" t="s">
        <v>63</v>
      </c>
      <c r="G16" t="s">
        <v>35</v>
      </c>
      <c r="H16" t="s">
        <v>35</v>
      </c>
      <c r="I16" t="s">
        <v>35</v>
      </c>
      <c r="J16" t="s">
        <v>932</v>
      </c>
      <c r="K16" t="s">
        <v>35</v>
      </c>
      <c r="L16" t="s">
        <v>36</v>
      </c>
      <c r="M16" t="s">
        <v>35</v>
      </c>
      <c r="N16" t="s">
        <v>35</v>
      </c>
      <c r="O16" t="s">
        <v>35</v>
      </c>
      <c r="P16" t="s">
        <v>35</v>
      </c>
      <c r="Q16" t="s">
        <v>932</v>
      </c>
      <c r="R16" t="s">
        <v>35</v>
      </c>
      <c r="S16" t="s">
        <v>35</v>
      </c>
      <c r="T16" t="s">
        <v>36</v>
      </c>
      <c r="U16" t="s">
        <v>35</v>
      </c>
      <c r="V16" t="s">
        <v>35</v>
      </c>
      <c r="W16" t="s">
        <v>37</v>
      </c>
      <c r="X16" t="s">
        <v>932</v>
      </c>
      <c r="Y16" t="s">
        <v>35</v>
      </c>
      <c r="Z16" t="s">
        <v>35</v>
      </c>
      <c r="AA16" t="s">
        <v>35</v>
      </c>
      <c r="AB16" t="s">
        <v>36</v>
      </c>
      <c r="AC16" t="s">
        <v>35</v>
      </c>
      <c r="AD16" t="s">
        <v>35</v>
      </c>
      <c r="AE16" t="s">
        <v>932</v>
      </c>
      <c r="AF16" t="s">
        <v>35</v>
      </c>
      <c r="AG16" t="s">
        <v>35</v>
      </c>
      <c r="AH16" t="s">
        <v>35</v>
      </c>
      <c r="AI16" t="s">
        <v>35</v>
      </c>
      <c r="AJ16" t="s">
        <v>36</v>
      </c>
      <c r="AK16" t="s">
        <v>35</v>
      </c>
      <c r="AL16" t="s">
        <v>61</v>
      </c>
      <c r="AM16" t="s">
        <v>35</v>
      </c>
      <c r="AN16" t="s">
        <v>35</v>
      </c>
      <c r="AO16" t="s">
        <v>35</v>
      </c>
      <c r="AP16" t="s">
        <v>35</v>
      </c>
      <c r="AQ16" t="s">
        <v>35</v>
      </c>
      <c r="AR16" t="s">
        <v>42</v>
      </c>
      <c r="AS16" t="s">
        <v>39</v>
      </c>
      <c r="AT16" t="s">
        <v>598</v>
      </c>
      <c r="AU16" t="s">
        <v>267</v>
      </c>
      <c r="AV16" t="s">
        <v>35</v>
      </c>
      <c r="AW16" t="s">
        <v>35</v>
      </c>
      <c r="AX16" t="s">
        <v>35</v>
      </c>
      <c r="AY16" t="s">
        <v>35</v>
      </c>
      <c r="AZ16" t="s">
        <v>35</v>
      </c>
      <c r="BA16" t="s">
        <v>35</v>
      </c>
      <c r="BB16" t="s">
        <v>35</v>
      </c>
      <c r="BC16" t="s">
        <v>35</v>
      </c>
      <c r="BD16" t="s">
        <v>35</v>
      </c>
      <c r="BE16" t="s">
        <v>35</v>
      </c>
      <c r="BF16" t="s">
        <v>112</v>
      </c>
      <c r="BG16" s="11"/>
      <c r="DC16" s="20" t="s">
        <v>278</v>
      </c>
      <c r="DD16" s="18">
        <f>IFERROR(VLOOKUP($DC16,'08'!$C$11:$CZ$150,COLUMN()-50,FALSE)," ")</f>
        <v>0</v>
      </c>
      <c r="DE16" s="18">
        <f>IFERROR(VLOOKUP($DC16,'08'!$C$11:$CZ$150,COLUMN()-50,FALSE)," ")</f>
        <v>0</v>
      </c>
      <c r="DF16" s="18">
        <f>IFERROR(VLOOKUP($DC16,'08'!$C$11:$CZ$150,COLUMN()-50,FALSE)," ")</f>
        <v>0</v>
      </c>
      <c r="DG16" s="18">
        <f>IFERROR(VLOOKUP($DC16,'08'!$C$11:$CZ$150,COLUMN()-50,FALSE)," ")</f>
        <v>0</v>
      </c>
      <c r="DH16" s="18">
        <f>IFERROR(VLOOKUP($DC16,'08'!$C$11:$CZ$150,COLUMN()-50,FALSE)," ")</f>
        <v>0</v>
      </c>
      <c r="DI16" s="18">
        <f>IFERROR(VLOOKUP($DC16,'08'!$C$11:$CZ$150,COLUMN()-50,FALSE)," ")</f>
        <v>0</v>
      </c>
      <c r="DJ16" s="18">
        <f>IFERROR(VLOOKUP($DC16,'08'!$C$11:$CZ$150,COLUMN()-50,FALSE)," ")</f>
        <v>0</v>
      </c>
      <c r="DK16" s="18">
        <f>IFERROR(VLOOKUP($DC16,'08'!$C$11:$CZ$150,COLUMN()-50,FALSE)," ")</f>
        <v>0</v>
      </c>
      <c r="DL16" s="18">
        <f>IFERROR(VLOOKUP($DC16,'08'!$C$11:$CZ$150,COLUMN()-50,FALSE)," ")</f>
        <v>27</v>
      </c>
      <c r="DM16" s="18">
        <f>IFERROR(VLOOKUP($DC16,'08'!$C$11:$CZ$150,COLUMN()-50,FALSE)," ")</f>
        <v>0</v>
      </c>
      <c r="DN16" s="18">
        <f>IFERROR(VLOOKUP($DC16,'08'!$C$11:$CZ$150,COLUMN()-50,FALSE)," ")</f>
        <v>0</v>
      </c>
      <c r="DO16" s="18">
        <f>IFERROR(VLOOKUP($DC16,'08'!$C$11:$CZ$150,COLUMN()-50,FALSE)," ")</f>
        <v>0</v>
      </c>
      <c r="DP16" s="18">
        <f>IFERROR(VLOOKUP($DC16,'08'!$C$11:$CZ$150,COLUMN()-50,FALSE)," ")</f>
        <v>0</v>
      </c>
      <c r="DQ16" s="18">
        <f>IFERROR(VLOOKUP($DC16,'08'!$C$11:$CZ$150,COLUMN()-50,FALSE)," ")</f>
        <v>0</v>
      </c>
      <c r="DR16" s="18">
        <f>IFERROR(VLOOKUP($DC16,'08'!$C$11:$CZ$150,COLUMN()-50,FALSE)," ")</f>
        <v>0</v>
      </c>
      <c r="DS16" s="18">
        <f>IFERROR(VLOOKUP($DC16,'08'!$C$11:$CZ$150,COLUMN()-50,FALSE)," ")</f>
        <v>0</v>
      </c>
      <c r="DT16" s="18">
        <f>IFERROR(VLOOKUP($DC16,'08'!$C$11:$CZ$150,COLUMN()-50,FALSE)," ")</f>
        <v>0</v>
      </c>
      <c r="DU16" s="18">
        <f>IFERROR(VLOOKUP($DC16,'08'!$C$11:$CZ$150,COLUMN()-50,FALSE)," ")</f>
        <v>0</v>
      </c>
      <c r="DV16" s="18">
        <f>IFERROR(VLOOKUP($DC16,'08'!$C$11:$CZ$150,COLUMN()-50,FALSE)," ")</f>
        <v>0</v>
      </c>
      <c r="DW16" s="18">
        <f>IFERROR(VLOOKUP($DC16,'08'!$C$11:$CZ$150,COLUMN()-50,FALSE)," ")</f>
        <v>0</v>
      </c>
      <c r="DX16" s="18">
        <f>IFERROR(VLOOKUP($DC16,'08'!$C$11:$CZ$150,COLUMN()-50,FALSE)," ")</f>
        <v>0</v>
      </c>
      <c r="DY16" s="18">
        <f>IFERROR(VLOOKUP($DC16,'08'!$C$11:$CZ$150,COLUMN()-50,FALSE)," ")</f>
        <v>0</v>
      </c>
      <c r="DZ16" s="18">
        <f>IFERROR(VLOOKUP($DC16,'08'!$C$11:$CZ$150,COLUMN()-50,FALSE)," ")</f>
        <v>0</v>
      </c>
      <c r="EA16" s="18">
        <f>IFERROR(VLOOKUP($DC16,'08'!$C$11:$CZ$150,COLUMN()-50,FALSE)," ")</f>
        <v>0</v>
      </c>
      <c r="EB16" s="18">
        <f>IFERROR(VLOOKUP($DC16,'08'!$C$11:$CZ$150,COLUMN()-50,FALSE)," ")</f>
        <v>0</v>
      </c>
      <c r="EC16" s="18">
        <f>IFERROR(VLOOKUP($DC16,'08'!$C$11:$CZ$150,COLUMN()-50,FALSE)," ")</f>
        <v>0</v>
      </c>
      <c r="ED16" s="18">
        <f>IFERROR(VLOOKUP($DC16,'08'!$C$11:$CZ$150,COLUMN()-50,FALSE)," ")</f>
        <v>0</v>
      </c>
      <c r="EE16" s="18">
        <f>IFERROR(VLOOKUP($DC16,'08'!$C$11:$CZ$150,COLUMN()-50,FALSE)," ")</f>
        <v>0</v>
      </c>
      <c r="EF16" s="18">
        <f>IFERROR(VLOOKUP($DC16,'08'!$C$11:$CZ$150,COLUMN()-50,FALSE)," ")</f>
        <v>0</v>
      </c>
      <c r="EG16" s="18">
        <f>IFERROR(VLOOKUP($DC16,'08'!$C$11:$CZ$150,COLUMN()-50,FALSE)," ")</f>
        <v>0</v>
      </c>
      <c r="EH16" s="18">
        <f>IFERROR(VLOOKUP($DC16,'08'!$C$11:$CZ$150,COLUMN()-50,FALSE)," ")</f>
        <v>0</v>
      </c>
      <c r="EI16" s="18">
        <f>IFERROR(VLOOKUP($DC16,'08'!$C$11:$CZ$150,COLUMN()-50,FALSE)," ")</f>
        <v>0</v>
      </c>
      <c r="EJ16" s="18">
        <f>IFERROR(VLOOKUP($DC16,'08'!$C$11:$CZ$150,COLUMN()-50,FALSE)," ")</f>
        <v>0</v>
      </c>
      <c r="EK16" s="18">
        <f>IFERROR(VLOOKUP($DC16,'08'!$C$11:$CZ$150,COLUMN()-50,FALSE)," ")</f>
        <v>0</v>
      </c>
      <c r="EL16" s="18">
        <f>IFERROR(VLOOKUP($DC16,'08'!$C$11:$CZ$150,COLUMN()-50,FALSE)," ")</f>
        <v>0</v>
      </c>
      <c r="EM16" s="18">
        <f>IFERROR(VLOOKUP($DC16,'08'!$C$11:$CZ$150,COLUMN()-50,FALSE)," ")</f>
        <v>0</v>
      </c>
      <c r="EN16" s="18">
        <f>IFERROR(VLOOKUP($DC16,'08'!$C$11:$CZ$150,COLUMN()-50,FALSE)," ")</f>
        <v>0</v>
      </c>
      <c r="EO16" s="18">
        <f>IFERROR(VLOOKUP($DC16,'08'!$C$11:$CZ$150,COLUMN()-50,FALSE)," ")</f>
        <v>0</v>
      </c>
      <c r="EP16" s="18">
        <f>IFERROR(VLOOKUP($DC16,'08'!$C$11:$CZ$150,COLUMN()-50,FALSE)," ")</f>
        <v>0</v>
      </c>
      <c r="EQ16" s="18">
        <f>IFERROR(VLOOKUP($DC16,'08'!$C$11:$CZ$150,COLUMN()-50,FALSE)," ")</f>
        <v>0</v>
      </c>
      <c r="ER16" s="18">
        <f>IFERROR(VLOOKUP($DC16,'08'!$C$11:$CZ$150,COLUMN()-50,FALSE)," ")</f>
        <v>0</v>
      </c>
      <c r="ES16" s="18">
        <f>IFERROR(VLOOKUP($DC16,'08'!$C$11:$CZ$150,COLUMN()-50,FALSE)," ")</f>
        <v>0</v>
      </c>
      <c r="ET16" s="18">
        <f>IFERROR(VLOOKUP($DC16,'08'!$C$11:$CZ$150,COLUMN()-50,FALSE)," ")</f>
        <v>0</v>
      </c>
      <c r="EU16" s="18">
        <f>IFERROR(VLOOKUP($DC16,'08'!$C$11:$CZ$150,COLUMN()-50,FALSE)," ")</f>
        <v>0</v>
      </c>
      <c r="EV16" s="18">
        <f>IFERROR(VLOOKUP($DC16,'08'!$C$11:$CZ$150,COLUMN()-50,FALSE)," ")</f>
        <v>0</v>
      </c>
    </row>
    <row r="17" spans="1:152" x14ac:dyDescent="0.25">
      <c r="A17" t="s">
        <v>249</v>
      </c>
      <c r="B17" t="s">
        <v>62</v>
      </c>
      <c r="C17" t="s">
        <v>268</v>
      </c>
      <c r="D17" t="s">
        <v>40</v>
      </c>
      <c r="E17" t="s">
        <v>33</v>
      </c>
      <c r="F17" t="s">
        <v>63</v>
      </c>
      <c r="G17" t="s">
        <v>35</v>
      </c>
      <c r="H17" t="s">
        <v>35</v>
      </c>
      <c r="I17" t="s">
        <v>36</v>
      </c>
      <c r="J17" t="s">
        <v>932</v>
      </c>
      <c r="K17" t="s">
        <v>36</v>
      </c>
      <c r="L17" t="s">
        <v>35</v>
      </c>
      <c r="M17" t="s">
        <v>35</v>
      </c>
      <c r="N17" t="s">
        <v>35</v>
      </c>
      <c r="O17" t="s">
        <v>35</v>
      </c>
      <c r="P17" t="s">
        <v>35</v>
      </c>
      <c r="Q17" t="s">
        <v>932</v>
      </c>
      <c r="R17" t="s">
        <v>35</v>
      </c>
      <c r="S17" t="s">
        <v>36</v>
      </c>
      <c r="T17" t="s">
        <v>35</v>
      </c>
      <c r="U17" t="s">
        <v>35</v>
      </c>
      <c r="V17" t="s">
        <v>35</v>
      </c>
      <c r="W17" t="s">
        <v>35</v>
      </c>
      <c r="X17" t="s">
        <v>932</v>
      </c>
      <c r="Y17" t="s">
        <v>35</v>
      </c>
      <c r="Z17" t="s">
        <v>35</v>
      </c>
      <c r="AA17" t="s">
        <v>36</v>
      </c>
      <c r="AB17" t="s">
        <v>35</v>
      </c>
      <c r="AC17" t="s">
        <v>35</v>
      </c>
      <c r="AD17" t="s">
        <v>35</v>
      </c>
      <c r="AE17" t="s">
        <v>932</v>
      </c>
      <c r="AF17" t="s">
        <v>35</v>
      </c>
      <c r="AG17" t="s">
        <v>35</v>
      </c>
      <c r="AH17" t="s">
        <v>35</v>
      </c>
      <c r="AI17" t="s">
        <v>36</v>
      </c>
      <c r="AJ17" t="s">
        <v>35</v>
      </c>
      <c r="AK17" t="s">
        <v>35</v>
      </c>
      <c r="AL17" t="s">
        <v>85</v>
      </c>
      <c r="AM17" t="s">
        <v>35</v>
      </c>
      <c r="AN17" t="s">
        <v>35</v>
      </c>
      <c r="AO17" t="s">
        <v>35</v>
      </c>
      <c r="AP17" t="s">
        <v>35</v>
      </c>
      <c r="AQ17" t="s">
        <v>35</v>
      </c>
      <c r="AR17" t="s">
        <v>77</v>
      </c>
      <c r="AS17" t="s">
        <v>39</v>
      </c>
      <c r="AT17" t="s">
        <v>269</v>
      </c>
      <c r="AU17" t="s">
        <v>599</v>
      </c>
      <c r="AV17" t="s">
        <v>35</v>
      </c>
      <c r="AW17" t="s">
        <v>35</v>
      </c>
      <c r="AX17" t="s">
        <v>35</v>
      </c>
      <c r="AY17" t="s">
        <v>35</v>
      </c>
      <c r="AZ17" t="s">
        <v>35</v>
      </c>
      <c r="BA17" t="s">
        <v>35</v>
      </c>
      <c r="BB17" t="s">
        <v>35</v>
      </c>
      <c r="BC17" t="s">
        <v>35</v>
      </c>
      <c r="BD17" t="s">
        <v>35</v>
      </c>
      <c r="BE17" t="s">
        <v>35</v>
      </c>
      <c r="BF17" t="s">
        <v>109</v>
      </c>
      <c r="BG17" s="11"/>
      <c r="DC17" s="18" t="s">
        <v>391</v>
      </c>
      <c r="DD17" s="18">
        <f>IFERROR(VLOOKUP($DC17,'08'!$C$11:$CZ$150,COLUMN()-50,FALSE)," ")</f>
        <v>0</v>
      </c>
      <c r="DE17" s="18">
        <f>IFERROR(VLOOKUP($DC17,'08'!$C$11:$CZ$150,COLUMN()-50,FALSE)," ")</f>
        <v>0</v>
      </c>
      <c r="DF17" s="18">
        <f>IFERROR(VLOOKUP($DC17,'08'!$C$11:$CZ$150,COLUMN()-50,FALSE)," ")</f>
        <v>0</v>
      </c>
      <c r="DG17" s="18">
        <f>IFERROR(VLOOKUP($DC17,'08'!$C$11:$CZ$150,COLUMN()-50,FALSE)," ")</f>
        <v>0</v>
      </c>
      <c r="DH17" s="18">
        <f>IFERROR(VLOOKUP($DC17,'08'!$C$11:$CZ$150,COLUMN()-50,FALSE)," ")</f>
        <v>0</v>
      </c>
      <c r="DI17" s="18">
        <f>IFERROR(VLOOKUP($DC17,'08'!$C$11:$CZ$150,COLUMN()-50,FALSE)," ")</f>
        <v>0</v>
      </c>
      <c r="DJ17" s="18">
        <f>IFERROR(VLOOKUP($DC17,'08'!$C$11:$CZ$150,COLUMN()-50,FALSE)," ")</f>
        <v>0</v>
      </c>
      <c r="DK17" s="18">
        <f>IFERROR(VLOOKUP($DC17,'08'!$C$11:$CZ$150,COLUMN()-50,FALSE)," ")</f>
        <v>0</v>
      </c>
      <c r="DL17" s="18">
        <f>IFERROR(VLOOKUP($DC17,'08'!$C$11:$CZ$150,COLUMN()-50,FALSE)," ")</f>
        <v>0</v>
      </c>
      <c r="DM17" s="18">
        <f>IFERROR(VLOOKUP($DC17,'08'!$C$11:$CZ$150,COLUMN()-50,FALSE)," ")</f>
        <v>0</v>
      </c>
      <c r="DN17" s="18">
        <f>IFERROR(VLOOKUP($DC17,'08'!$C$11:$CZ$150,COLUMN()-50,FALSE)," ")</f>
        <v>0</v>
      </c>
      <c r="DO17" s="18">
        <f>IFERROR(VLOOKUP($DC17,'08'!$C$11:$CZ$150,COLUMN()-50,FALSE)," ")</f>
        <v>0</v>
      </c>
      <c r="DP17" s="18">
        <f>IFERROR(VLOOKUP($DC17,'08'!$C$11:$CZ$150,COLUMN()-50,FALSE)," ")</f>
        <v>0</v>
      </c>
      <c r="DQ17" s="18">
        <f>IFERROR(VLOOKUP($DC17,'08'!$C$11:$CZ$150,COLUMN()-50,FALSE)," ")</f>
        <v>0</v>
      </c>
      <c r="DR17" s="18">
        <f>IFERROR(VLOOKUP($DC17,'08'!$C$11:$CZ$150,COLUMN()-50,FALSE)," ")</f>
        <v>0</v>
      </c>
      <c r="DS17" s="18">
        <f>IFERROR(VLOOKUP($DC17,'08'!$C$11:$CZ$150,COLUMN()-50,FALSE)," ")</f>
        <v>0</v>
      </c>
      <c r="DT17" s="18">
        <f>IFERROR(VLOOKUP($DC17,'08'!$C$11:$CZ$150,COLUMN()-50,FALSE)," ")</f>
        <v>0</v>
      </c>
      <c r="DU17" s="18">
        <f>IFERROR(VLOOKUP($DC17,'08'!$C$11:$CZ$150,COLUMN()-50,FALSE)," ")</f>
        <v>0</v>
      </c>
      <c r="DV17" s="18">
        <f>IFERROR(VLOOKUP($DC17,'08'!$C$11:$CZ$150,COLUMN()-50,FALSE)," ")</f>
        <v>0</v>
      </c>
      <c r="DW17" s="18">
        <f>IFERROR(VLOOKUP($DC17,'08'!$C$11:$CZ$150,COLUMN()-50,FALSE)," ")</f>
        <v>0</v>
      </c>
      <c r="DX17" s="18">
        <f>IFERROR(VLOOKUP($DC17,'08'!$C$11:$CZ$150,COLUMN()-50,FALSE)," ")</f>
        <v>0</v>
      </c>
      <c r="DY17" s="18">
        <f>IFERROR(VLOOKUP($DC17,'08'!$C$11:$CZ$150,COLUMN()-50,FALSE)," ")</f>
        <v>0</v>
      </c>
      <c r="DZ17" s="18">
        <f>IFERROR(VLOOKUP($DC17,'08'!$C$11:$CZ$150,COLUMN()-50,FALSE)," ")</f>
        <v>0</v>
      </c>
      <c r="EA17" s="18">
        <f>IFERROR(VLOOKUP($DC17,'08'!$C$11:$CZ$150,COLUMN()-50,FALSE)," ")</f>
        <v>0</v>
      </c>
      <c r="EB17" s="18">
        <f>IFERROR(VLOOKUP($DC17,'08'!$C$11:$CZ$150,COLUMN()-50,FALSE)," ")</f>
        <v>0</v>
      </c>
      <c r="EC17" s="18">
        <f>IFERROR(VLOOKUP($DC17,'08'!$C$11:$CZ$150,COLUMN()-50,FALSE)," ")</f>
        <v>0</v>
      </c>
      <c r="ED17" s="18">
        <f>IFERROR(VLOOKUP($DC17,'08'!$C$11:$CZ$150,COLUMN()-50,FALSE)," ")</f>
        <v>0</v>
      </c>
      <c r="EE17" s="18">
        <f>IFERROR(VLOOKUP($DC17,'08'!$C$11:$CZ$150,COLUMN()-50,FALSE)," ")</f>
        <v>0</v>
      </c>
      <c r="EF17" s="18">
        <f>IFERROR(VLOOKUP($DC17,'08'!$C$11:$CZ$150,COLUMN()-50,FALSE)," ")</f>
        <v>0</v>
      </c>
      <c r="EG17" s="18">
        <f>IFERROR(VLOOKUP($DC17,'08'!$C$11:$CZ$150,COLUMN()-50,FALSE)," ")</f>
        <v>0</v>
      </c>
      <c r="EH17" s="18">
        <f>IFERROR(VLOOKUP($DC17,'08'!$C$11:$CZ$150,COLUMN()-50,FALSE)," ")</f>
        <v>3</v>
      </c>
      <c r="EI17" s="18">
        <f>IFERROR(VLOOKUP($DC17,'08'!$C$11:$CZ$150,COLUMN()-50,FALSE)," ")</f>
        <v>0</v>
      </c>
      <c r="EJ17" s="18">
        <f>IFERROR(VLOOKUP($DC17,'08'!$C$11:$CZ$150,COLUMN()-50,FALSE)," ")</f>
        <v>2</v>
      </c>
      <c r="EK17" s="18">
        <f>IFERROR(VLOOKUP($DC17,'08'!$C$11:$CZ$150,COLUMN()-50,FALSE)," ")</f>
        <v>0</v>
      </c>
      <c r="EL17" s="18">
        <f>IFERROR(VLOOKUP($DC17,'08'!$C$11:$CZ$150,COLUMN()-50,FALSE)," ")</f>
        <v>0</v>
      </c>
      <c r="EM17" s="18">
        <f>IFERROR(VLOOKUP($DC17,'08'!$C$11:$CZ$150,COLUMN()-50,FALSE)," ")</f>
        <v>0</v>
      </c>
      <c r="EN17" s="18">
        <f>IFERROR(VLOOKUP($DC17,'08'!$C$11:$CZ$150,COLUMN()-50,FALSE)," ")</f>
        <v>0</v>
      </c>
      <c r="EO17" s="18">
        <f>IFERROR(VLOOKUP($DC17,'08'!$C$11:$CZ$150,COLUMN()-50,FALSE)," ")</f>
        <v>0</v>
      </c>
      <c r="EP17" s="18">
        <f>IFERROR(VLOOKUP($DC17,'08'!$C$11:$CZ$150,COLUMN()-50,FALSE)," ")</f>
        <v>0</v>
      </c>
      <c r="EQ17" s="18">
        <f>IFERROR(VLOOKUP($DC17,'08'!$C$11:$CZ$150,COLUMN()-50,FALSE)," ")</f>
        <v>5</v>
      </c>
      <c r="ER17" s="18">
        <f>IFERROR(VLOOKUP($DC17,'08'!$C$11:$CZ$150,COLUMN()-50,FALSE)," ")</f>
        <v>0</v>
      </c>
      <c r="ES17" s="18">
        <f>IFERROR(VLOOKUP($DC17,'08'!$C$11:$CZ$150,COLUMN()-50,FALSE)," ")</f>
        <v>0</v>
      </c>
      <c r="ET17" s="18">
        <f>IFERROR(VLOOKUP($DC17,'08'!$C$11:$CZ$150,COLUMN()-50,FALSE)," ")</f>
        <v>0</v>
      </c>
      <c r="EU17" s="18">
        <f>IFERROR(VLOOKUP($DC17,'08'!$C$11:$CZ$150,COLUMN()-50,FALSE)," ")</f>
        <v>0</v>
      </c>
      <c r="EV17" s="18">
        <f>IFERROR(VLOOKUP($DC17,'08'!$C$11:$CZ$150,COLUMN()-50,FALSE)," ")</f>
        <v>0</v>
      </c>
    </row>
    <row r="18" spans="1:152" x14ac:dyDescent="0.25">
      <c r="A18" t="s">
        <v>270</v>
      </c>
      <c r="B18" t="s">
        <v>62</v>
      </c>
      <c r="C18" t="s">
        <v>271</v>
      </c>
      <c r="D18" t="s">
        <v>32</v>
      </c>
      <c r="E18" t="s">
        <v>33</v>
      </c>
      <c r="F18" t="s">
        <v>63</v>
      </c>
      <c r="G18" t="s">
        <v>35</v>
      </c>
      <c r="H18" t="s">
        <v>36</v>
      </c>
      <c r="I18" t="s">
        <v>35</v>
      </c>
      <c r="J18" t="s">
        <v>932</v>
      </c>
      <c r="K18" t="s">
        <v>35</v>
      </c>
      <c r="L18" t="s">
        <v>35</v>
      </c>
      <c r="M18" t="s">
        <v>35</v>
      </c>
      <c r="N18" t="s">
        <v>35</v>
      </c>
      <c r="O18" t="s">
        <v>35</v>
      </c>
      <c r="P18" t="s">
        <v>36</v>
      </c>
      <c r="Q18" t="s">
        <v>932</v>
      </c>
      <c r="R18" t="s">
        <v>36</v>
      </c>
      <c r="S18" t="s">
        <v>35</v>
      </c>
      <c r="T18" t="s">
        <v>35</v>
      </c>
      <c r="U18" t="s">
        <v>35</v>
      </c>
      <c r="V18" t="s">
        <v>35</v>
      </c>
      <c r="W18" t="s">
        <v>35</v>
      </c>
      <c r="X18" t="s">
        <v>932</v>
      </c>
      <c r="Y18" t="s">
        <v>35</v>
      </c>
      <c r="Z18" t="s">
        <v>36</v>
      </c>
      <c r="AA18" t="s">
        <v>35</v>
      </c>
      <c r="AB18" t="s">
        <v>35</v>
      </c>
      <c r="AC18" t="s">
        <v>35</v>
      </c>
      <c r="AD18" t="s">
        <v>35</v>
      </c>
      <c r="AE18" t="s">
        <v>932</v>
      </c>
      <c r="AF18" t="s">
        <v>35</v>
      </c>
      <c r="AG18" t="s">
        <v>35</v>
      </c>
      <c r="AH18" t="s">
        <v>36</v>
      </c>
      <c r="AI18" t="s">
        <v>35</v>
      </c>
      <c r="AJ18" t="s">
        <v>35</v>
      </c>
      <c r="AK18" t="s">
        <v>35</v>
      </c>
      <c r="AL18" t="s">
        <v>74</v>
      </c>
      <c r="AM18" t="s">
        <v>35</v>
      </c>
      <c r="AN18" t="s">
        <v>35</v>
      </c>
      <c r="AO18" t="s">
        <v>35</v>
      </c>
      <c r="AP18" t="s">
        <v>35</v>
      </c>
      <c r="AQ18" t="s">
        <v>35</v>
      </c>
      <c r="AR18" t="s">
        <v>64</v>
      </c>
      <c r="AS18" t="s">
        <v>39</v>
      </c>
      <c r="AT18" t="s">
        <v>220</v>
      </c>
      <c r="AU18" t="s">
        <v>273</v>
      </c>
      <c r="AV18" t="s">
        <v>35</v>
      </c>
      <c r="AW18" t="s">
        <v>35</v>
      </c>
      <c r="AX18" t="s">
        <v>35</v>
      </c>
      <c r="AY18" t="s">
        <v>35</v>
      </c>
      <c r="AZ18" t="s">
        <v>35</v>
      </c>
      <c r="BA18" t="s">
        <v>35</v>
      </c>
      <c r="BB18" t="s">
        <v>35</v>
      </c>
      <c r="BC18" t="s">
        <v>35</v>
      </c>
      <c r="BD18" t="s">
        <v>35</v>
      </c>
      <c r="BE18" t="s">
        <v>35</v>
      </c>
      <c r="BF18" t="s">
        <v>898</v>
      </c>
      <c r="BG18" s="11"/>
      <c r="DC18" s="20" t="s">
        <v>308</v>
      </c>
      <c r="DD18" s="18">
        <f>IFERROR(VLOOKUP($DC18,'08'!$C$11:$CZ$150,COLUMN()-50,FALSE)," ")</f>
        <v>0</v>
      </c>
      <c r="DE18" s="18">
        <f>IFERROR(VLOOKUP($DC18,'08'!$C$11:$CZ$150,COLUMN()-50,FALSE)," ")</f>
        <v>2</v>
      </c>
      <c r="DF18" s="18">
        <f>IFERROR(VLOOKUP($DC18,'08'!$C$11:$CZ$150,COLUMN()-50,FALSE)," ")</f>
        <v>4</v>
      </c>
      <c r="DG18" s="18">
        <f>IFERROR(VLOOKUP($DC18,'08'!$C$11:$CZ$150,COLUMN()-50,FALSE)," ")</f>
        <v>4</v>
      </c>
      <c r="DH18" s="18">
        <f>IFERROR(VLOOKUP($DC18,'08'!$C$11:$CZ$150,COLUMN()-50,FALSE)," ")</f>
        <v>0</v>
      </c>
      <c r="DI18" s="18">
        <f>IFERROR(VLOOKUP($DC18,'08'!$C$11:$CZ$150,COLUMN()-50,FALSE)," ")</f>
        <v>2</v>
      </c>
      <c r="DJ18" s="18">
        <f>IFERROR(VLOOKUP($DC18,'08'!$C$11:$CZ$150,COLUMN()-50,FALSE)," ")</f>
        <v>2</v>
      </c>
      <c r="DK18" s="18">
        <f>IFERROR(VLOOKUP($DC18,'08'!$C$11:$CZ$150,COLUMN()-50,FALSE)," ")</f>
        <v>0</v>
      </c>
      <c r="DL18" s="18">
        <f>IFERROR(VLOOKUP($DC18,'08'!$C$11:$CZ$150,COLUMN()-50,FALSE)," ")</f>
        <v>1</v>
      </c>
      <c r="DM18" s="18">
        <f>IFERROR(VLOOKUP($DC18,'08'!$C$11:$CZ$150,COLUMN()-50,FALSE)," ")</f>
        <v>0</v>
      </c>
      <c r="DN18" s="18">
        <f>IFERROR(VLOOKUP($DC18,'08'!$C$11:$CZ$150,COLUMN()-50,FALSE)," ")</f>
        <v>0</v>
      </c>
      <c r="DO18" s="18">
        <f>IFERROR(VLOOKUP($DC18,'08'!$C$11:$CZ$150,COLUMN()-50,FALSE)," ")</f>
        <v>0</v>
      </c>
      <c r="DP18" s="18">
        <f>IFERROR(VLOOKUP($DC18,'08'!$C$11:$CZ$150,COLUMN()-50,FALSE)," ")</f>
        <v>0</v>
      </c>
      <c r="DQ18" s="18">
        <f>IFERROR(VLOOKUP($DC18,'08'!$C$11:$CZ$150,COLUMN()-50,FALSE)," ")</f>
        <v>0</v>
      </c>
      <c r="DR18" s="18">
        <f>IFERROR(VLOOKUP($DC18,'08'!$C$11:$CZ$150,COLUMN()-50,FALSE)," ")</f>
        <v>0</v>
      </c>
      <c r="DS18" s="18">
        <f>IFERROR(VLOOKUP($DC18,'08'!$C$11:$CZ$150,COLUMN()-50,FALSE)," ")</f>
        <v>0</v>
      </c>
      <c r="DT18" s="18">
        <f>IFERROR(VLOOKUP($DC18,'08'!$C$11:$CZ$150,COLUMN()-50,FALSE)," ")</f>
        <v>0</v>
      </c>
      <c r="DU18" s="18">
        <f>IFERROR(VLOOKUP($DC18,'08'!$C$11:$CZ$150,COLUMN()-50,FALSE)," ")</f>
        <v>0</v>
      </c>
      <c r="DV18" s="18">
        <f>IFERROR(VLOOKUP($DC18,'08'!$C$11:$CZ$150,COLUMN()-50,FALSE)," ")</f>
        <v>0</v>
      </c>
      <c r="DW18" s="18">
        <f>IFERROR(VLOOKUP($DC18,'08'!$C$11:$CZ$150,COLUMN()-50,FALSE)," ")</f>
        <v>0</v>
      </c>
      <c r="DX18" s="18">
        <f>IFERROR(VLOOKUP($DC18,'08'!$C$11:$CZ$150,COLUMN()-50,FALSE)," ")</f>
        <v>0</v>
      </c>
      <c r="DY18" s="18">
        <f>IFERROR(VLOOKUP($DC18,'08'!$C$11:$CZ$150,COLUMN()-50,FALSE)," ")</f>
        <v>0</v>
      </c>
      <c r="DZ18" s="18">
        <f>IFERROR(VLOOKUP($DC18,'08'!$C$11:$CZ$150,COLUMN()-50,FALSE)," ")</f>
        <v>0</v>
      </c>
      <c r="EA18" s="18">
        <f>IFERROR(VLOOKUP($DC18,'08'!$C$11:$CZ$150,COLUMN()-50,FALSE)," ")</f>
        <v>0</v>
      </c>
      <c r="EB18" s="18">
        <f>IFERROR(VLOOKUP($DC18,'08'!$C$11:$CZ$150,COLUMN()-50,FALSE)," ")</f>
        <v>0</v>
      </c>
      <c r="EC18" s="18">
        <f>IFERROR(VLOOKUP($DC18,'08'!$C$11:$CZ$150,COLUMN()-50,FALSE)," ")</f>
        <v>0</v>
      </c>
      <c r="ED18" s="18">
        <f>IFERROR(VLOOKUP($DC18,'08'!$C$11:$CZ$150,COLUMN()-50,FALSE)," ")</f>
        <v>0</v>
      </c>
      <c r="EE18" s="18">
        <f>IFERROR(VLOOKUP($DC18,'08'!$C$11:$CZ$150,COLUMN()-50,FALSE)," ")</f>
        <v>0</v>
      </c>
      <c r="EF18" s="18">
        <f>IFERROR(VLOOKUP($DC18,'08'!$C$11:$CZ$150,COLUMN()-50,FALSE)," ")</f>
        <v>0</v>
      </c>
      <c r="EG18" s="18">
        <f>IFERROR(VLOOKUP($DC18,'08'!$C$11:$CZ$150,COLUMN()-50,FALSE)," ")</f>
        <v>0</v>
      </c>
      <c r="EH18" s="18">
        <f>IFERROR(VLOOKUP($DC18,'08'!$C$11:$CZ$150,COLUMN()-50,FALSE)," ")</f>
        <v>0</v>
      </c>
      <c r="EI18" s="18">
        <f>IFERROR(VLOOKUP($DC18,'08'!$C$11:$CZ$150,COLUMN()-50,FALSE)," ")</f>
        <v>0</v>
      </c>
      <c r="EJ18" s="18">
        <f>IFERROR(VLOOKUP($DC18,'08'!$C$11:$CZ$150,COLUMN()-50,FALSE)," ")</f>
        <v>0</v>
      </c>
      <c r="EK18" s="18">
        <f>IFERROR(VLOOKUP($DC18,'08'!$C$11:$CZ$150,COLUMN()-50,FALSE)," ")</f>
        <v>0</v>
      </c>
      <c r="EL18" s="18">
        <f>IFERROR(VLOOKUP($DC18,'08'!$C$11:$CZ$150,COLUMN()-50,FALSE)," ")</f>
        <v>0</v>
      </c>
      <c r="EM18" s="18">
        <f>IFERROR(VLOOKUP($DC18,'08'!$C$11:$CZ$150,COLUMN()-50,FALSE)," ")</f>
        <v>3</v>
      </c>
      <c r="EN18" s="18">
        <f>IFERROR(VLOOKUP($DC18,'08'!$C$11:$CZ$150,COLUMN()-50,FALSE)," ")</f>
        <v>0</v>
      </c>
      <c r="EO18" s="18">
        <f>IFERROR(VLOOKUP($DC18,'08'!$C$11:$CZ$150,COLUMN()-50,FALSE)," ")</f>
        <v>0</v>
      </c>
      <c r="EP18" s="18">
        <f>IFERROR(VLOOKUP($DC18,'08'!$C$11:$CZ$150,COLUMN()-50,FALSE)," ")</f>
        <v>0</v>
      </c>
      <c r="EQ18" s="18">
        <f>IFERROR(VLOOKUP($DC18,'08'!$C$11:$CZ$150,COLUMN()-50,FALSE)," ")</f>
        <v>0</v>
      </c>
      <c r="ER18" s="18">
        <f>IFERROR(VLOOKUP($DC18,'08'!$C$11:$CZ$150,COLUMN()-50,FALSE)," ")</f>
        <v>0</v>
      </c>
      <c r="ES18" s="18">
        <f>IFERROR(VLOOKUP($DC18,'08'!$C$11:$CZ$150,COLUMN()-50,FALSE)," ")</f>
        <v>0</v>
      </c>
      <c r="ET18" s="18">
        <f>IFERROR(VLOOKUP($DC18,'08'!$C$11:$CZ$150,COLUMN()-50,FALSE)," ")</f>
        <v>0</v>
      </c>
      <c r="EU18" s="18">
        <f>IFERROR(VLOOKUP($DC18,'08'!$C$11:$CZ$150,COLUMN()-50,FALSE)," ")</f>
        <v>0</v>
      </c>
      <c r="EV18" s="18">
        <f>IFERROR(VLOOKUP($DC18,'08'!$C$11:$CZ$150,COLUMN()-50,FALSE)," ")</f>
        <v>0</v>
      </c>
    </row>
    <row r="19" spans="1:152" x14ac:dyDescent="0.25">
      <c r="A19" t="s">
        <v>275</v>
      </c>
      <c r="B19" t="s">
        <v>62</v>
      </c>
      <c r="C19" t="s">
        <v>276</v>
      </c>
      <c r="D19" t="s">
        <v>69</v>
      </c>
      <c r="E19" t="s">
        <v>33</v>
      </c>
      <c r="F19" t="s">
        <v>63</v>
      </c>
      <c r="G19" t="s">
        <v>35</v>
      </c>
      <c r="H19" t="s">
        <v>35</v>
      </c>
      <c r="I19" t="s">
        <v>35</v>
      </c>
      <c r="J19" t="s">
        <v>932</v>
      </c>
      <c r="K19" t="s">
        <v>35</v>
      </c>
      <c r="L19" t="s">
        <v>35</v>
      </c>
      <c r="M19" t="s">
        <v>35</v>
      </c>
      <c r="N19" t="s">
        <v>35</v>
      </c>
      <c r="O19" t="s">
        <v>35</v>
      </c>
      <c r="P19" t="s">
        <v>35</v>
      </c>
      <c r="Q19" t="s">
        <v>932</v>
      </c>
      <c r="R19" t="s">
        <v>35</v>
      </c>
      <c r="S19" t="s">
        <v>35</v>
      </c>
      <c r="T19" t="s">
        <v>35</v>
      </c>
      <c r="U19" t="s">
        <v>35</v>
      </c>
      <c r="V19" t="s">
        <v>35</v>
      </c>
      <c r="W19" t="s">
        <v>35</v>
      </c>
      <c r="X19" t="s">
        <v>932</v>
      </c>
      <c r="Y19" t="s">
        <v>35</v>
      </c>
      <c r="Z19" t="s">
        <v>35</v>
      </c>
      <c r="AA19" t="s">
        <v>35</v>
      </c>
      <c r="AB19" t="s">
        <v>35</v>
      </c>
      <c r="AC19" t="s">
        <v>35</v>
      </c>
      <c r="AD19" t="s">
        <v>35</v>
      </c>
      <c r="AE19" t="s">
        <v>932</v>
      </c>
      <c r="AF19" t="s">
        <v>35</v>
      </c>
      <c r="AG19" t="s">
        <v>35</v>
      </c>
      <c r="AH19" t="s">
        <v>35</v>
      </c>
      <c r="AI19" t="s">
        <v>35</v>
      </c>
      <c r="AJ19" t="s">
        <v>35</v>
      </c>
      <c r="AK19" t="s">
        <v>35</v>
      </c>
      <c r="AL19" t="s">
        <v>35</v>
      </c>
      <c r="AM19" t="s">
        <v>35</v>
      </c>
      <c r="AN19" t="s">
        <v>35</v>
      </c>
      <c r="AO19" t="s">
        <v>35</v>
      </c>
      <c r="AP19" t="s">
        <v>35</v>
      </c>
      <c r="AQ19" t="s">
        <v>35</v>
      </c>
      <c r="AR19" t="s">
        <v>35</v>
      </c>
      <c r="AS19" t="s">
        <v>35</v>
      </c>
      <c r="AT19" t="s">
        <v>599</v>
      </c>
      <c r="AU19" t="s">
        <v>599</v>
      </c>
      <c r="AV19" t="s">
        <v>35</v>
      </c>
      <c r="AW19" t="s">
        <v>35</v>
      </c>
      <c r="AX19" t="s">
        <v>35</v>
      </c>
      <c r="AY19" t="s">
        <v>35</v>
      </c>
      <c r="AZ19" t="s">
        <v>35</v>
      </c>
      <c r="BA19" t="s">
        <v>35</v>
      </c>
      <c r="BB19" t="s">
        <v>35</v>
      </c>
      <c r="BC19" t="s">
        <v>35</v>
      </c>
      <c r="BD19" t="s">
        <v>35</v>
      </c>
      <c r="BE19" t="s">
        <v>35</v>
      </c>
      <c r="BF19" t="s">
        <v>35</v>
      </c>
      <c r="BG19" s="11"/>
      <c r="DC19" s="18" t="s">
        <v>450</v>
      </c>
      <c r="DD19" s="18">
        <f>IFERROR(VLOOKUP($DC19,'08'!$C$11:$CZ$150,COLUMN()-50,FALSE)," ")</f>
        <v>0</v>
      </c>
      <c r="DE19" s="18">
        <f>IFERROR(VLOOKUP($DC19,'08'!$C$11:$CZ$150,COLUMN()-50,FALSE)," ")</f>
        <v>1</v>
      </c>
      <c r="DF19" s="18">
        <f>IFERROR(VLOOKUP($DC19,'08'!$C$11:$CZ$150,COLUMN()-50,FALSE)," ")</f>
        <v>0</v>
      </c>
      <c r="DG19" s="18">
        <f>IFERROR(VLOOKUP($DC19,'08'!$C$11:$CZ$150,COLUMN()-50,FALSE)," ")</f>
        <v>1</v>
      </c>
      <c r="DH19" s="18">
        <f>IFERROR(VLOOKUP($DC19,'08'!$C$11:$CZ$150,COLUMN()-50,FALSE)," ")</f>
        <v>0</v>
      </c>
      <c r="DI19" s="18">
        <f>IFERROR(VLOOKUP($DC19,'08'!$C$11:$CZ$150,COLUMN()-50,FALSE)," ")</f>
        <v>0</v>
      </c>
      <c r="DJ19" s="18">
        <f>IFERROR(VLOOKUP($DC19,'08'!$C$11:$CZ$150,COLUMN()-50,FALSE)," ")</f>
        <v>0</v>
      </c>
      <c r="DK19" s="18">
        <f>IFERROR(VLOOKUP($DC19,'08'!$C$11:$CZ$150,COLUMN()-50,FALSE)," ")</f>
        <v>0</v>
      </c>
      <c r="DL19" s="18">
        <f>IFERROR(VLOOKUP($DC19,'08'!$C$11:$CZ$150,COLUMN()-50,FALSE)," ")</f>
        <v>0</v>
      </c>
      <c r="DM19" s="18">
        <f>IFERROR(VLOOKUP($DC19,'08'!$C$11:$CZ$150,COLUMN()-50,FALSE)," ")</f>
        <v>0</v>
      </c>
      <c r="DN19" s="18">
        <f>IFERROR(VLOOKUP($DC19,'08'!$C$11:$CZ$150,COLUMN()-50,FALSE)," ")</f>
        <v>0</v>
      </c>
      <c r="DO19" s="18">
        <f>IFERROR(VLOOKUP($DC19,'08'!$C$11:$CZ$150,COLUMN()-50,FALSE)," ")</f>
        <v>0</v>
      </c>
      <c r="DP19" s="18">
        <f>IFERROR(VLOOKUP($DC19,'08'!$C$11:$CZ$150,COLUMN()-50,FALSE)," ")</f>
        <v>0</v>
      </c>
      <c r="DQ19" s="18">
        <f>IFERROR(VLOOKUP($DC19,'08'!$C$11:$CZ$150,COLUMN()-50,FALSE)," ")</f>
        <v>0</v>
      </c>
      <c r="DR19" s="18">
        <f>IFERROR(VLOOKUP($DC19,'08'!$C$11:$CZ$150,COLUMN()-50,FALSE)," ")</f>
        <v>0</v>
      </c>
      <c r="DS19" s="18">
        <f>IFERROR(VLOOKUP($DC19,'08'!$C$11:$CZ$150,COLUMN()-50,FALSE)," ")</f>
        <v>0</v>
      </c>
      <c r="DT19" s="18">
        <f>IFERROR(VLOOKUP($DC19,'08'!$C$11:$CZ$150,COLUMN()-50,FALSE)," ")</f>
        <v>0</v>
      </c>
      <c r="DU19" s="18">
        <f>IFERROR(VLOOKUP($DC19,'08'!$C$11:$CZ$150,COLUMN()-50,FALSE)," ")</f>
        <v>0</v>
      </c>
      <c r="DV19" s="18">
        <f>IFERROR(VLOOKUP($DC19,'08'!$C$11:$CZ$150,COLUMN()-50,FALSE)," ")</f>
        <v>0</v>
      </c>
      <c r="DW19" s="18">
        <f>IFERROR(VLOOKUP($DC19,'08'!$C$11:$CZ$150,COLUMN()-50,FALSE)," ")</f>
        <v>0</v>
      </c>
      <c r="DX19" s="18">
        <f>IFERROR(VLOOKUP($DC19,'08'!$C$11:$CZ$150,COLUMN()-50,FALSE)," ")</f>
        <v>0</v>
      </c>
      <c r="DY19" s="18">
        <f>IFERROR(VLOOKUP($DC19,'08'!$C$11:$CZ$150,COLUMN()-50,FALSE)," ")</f>
        <v>0</v>
      </c>
      <c r="DZ19" s="18">
        <f>IFERROR(VLOOKUP($DC19,'08'!$C$11:$CZ$150,COLUMN()-50,FALSE)," ")</f>
        <v>1</v>
      </c>
      <c r="EA19" s="18">
        <f>IFERROR(VLOOKUP($DC19,'08'!$C$11:$CZ$150,COLUMN()-50,FALSE)," ")</f>
        <v>0</v>
      </c>
      <c r="EB19" s="18">
        <f>IFERROR(VLOOKUP($DC19,'08'!$C$11:$CZ$150,COLUMN()-50,FALSE)," ")</f>
        <v>0</v>
      </c>
      <c r="EC19" s="18">
        <f>IFERROR(VLOOKUP($DC19,'08'!$C$11:$CZ$150,COLUMN()-50,FALSE)," ")</f>
        <v>0</v>
      </c>
      <c r="ED19" s="18">
        <f>IFERROR(VLOOKUP($DC19,'08'!$C$11:$CZ$150,COLUMN()-50,FALSE)," ")</f>
        <v>1</v>
      </c>
      <c r="EE19" s="18">
        <f>IFERROR(VLOOKUP($DC19,'08'!$C$11:$CZ$150,COLUMN()-50,FALSE)," ")</f>
        <v>0</v>
      </c>
      <c r="EF19" s="18">
        <f>IFERROR(VLOOKUP($DC19,'08'!$C$11:$CZ$150,COLUMN()-50,FALSE)," ")</f>
        <v>4</v>
      </c>
      <c r="EG19" s="18">
        <f>IFERROR(VLOOKUP($DC19,'08'!$C$11:$CZ$150,COLUMN()-50,FALSE)," ")</f>
        <v>0</v>
      </c>
      <c r="EH19" s="18">
        <f>IFERROR(VLOOKUP($DC19,'08'!$C$11:$CZ$150,COLUMN()-50,FALSE)," ")</f>
        <v>0</v>
      </c>
      <c r="EI19" s="18">
        <f>IFERROR(VLOOKUP($DC19,'08'!$C$11:$CZ$150,COLUMN()-50,FALSE)," ")</f>
        <v>0</v>
      </c>
      <c r="EJ19" s="18">
        <f>IFERROR(VLOOKUP($DC19,'08'!$C$11:$CZ$150,COLUMN()-50,FALSE)," ")</f>
        <v>0</v>
      </c>
      <c r="EK19" s="18">
        <f>IFERROR(VLOOKUP($DC19,'08'!$C$11:$CZ$150,COLUMN()-50,FALSE)," ")</f>
        <v>0</v>
      </c>
      <c r="EL19" s="18">
        <f>IFERROR(VLOOKUP($DC19,'08'!$C$11:$CZ$150,COLUMN()-50,FALSE)," ")</f>
        <v>0</v>
      </c>
      <c r="EM19" s="18">
        <f>IFERROR(VLOOKUP($DC19,'08'!$C$11:$CZ$150,COLUMN()-50,FALSE)," ")</f>
        <v>0</v>
      </c>
      <c r="EN19" s="18">
        <f>IFERROR(VLOOKUP($DC19,'08'!$C$11:$CZ$150,COLUMN()-50,FALSE)," ")</f>
        <v>0</v>
      </c>
      <c r="EO19" s="18">
        <f>IFERROR(VLOOKUP($DC19,'08'!$C$11:$CZ$150,COLUMN()-50,FALSE)," ")</f>
        <v>0</v>
      </c>
      <c r="EP19" s="18">
        <f>IFERROR(VLOOKUP($DC19,'08'!$C$11:$CZ$150,COLUMN()-50,FALSE)," ")</f>
        <v>0</v>
      </c>
      <c r="EQ19" s="18">
        <f>IFERROR(VLOOKUP($DC19,'08'!$C$11:$CZ$150,COLUMN()-50,FALSE)," ")</f>
        <v>0</v>
      </c>
      <c r="ER19" s="18">
        <f>IFERROR(VLOOKUP($DC19,'08'!$C$11:$CZ$150,COLUMN()-50,FALSE)," ")</f>
        <v>3</v>
      </c>
      <c r="ES19" s="18">
        <f>IFERROR(VLOOKUP($DC19,'08'!$C$11:$CZ$150,COLUMN()-50,FALSE)," ")</f>
        <v>0</v>
      </c>
      <c r="ET19" s="18">
        <f>IFERROR(VLOOKUP($DC19,'08'!$C$11:$CZ$150,COLUMN()-50,FALSE)," ")</f>
        <v>2</v>
      </c>
      <c r="EU19" s="18">
        <f>IFERROR(VLOOKUP($DC19,'08'!$C$11:$CZ$150,COLUMN()-50,FALSE)," ")</f>
        <v>2</v>
      </c>
      <c r="EV19" s="18">
        <f>IFERROR(VLOOKUP($DC19,'08'!$C$11:$CZ$150,COLUMN()-50,FALSE)," ")</f>
        <v>2</v>
      </c>
    </row>
    <row r="20" spans="1:152" x14ac:dyDescent="0.25">
      <c r="A20" t="s">
        <v>277</v>
      </c>
      <c r="B20" t="s">
        <v>62</v>
      </c>
      <c r="C20" t="s">
        <v>278</v>
      </c>
      <c r="D20" t="s">
        <v>69</v>
      </c>
      <c r="E20" t="s">
        <v>33</v>
      </c>
      <c r="F20" t="s">
        <v>63</v>
      </c>
      <c r="G20" t="s">
        <v>35</v>
      </c>
      <c r="H20" t="s">
        <v>35</v>
      </c>
      <c r="I20" t="s">
        <v>35</v>
      </c>
      <c r="J20" t="s">
        <v>932</v>
      </c>
      <c r="K20" t="s">
        <v>35</v>
      </c>
      <c r="L20" t="s">
        <v>35</v>
      </c>
      <c r="M20" t="s">
        <v>35</v>
      </c>
      <c r="N20" t="s">
        <v>35</v>
      </c>
      <c r="O20" t="s">
        <v>35</v>
      </c>
      <c r="P20" t="s">
        <v>35</v>
      </c>
      <c r="Q20" t="s">
        <v>932</v>
      </c>
      <c r="R20" t="s">
        <v>35</v>
      </c>
      <c r="S20" t="s">
        <v>35</v>
      </c>
      <c r="T20" t="s">
        <v>35</v>
      </c>
      <c r="U20" t="s">
        <v>35</v>
      </c>
      <c r="V20" t="s">
        <v>35</v>
      </c>
      <c r="W20" t="s">
        <v>35</v>
      </c>
      <c r="X20" t="s">
        <v>932</v>
      </c>
      <c r="Y20" t="s">
        <v>35</v>
      </c>
      <c r="Z20" t="s">
        <v>35</v>
      </c>
      <c r="AA20" t="s">
        <v>35</v>
      </c>
      <c r="AB20" t="s">
        <v>35</v>
      </c>
      <c r="AC20" t="s">
        <v>35</v>
      </c>
      <c r="AD20" t="s">
        <v>35</v>
      </c>
      <c r="AE20" t="s">
        <v>932</v>
      </c>
      <c r="AF20" t="s">
        <v>35</v>
      </c>
      <c r="AG20" t="s">
        <v>35</v>
      </c>
      <c r="AH20" t="s">
        <v>35</v>
      </c>
      <c r="AI20" t="s">
        <v>35</v>
      </c>
      <c r="AJ20" t="s">
        <v>35</v>
      </c>
      <c r="AK20" t="s">
        <v>35</v>
      </c>
      <c r="AL20" t="s">
        <v>35</v>
      </c>
      <c r="AM20" t="s">
        <v>35</v>
      </c>
      <c r="AN20" t="s">
        <v>35</v>
      </c>
      <c r="AO20" t="s">
        <v>35</v>
      </c>
      <c r="AP20" t="s">
        <v>35</v>
      </c>
      <c r="AQ20" t="s">
        <v>35</v>
      </c>
      <c r="AR20" t="s">
        <v>35</v>
      </c>
      <c r="AS20" t="s">
        <v>35</v>
      </c>
      <c r="AT20" t="s">
        <v>599</v>
      </c>
      <c r="AU20" t="s">
        <v>599</v>
      </c>
      <c r="AV20" t="s">
        <v>35</v>
      </c>
      <c r="AW20" t="s">
        <v>35</v>
      </c>
      <c r="AX20" t="s">
        <v>35</v>
      </c>
      <c r="AY20" t="s">
        <v>35</v>
      </c>
      <c r="AZ20" t="s">
        <v>35</v>
      </c>
      <c r="BA20" t="s">
        <v>35</v>
      </c>
      <c r="BB20" t="s">
        <v>35</v>
      </c>
      <c r="BC20" t="s">
        <v>35</v>
      </c>
      <c r="BD20" t="s">
        <v>35</v>
      </c>
      <c r="BE20" t="s">
        <v>35</v>
      </c>
      <c r="BF20" t="s">
        <v>35</v>
      </c>
      <c r="BG20" s="11"/>
      <c r="BH20">
        <f>COUNTIF($G20:$AK20,BH$5)+SUMPRODUCT(($A20=BH$5)*($G20:$AK20=" "))</f>
        <v>0</v>
      </c>
      <c r="BI20">
        <f t="shared" ref="BI20:CZ20" si="1">COUNTIF($G20:$AK20,BI$5)+SUMPRODUCT(($A20=BI$5)*($G20:$AK20=" "))</f>
        <v>0</v>
      </c>
      <c r="BJ20">
        <f t="shared" si="1"/>
        <v>0</v>
      </c>
      <c r="BK20">
        <f t="shared" si="1"/>
        <v>0</v>
      </c>
      <c r="BL20">
        <f t="shared" si="1"/>
        <v>0</v>
      </c>
      <c r="BM20">
        <f t="shared" si="1"/>
        <v>0</v>
      </c>
      <c r="BN20">
        <f t="shared" si="1"/>
        <v>0</v>
      </c>
      <c r="BO20">
        <f t="shared" si="1"/>
        <v>0</v>
      </c>
      <c r="BP20">
        <f t="shared" si="1"/>
        <v>27</v>
      </c>
      <c r="BQ20">
        <f t="shared" si="1"/>
        <v>0</v>
      </c>
      <c r="BR20">
        <f t="shared" si="1"/>
        <v>0</v>
      </c>
      <c r="BS20">
        <f t="shared" si="1"/>
        <v>0</v>
      </c>
      <c r="BT20">
        <f t="shared" si="1"/>
        <v>0</v>
      </c>
      <c r="BU20">
        <f t="shared" si="1"/>
        <v>0</v>
      </c>
      <c r="BV20">
        <f t="shared" si="1"/>
        <v>0</v>
      </c>
      <c r="BW20">
        <f t="shared" si="1"/>
        <v>0</v>
      </c>
      <c r="BX20">
        <f t="shared" si="1"/>
        <v>0</v>
      </c>
      <c r="BY20">
        <f t="shared" si="1"/>
        <v>0</v>
      </c>
      <c r="BZ20">
        <f t="shared" si="1"/>
        <v>0</v>
      </c>
      <c r="CA20">
        <f t="shared" si="1"/>
        <v>0</v>
      </c>
      <c r="CB20">
        <f t="shared" si="1"/>
        <v>0</v>
      </c>
      <c r="CC20">
        <f t="shared" si="1"/>
        <v>0</v>
      </c>
      <c r="CD20">
        <f t="shared" si="1"/>
        <v>0</v>
      </c>
      <c r="CE20">
        <f t="shared" si="1"/>
        <v>0</v>
      </c>
      <c r="CF20">
        <f t="shared" si="1"/>
        <v>0</v>
      </c>
      <c r="CG20">
        <f t="shared" si="1"/>
        <v>0</v>
      </c>
      <c r="CH20">
        <f t="shared" si="1"/>
        <v>0</v>
      </c>
      <c r="CI20">
        <f t="shared" si="1"/>
        <v>0</v>
      </c>
      <c r="CJ20">
        <f t="shared" si="1"/>
        <v>0</v>
      </c>
      <c r="CK20">
        <f t="shared" si="1"/>
        <v>0</v>
      </c>
      <c r="CL20">
        <f t="shared" si="1"/>
        <v>0</v>
      </c>
      <c r="CM20">
        <f t="shared" si="1"/>
        <v>0</v>
      </c>
      <c r="CN20">
        <f t="shared" si="1"/>
        <v>0</v>
      </c>
      <c r="CO20">
        <f t="shared" si="1"/>
        <v>0</v>
      </c>
      <c r="CP20">
        <f t="shared" si="1"/>
        <v>0</v>
      </c>
      <c r="CQ20">
        <f t="shared" si="1"/>
        <v>0</v>
      </c>
      <c r="CR20">
        <f t="shared" si="1"/>
        <v>0</v>
      </c>
      <c r="CS20">
        <f t="shared" si="1"/>
        <v>0</v>
      </c>
      <c r="CT20">
        <f t="shared" si="1"/>
        <v>0</v>
      </c>
      <c r="CU20">
        <f t="shared" si="1"/>
        <v>0</v>
      </c>
      <c r="CV20">
        <f t="shared" si="1"/>
        <v>0</v>
      </c>
      <c r="CW20">
        <f t="shared" si="1"/>
        <v>0</v>
      </c>
      <c r="CX20">
        <f t="shared" si="1"/>
        <v>0</v>
      </c>
      <c r="CY20">
        <f t="shared" si="1"/>
        <v>0</v>
      </c>
      <c r="CZ20">
        <f t="shared" si="1"/>
        <v>0</v>
      </c>
      <c r="DC20" s="20" t="s">
        <v>479</v>
      </c>
      <c r="DD20" s="18">
        <f>IFERROR(VLOOKUP($DC20,'08'!$C$11:$CZ$150,COLUMN()-50,FALSE)," ")</f>
        <v>0</v>
      </c>
      <c r="DE20" s="18">
        <f>IFERROR(VLOOKUP($DC20,'08'!$C$11:$CZ$150,COLUMN()-50,FALSE)," ")</f>
        <v>0</v>
      </c>
      <c r="DF20" s="18">
        <f>IFERROR(VLOOKUP($DC20,'08'!$C$11:$CZ$150,COLUMN()-50,FALSE)," ")</f>
        <v>0</v>
      </c>
      <c r="DG20" s="18">
        <f>IFERROR(VLOOKUP($DC20,'08'!$C$11:$CZ$150,COLUMN()-50,FALSE)," ")</f>
        <v>0</v>
      </c>
      <c r="DH20" s="18">
        <f>IFERROR(VLOOKUP($DC20,'08'!$C$11:$CZ$150,COLUMN()-50,FALSE)," ")</f>
        <v>0</v>
      </c>
      <c r="DI20" s="18">
        <f>IFERROR(VLOOKUP($DC20,'08'!$C$11:$CZ$150,COLUMN()-50,FALSE)," ")</f>
        <v>0</v>
      </c>
      <c r="DJ20" s="18">
        <f>IFERROR(VLOOKUP($DC20,'08'!$C$11:$CZ$150,COLUMN()-50,FALSE)," ")</f>
        <v>0</v>
      </c>
      <c r="DK20" s="18">
        <f>IFERROR(VLOOKUP($DC20,'08'!$C$11:$CZ$150,COLUMN()-50,FALSE)," ")</f>
        <v>0</v>
      </c>
      <c r="DL20" s="18">
        <f>IFERROR(VLOOKUP($DC20,'08'!$C$11:$CZ$150,COLUMN()-50,FALSE)," ")</f>
        <v>0</v>
      </c>
      <c r="DM20" s="18">
        <f>IFERROR(VLOOKUP($DC20,'08'!$C$11:$CZ$150,COLUMN()-50,FALSE)," ")</f>
        <v>0</v>
      </c>
      <c r="DN20" s="18">
        <f>IFERROR(VLOOKUP($DC20,'08'!$C$11:$CZ$150,COLUMN()-50,FALSE)," ")</f>
        <v>0</v>
      </c>
      <c r="DO20" s="18">
        <f>IFERROR(VLOOKUP($DC20,'08'!$C$11:$CZ$150,COLUMN()-50,FALSE)," ")</f>
        <v>0</v>
      </c>
      <c r="DP20" s="18">
        <f>IFERROR(VLOOKUP($DC20,'08'!$C$11:$CZ$150,COLUMN()-50,FALSE)," ")</f>
        <v>0</v>
      </c>
      <c r="DQ20" s="18">
        <f>IFERROR(VLOOKUP($DC20,'08'!$C$11:$CZ$150,COLUMN()-50,FALSE)," ")</f>
        <v>0</v>
      </c>
      <c r="DR20" s="18">
        <f>IFERROR(VLOOKUP($DC20,'08'!$C$11:$CZ$150,COLUMN()-50,FALSE)," ")</f>
        <v>0</v>
      </c>
      <c r="DS20" s="18">
        <f>IFERROR(VLOOKUP($DC20,'08'!$C$11:$CZ$150,COLUMN()-50,FALSE)," ")</f>
        <v>0</v>
      </c>
      <c r="DT20" s="18">
        <f>IFERROR(VLOOKUP($DC20,'08'!$C$11:$CZ$150,COLUMN()-50,FALSE)," ")</f>
        <v>0</v>
      </c>
      <c r="DU20" s="18">
        <f>IFERROR(VLOOKUP($DC20,'08'!$C$11:$CZ$150,COLUMN()-50,FALSE)," ")</f>
        <v>0</v>
      </c>
      <c r="DV20" s="18">
        <f>IFERROR(VLOOKUP($DC20,'08'!$C$11:$CZ$150,COLUMN()-50,FALSE)," ")</f>
        <v>0</v>
      </c>
      <c r="DW20" s="18">
        <f>IFERROR(VLOOKUP($DC20,'08'!$C$11:$CZ$150,COLUMN()-50,FALSE)," ")</f>
        <v>0</v>
      </c>
      <c r="DX20" s="18">
        <f>IFERROR(VLOOKUP($DC20,'08'!$C$11:$CZ$150,COLUMN()-50,FALSE)," ")</f>
        <v>5</v>
      </c>
      <c r="DY20" s="18">
        <f>IFERROR(VLOOKUP($DC20,'08'!$C$11:$CZ$150,COLUMN()-50,FALSE)," ")</f>
        <v>0</v>
      </c>
      <c r="DZ20" s="18">
        <f>IFERROR(VLOOKUP($DC20,'08'!$C$11:$CZ$150,COLUMN()-50,FALSE)," ")</f>
        <v>0</v>
      </c>
      <c r="EA20" s="18">
        <f>IFERROR(VLOOKUP($DC20,'08'!$C$11:$CZ$150,COLUMN()-50,FALSE)," ")</f>
        <v>0</v>
      </c>
      <c r="EB20" s="18">
        <f>IFERROR(VLOOKUP($DC20,'08'!$C$11:$CZ$150,COLUMN()-50,FALSE)," ")</f>
        <v>0</v>
      </c>
      <c r="EC20" s="18">
        <f>IFERROR(VLOOKUP($DC20,'08'!$C$11:$CZ$150,COLUMN()-50,FALSE)," ")</f>
        <v>0</v>
      </c>
      <c r="ED20" s="18">
        <f>IFERROR(VLOOKUP($DC20,'08'!$C$11:$CZ$150,COLUMN()-50,FALSE)," ")</f>
        <v>0</v>
      </c>
      <c r="EE20" s="18">
        <f>IFERROR(VLOOKUP($DC20,'08'!$C$11:$CZ$150,COLUMN()-50,FALSE)," ")</f>
        <v>0</v>
      </c>
      <c r="EF20" s="18">
        <f>IFERROR(VLOOKUP($DC20,'08'!$C$11:$CZ$150,COLUMN()-50,FALSE)," ")</f>
        <v>2</v>
      </c>
      <c r="EG20" s="18">
        <f>IFERROR(VLOOKUP($DC20,'08'!$C$11:$CZ$150,COLUMN()-50,FALSE)," ")</f>
        <v>0</v>
      </c>
      <c r="EH20" s="18">
        <f>IFERROR(VLOOKUP($DC20,'08'!$C$11:$CZ$150,COLUMN()-50,FALSE)," ")</f>
        <v>0</v>
      </c>
      <c r="EI20" s="18">
        <f>IFERROR(VLOOKUP($DC20,'08'!$C$11:$CZ$150,COLUMN()-50,FALSE)," ")</f>
        <v>0</v>
      </c>
      <c r="EJ20" s="18">
        <f>IFERROR(VLOOKUP($DC20,'08'!$C$11:$CZ$150,COLUMN()-50,FALSE)," ")</f>
        <v>0</v>
      </c>
      <c r="EK20" s="18">
        <f>IFERROR(VLOOKUP($DC20,'08'!$C$11:$CZ$150,COLUMN()-50,FALSE)," ")</f>
        <v>0</v>
      </c>
      <c r="EL20" s="18">
        <f>IFERROR(VLOOKUP($DC20,'08'!$C$11:$CZ$150,COLUMN()-50,FALSE)," ")</f>
        <v>0</v>
      </c>
      <c r="EM20" s="18">
        <f>IFERROR(VLOOKUP($DC20,'08'!$C$11:$CZ$150,COLUMN()-50,FALSE)," ")</f>
        <v>0</v>
      </c>
      <c r="EN20" s="18">
        <f>IFERROR(VLOOKUP($DC20,'08'!$C$11:$CZ$150,COLUMN()-50,FALSE)," ")</f>
        <v>0</v>
      </c>
      <c r="EO20" s="18">
        <f>IFERROR(VLOOKUP($DC20,'08'!$C$11:$CZ$150,COLUMN()-50,FALSE)," ")</f>
        <v>0</v>
      </c>
      <c r="EP20" s="18">
        <f>IFERROR(VLOOKUP($DC20,'08'!$C$11:$CZ$150,COLUMN()-50,FALSE)," ")</f>
        <v>0</v>
      </c>
      <c r="EQ20" s="18">
        <f>IFERROR(VLOOKUP($DC20,'08'!$C$11:$CZ$150,COLUMN()-50,FALSE)," ")</f>
        <v>0</v>
      </c>
      <c r="ER20" s="18">
        <f>IFERROR(VLOOKUP($DC20,'08'!$C$11:$CZ$150,COLUMN()-50,FALSE)," ")</f>
        <v>0</v>
      </c>
      <c r="ES20" s="18">
        <f>IFERROR(VLOOKUP($DC20,'08'!$C$11:$CZ$150,COLUMN()-50,FALSE)," ")</f>
        <v>0</v>
      </c>
      <c r="ET20" s="18">
        <f>IFERROR(VLOOKUP($DC20,'08'!$C$11:$CZ$150,COLUMN()-50,FALSE)," ")</f>
        <v>0</v>
      </c>
      <c r="EU20" s="18">
        <f>IFERROR(VLOOKUP($DC20,'08'!$C$11:$CZ$150,COLUMN()-50,FALSE)," ")</f>
        <v>0</v>
      </c>
      <c r="EV20" s="18">
        <f>IFERROR(VLOOKUP($DC20,'08'!$C$11:$CZ$150,COLUMN()-50,FALSE)," ")</f>
        <v>0</v>
      </c>
    </row>
    <row r="21" spans="1:152" x14ac:dyDescent="0.25">
      <c r="A21" t="s">
        <v>283</v>
      </c>
      <c r="B21" t="s">
        <v>62</v>
      </c>
      <c r="C21" t="s">
        <v>284</v>
      </c>
      <c r="D21" t="s">
        <v>32</v>
      </c>
      <c r="E21" t="s">
        <v>33</v>
      </c>
      <c r="F21" t="s">
        <v>63</v>
      </c>
      <c r="G21" t="s">
        <v>35</v>
      </c>
      <c r="H21" t="s">
        <v>35</v>
      </c>
      <c r="I21" t="s">
        <v>35</v>
      </c>
      <c r="J21" t="s">
        <v>932</v>
      </c>
      <c r="K21" t="s">
        <v>35</v>
      </c>
      <c r="L21" t="s">
        <v>36</v>
      </c>
      <c r="M21" t="s">
        <v>35</v>
      </c>
      <c r="N21" t="s">
        <v>35</v>
      </c>
      <c r="O21" t="s">
        <v>35</v>
      </c>
      <c r="P21" t="s">
        <v>35</v>
      </c>
      <c r="Q21" t="s">
        <v>932</v>
      </c>
      <c r="R21" t="s">
        <v>35</v>
      </c>
      <c r="S21" t="s">
        <v>35</v>
      </c>
      <c r="T21" t="s">
        <v>36</v>
      </c>
      <c r="U21" t="s">
        <v>35</v>
      </c>
      <c r="V21" t="s">
        <v>41</v>
      </c>
      <c r="W21" t="s">
        <v>41</v>
      </c>
      <c r="X21" t="s">
        <v>932</v>
      </c>
      <c r="Y21" t="s">
        <v>35</v>
      </c>
      <c r="Z21" t="s">
        <v>35</v>
      </c>
      <c r="AA21" t="s">
        <v>35</v>
      </c>
      <c r="AB21" t="s">
        <v>36</v>
      </c>
      <c r="AC21" t="s">
        <v>35</v>
      </c>
      <c r="AD21" t="s">
        <v>35</v>
      </c>
      <c r="AE21" t="s">
        <v>932</v>
      </c>
      <c r="AF21" t="s">
        <v>41</v>
      </c>
      <c r="AG21" t="s">
        <v>35</v>
      </c>
      <c r="AH21" t="s">
        <v>35</v>
      </c>
      <c r="AI21" t="s">
        <v>35</v>
      </c>
      <c r="AJ21" t="s">
        <v>36</v>
      </c>
      <c r="AK21" t="s">
        <v>41</v>
      </c>
      <c r="AL21" t="s">
        <v>105</v>
      </c>
      <c r="AM21" t="s">
        <v>35</v>
      </c>
      <c r="AN21" t="s">
        <v>35</v>
      </c>
      <c r="AO21" t="s">
        <v>35</v>
      </c>
      <c r="AP21" t="s">
        <v>35</v>
      </c>
      <c r="AQ21" t="s">
        <v>38</v>
      </c>
      <c r="AR21" t="s">
        <v>38</v>
      </c>
      <c r="AS21" t="s">
        <v>39</v>
      </c>
      <c r="AT21" t="s">
        <v>220</v>
      </c>
      <c r="AU21" t="s">
        <v>162</v>
      </c>
      <c r="AV21" t="s">
        <v>35</v>
      </c>
      <c r="AW21" t="s">
        <v>35</v>
      </c>
      <c r="AX21" t="s">
        <v>35</v>
      </c>
      <c r="AY21" t="s">
        <v>35</v>
      </c>
      <c r="AZ21" t="s">
        <v>35</v>
      </c>
      <c r="BA21" t="s">
        <v>35</v>
      </c>
      <c r="BB21" t="s">
        <v>35</v>
      </c>
      <c r="BC21" t="s">
        <v>35</v>
      </c>
      <c r="BD21" t="s">
        <v>35</v>
      </c>
      <c r="BE21" t="s">
        <v>35</v>
      </c>
      <c r="BF21" t="s">
        <v>899</v>
      </c>
      <c r="BG21" s="11"/>
      <c r="DC21" s="18" t="s">
        <v>326</v>
      </c>
      <c r="DD21" s="18">
        <f>IFERROR(VLOOKUP($DC21,'08'!$C$11:$CZ$150,COLUMN()-50,FALSE)," ")</f>
        <v>0</v>
      </c>
      <c r="DE21" s="18">
        <f>IFERROR(VLOOKUP($DC21,'08'!$C$11:$CZ$150,COLUMN()-50,FALSE)," ")</f>
        <v>0</v>
      </c>
      <c r="DF21" s="18">
        <f>IFERROR(VLOOKUP($DC21,'08'!$C$11:$CZ$150,COLUMN()-50,FALSE)," ")</f>
        <v>0</v>
      </c>
      <c r="DG21" s="18">
        <f>IFERROR(VLOOKUP($DC21,'08'!$C$11:$CZ$150,COLUMN()-50,FALSE)," ")</f>
        <v>0</v>
      </c>
      <c r="DH21" s="18">
        <f>IFERROR(VLOOKUP($DC21,'08'!$C$11:$CZ$150,COLUMN()-50,FALSE)," ")</f>
        <v>0</v>
      </c>
      <c r="DI21" s="18">
        <f>IFERROR(VLOOKUP($DC21,'08'!$C$11:$CZ$150,COLUMN()-50,FALSE)," ")</f>
        <v>0</v>
      </c>
      <c r="DJ21" s="18">
        <f>IFERROR(VLOOKUP($DC21,'08'!$C$11:$CZ$150,COLUMN()-50,FALSE)," ")</f>
        <v>0</v>
      </c>
      <c r="DK21" s="18">
        <f>IFERROR(VLOOKUP($DC21,'08'!$C$11:$CZ$150,COLUMN()-50,FALSE)," ")</f>
        <v>0</v>
      </c>
      <c r="DL21" s="18">
        <f>IFERROR(VLOOKUP($DC21,'08'!$C$11:$CZ$150,COLUMN()-50,FALSE)," ")</f>
        <v>0</v>
      </c>
      <c r="DM21" s="18">
        <f>IFERROR(VLOOKUP($DC21,'08'!$C$11:$CZ$150,COLUMN()-50,FALSE)," ")</f>
        <v>0</v>
      </c>
      <c r="DN21" s="18">
        <f>IFERROR(VLOOKUP($DC21,'08'!$C$11:$CZ$150,COLUMN()-50,FALSE)," ")</f>
        <v>0</v>
      </c>
      <c r="DO21" s="18">
        <f>IFERROR(VLOOKUP($DC21,'08'!$C$11:$CZ$150,COLUMN()-50,FALSE)," ")</f>
        <v>0</v>
      </c>
      <c r="DP21" s="18">
        <f>IFERROR(VLOOKUP($DC21,'08'!$C$11:$CZ$150,COLUMN()-50,FALSE)," ")</f>
        <v>0</v>
      </c>
      <c r="DQ21" s="18">
        <f>IFERROR(VLOOKUP($DC21,'08'!$C$11:$CZ$150,COLUMN()-50,FALSE)," ")</f>
        <v>0</v>
      </c>
      <c r="DR21" s="18">
        <f>IFERROR(VLOOKUP($DC21,'08'!$C$11:$CZ$150,COLUMN()-50,FALSE)," ")</f>
        <v>5</v>
      </c>
      <c r="DS21" s="18">
        <f>IFERROR(VLOOKUP($DC21,'08'!$C$11:$CZ$150,COLUMN()-50,FALSE)," ")</f>
        <v>0</v>
      </c>
      <c r="DT21" s="18">
        <f>IFERROR(VLOOKUP($DC21,'08'!$C$11:$CZ$150,COLUMN()-50,FALSE)," ")</f>
        <v>2</v>
      </c>
      <c r="DU21" s="18">
        <f>IFERROR(VLOOKUP($DC21,'08'!$C$11:$CZ$150,COLUMN()-50,FALSE)," ")</f>
        <v>0</v>
      </c>
      <c r="DV21" s="18">
        <f>IFERROR(VLOOKUP($DC21,'08'!$C$11:$CZ$150,COLUMN()-50,FALSE)," ")</f>
        <v>0</v>
      </c>
      <c r="DW21" s="18">
        <f>IFERROR(VLOOKUP($DC21,'08'!$C$11:$CZ$150,COLUMN()-50,FALSE)," ")</f>
        <v>2</v>
      </c>
      <c r="DX21" s="18">
        <f>IFERROR(VLOOKUP($DC21,'08'!$C$11:$CZ$150,COLUMN()-50,FALSE)," ")</f>
        <v>0</v>
      </c>
      <c r="DY21" s="18">
        <f>IFERROR(VLOOKUP($DC21,'08'!$C$11:$CZ$150,COLUMN()-50,FALSE)," ")</f>
        <v>0</v>
      </c>
      <c r="DZ21" s="18">
        <f>IFERROR(VLOOKUP($DC21,'08'!$C$11:$CZ$150,COLUMN()-50,FALSE)," ")</f>
        <v>0</v>
      </c>
      <c r="EA21" s="18">
        <f>IFERROR(VLOOKUP($DC21,'08'!$C$11:$CZ$150,COLUMN()-50,FALSE)," ")</f>
        <v>2</v>
      </c>
      <c r="EB21" s="18">
        <f>IFERROR(VLOOKUP($DC21,'08'!$C$11:$CZ$150,COLUMN()-50,FALSE)," ")</f>
        <v>0</v>
      </c>
      <c r="EC21" s="18">
        <f>IFERROR(VLOOKUP($DC21,'08'!$C$11:$CZ$150,COLUMN()-50,FALSE)," ")</f>
        <v>9</v>
      </c>
      <c r="ED21" s="18">
        <f>IFERROR(VLOOKUP($DC21,'08'!$C$11:$CZ$150,COLUMN()-50,FALSE)," ")</f>
        <v>0</v>
      </c>
      <c r="EE21" s="18">
        <f>IFERROR(VLOOKUP($DC21,'08'!$C$11:$CZ$150,COLUMN()-50,FALSE)," ")</f>
        <v>0</v>
      </c>
      <c r="EF21" s="18">
        <f>IFERROR(VLOOKUP($DC21,'08'!$C$11:$CZ$150,COLUMN()-50,FALSE)," ")</f>
        <v>0</v>
      </c>
      <c r="EG21" s="18">
        <f>IFERROR(VLOOKUP($DC21,'08'!$C$11:$CZ$150,COLUMN()-50,FALSE)," ")</f>
        <v>0</v>
      </c>
      <c r="EH21" s="18">
        <f>IFERROR(VLOOKUP($DC21,'08'!$C$11:$CZ$150,COLUMN()-50,FALSE)," ")</f>
        <v>0</v>
      </c>
      <c r="EI21" s="18">
        <f>IFERROR(VLOOKUP($DC21,'08'!$C$11:$CZ$150,COLUMN()-50,FALSE)," ")</f>
        <v>0</v>
      </c>
      <c r="EJ21" s="18">
        <f>IFERROR(VLOOKUP($DC21,'08'!$C$11:$CZ$150,COLUMN()-50,FALSE)," ")</f>
        <v>0</v>
      </c>
      <c r="EK21" s="18">
        <f>IFERROR(VLOOKUP($DC21,'08'!$C$11:$CZ$150,COLUMN()-50,FALSE)," ")</f>
        <v>0</v>
      </c>
      <c r="EL21" s="18">
        <f>IFERROR(VLOOKUP($DC21,'08'!$C$11:$CZ$150,COLUMN()-50,FALSE)," ")</f>
        <v>0</v>
      </c>
      <c r="EM21" s="18">
        <f>IFERROR(VLOOKUP($DC21,'08'!$C$11:$CZ$150,COLUMN()-50,FALSE)," ")</f>
        <v>0</v>
      </c>
      <c r="EN21" s="18">
        <f>IFERROR(VLOOKUP($DC21,'08'!$C$11:$CZ$150,COLUMN()-50,FALSE)," ")</f>
        <v>0</v>
      </c>
      <c r="EO21" s="18">
        <f>IFERROR(VLOOKUP($DC21,'08'!$C$11:$CZ$150,COLUMN()-50,FALSE)," ")</f>
        <v>0</v>
      </c>
      <c r="EP21" s="18">
        <f>IFERROR(VLOOKUP($DC21,'08'!$C$11:$CZ$150,COLUMN()-50,FALSE)," ")</f>
        <v>0</v>
      </c>
      <c r="EQ21" s="18">
        <f>IFERROR(VLOOKUP($DC21,'08'!$C$11:$CZ$150,COLUMN()-50,FALSE)," ")</f>
        <v>0</v>
      </c>
      <c r="ER21" s="18">
        <f>IFERROR(VLOOKUP($DC21,'08'!$C$11:$CZ$150,COLUMN()-50,FALSE)," ")</f>
        <v>0</v>
      </c>
      <c r="ES21" s="18">
        <f>IFERROR(VLOOKUP($DC21,'08'!$C$11:$CZ$150,COLUMN()-50,FALSE)," ")</f>
        <v>0</v>
      </c>
      <c r="ET21" s="18">
        <f>IFERROR(VLOOKUP($DC21,'08'!$C$11:$CZ$150,COLUMN()-50,FALSE)," ")</f>
        <v>0</v>
      </c>
      <c r="EU21" s="18">
        <f>IFERROR(VLOOKUP($DC21,'08'!$C$11:$CZ$150,COLUMN()-50,FALSE)," ")</f>
        <v>0</v>
      </c>
      <c r="EV21" s="18">
        <f>IFERROR(VLOOKUP($DC21,'08'!$C$11:$CZ$150,COLUMN()-50,FALSE)," ")</f>
        <v>0</v>
      </c>
    </row>
    <row r="22" spans="1:152" x14ac:dyDescent="0.25">
      <c r="A22" t="s">
        <v>285</v>
      </c>
      <c r="B22" t="s">
        <v>62</v>
      </c>
      <c r="C22" t="s">
        <v>286</v>
      </c>
      <c r="D22" t="s">
        <v>32</v>
      </c>
      <c r="E22" t="s">
        <v>33</v>
      </c>
      <c r="F22" t="s">
        <v>63</v>
      </c>
      <c r="G22" t="s">
        <v>35</v>
      </c>
      <c r="H22" t="s">
        <v>35</v>
      </c>
      <c r="I22" t="s">
        <v>35</v>
      </c>
      <c r="J22" t="s">
        <v>932</v>
      </c>
      <c r="K22" t="s">
        <v>41</v>
      </c>
      <c r="L22" t="s">
        <v>41</v>
      </c>
      <c r="M22" t="s">
        <v>41</v>
      </c>
      <c r="N22" t="s">
        <v>41</v>
      </c>
      <c r="O22" t="s">
        <v>41</v>
      </c>
      <c r="P22" t="s">
        <v>41</v>
      </c>
      <c r="Q22" t="s">
        <v>932</v>
      </c>
      <c r="R22" t="s">
        <v>41</v>
      </c>
      <c r="S22" t="s">
        <v>41</v>
      </c>
      <c r="T22" t="s">
        <v>41</v>
      </c>
      <c r="U22" t="s">
        <v>35</v>
      </c>
      <c r="V22" t="s">
        <v>41</v>
      </c>
      <c r="W22" t="s">
        <v>41</v>
      </c>
      <c r="X22" t="s">
        <v>932</v>
      </c>
      <c r="Y22" t="s">
        <v>35</v>
      </c>
      <c r="Z22" t="s">
        <v>35</v>
      </c>
      <c r="AA22" t="s">
        <v>35</v>
      </c>
      <c r="AB22" t="s">
        <v>35</v>
      </c>
      <c r="AC22" t="s">
        <v>35</v>
      </c>
      <c r="AD22" t="s">
        <v>36</v>
      </c>
      <c r="AE22" t="s">
        <v>932</v>
      </c>
      <c r="AF22" t="s">
        <v>36</v>
      </c>
      <c r="AG22" t="s">
        <v>41</v>
      </c>
      <c r="AH22" t="s">
        <v>41</v>
      </c>
      <c r="AI22" t="s">
        <v>41</v>
      </c>
      <c r="AJ22" t="s">
        <v>41</v>
      </c>
      <c r="AK22" t="s">
        <v>41</v>
      </c>
      <c r="AL22" t="s">
        <v>84</v>
      </c>
      <c r="AM22" t="s">
        <v>35</v>
      </c>
      <c r="AN22" t="s">
        <v>35</v>
      </c>
      <c r="AO22" t="s">
        <v>35</v>
      </c>
      <c r="AP22" t="s">
        <v>35</v>
      </c>
      <c r="AQ22" t="s">
        <v>84</v>
      </c>
      <c r="AR22" t="s">
        <v>75</v>
      </c>
      <c r="AS22" t="s">
        <v>39</v>
      </c>
      <c r="AT22" t="s">
        <v>159</v>
      </c>
      <c r="AU22" t="s">
        <v>287</v>
      </c>
      <c r="AV22" t="s">
        <v>35</v>
      </c>
      <c r="AW22" t="s">
        <v>35</v>
      </c>
      <c r="AX22" t="s">
        <v>35</v>
      </c>
      <c r="AY22" t="s">
        <v>35</v>
      </c>
      <c r="AZ22" t="s">
        <v>35</v>
      </c>
      <c r="BA22" t="s">
        <v>35</v>
      </c>
      <c r="BB22" t="s">
        <v>35</v>
      </c>
      <c r="BC22" t="s">
        <v>35</v>
      </c>
      <c r="BD22" t="s">
        <v>35</v>
      </c>
      <c r="BE22" t="s">
        <v>35</v>
      </c>
      <c r="BF22" t="s">
        <v>35</v>
      </c>
      <c r="BG22" s="11"/>
      <c r="DC22" s="20" t="s">
        <v>321</v>
      </c>
      <c r="DD22" s="18">
        <f>IFERROR(VLOOKUP($DC22,'08'!$C$11:$CZ$150,COLUMN()-50,FALSE)," ")</f>
        <v>0</v>
      </c>
      <c r="DE22" s="18">
        <f>IFERROR(VLOOKUP($DC22,'08'!$C$11:$CZ$150,COLUMN()-50,FALSE)," ")</f>
        <v>0</v>
      </c>
      <c r="DF22" s="18">
        <f>IFERROR(VLOOKUP($DC22,'08'!$C$11:$CZ$150,COLUMN()-50,FALSE)," ")</f>
        <v>0</v>
      </c>
      <c r="DG22" s="18">
        <f>IFERROR(VLOOKUP($DC22,'08'!$C$11:$CZ$150,COLUMN()-50,FALSE)," ")</f>
        <v>0</v>
      </c>
      <c r="DH22" s="18">
        <f>IFERROR(VLOOKUP($DC22,'08'!$C$11:$CZ$150,COLUMN()-50,FALSE)," ")</f>
        <v>0</v>
      </c>
      <c r="DI22" s="18">
        <f>IFERROR(VLOOKUP($DC22,'08'!$C$11:$CZ$150,COLUMN()-50,FALSE)," ")</f>
        <v>0</v>
      </c>
      <c r="DJ22" s="18">
        <f>IFERROR(VLOOKUP($DC22,'08'!$C$11:$CZ$150,COLUMN()-50,FALSE)," ")</f>
        <v>0</v>
      </c>
      <c r="DK22" s="18">
        <f>IFERROR(VLOOKUP($DC22,'08'!$C$11:$CZ$150,COLUMN()-50,FALSE)," ")</f>
        <v>0</v>
      </c>
      <c r="DL22" s="18">
        <f>IFERROR(VLOOKUP($DC22,'08'!$C$11:$CZ$150,COLUMN()-50,FALSE)," ")</f>
        <v>0</v>
      </c>
      <c r="DM22" s="18">
        <f>IFERROR(VLOOKUP($DC22,'08'!$C$11:$CZ$150,COLUMN()-50,FALSE)," ")</f>
        <v>0</v>
      </c>
      <c r="DN22" s="18">
        <f>IFERROR(VLOOKUP($DC22,'08'!$C$11:$CZ$150,COLUMN()-50,FALSE)," ")</f>
        <v>0</v>
      </c>
      <c r="DO22" s="18">
        <f>IFERROR(VLOOKUP($DC22,'08'!$C$11:$CZ$150,COLUMN()-50,FALSE)," ")</f>
        <v>0</v>
      </c>
      <c r="DP22" s="18">
        <f>IFERROR(VLOOKUP($DC22,'08'!$C$11:$CZ$150,COLUMN()-50,FALSE)," ")</f>
        <v>0</v>
      </c>
      <c r="DQ22" s="18">
        <f>IFERROR(VLOOKUP($DC22,'08'!$C$11:$CZ$150,COLUMN()-50,FALSE)," ")</f>
        <v>0</v>
      </c>
      <c r="DR22" s="18">
        <f>IFERROR(VLOOKUP($DC22,'08'!$C$11:$CZ$150,COLUMN()-50,FALSE)," ")</f>
        <v>0</v>
      </c>
      <c r="DS22" s="18">
        <f>IFERROR(VLOOKUP($DC22,'08'!$C$11:$CZ$150,COLUMN()-50,FALSE)," ")</f>
        <v>1</v>
      </c>
      <c r="DT22" s="18">
        <f>IFERROR(VLOOKUP($DC22,'08'!$C$11:$CZ$150,COLUMN()-50,FALSE)," ")</f>
        <v>3</v>
      </c>
      <c r="DU22" s="18">
        <f>IFERROR(VLOOKUP($DC22,'08'!$C$11:$CZ$150,COLUMN()-50,FALSE)," ")</f>
        <v>0</v>
      </c>
      <c r="DV22" s="18">
        <f>IFERROR(VLOOKUP($DC22,'08'!$C$11:$CZ$150,COLUMN()-50,FALSE)," ")</f>
        <v>0</v>
      </c>
      <c r="DW22" s="18">
        <f>IFERROR(VLOOKUP($DC22,'08'!$C$11:$CZ$150,COLUMN()-50,FALSE)," ")</f>
        <v>2</v>
      </c>
      <c r="DX22" s="18">
        <f>IFERROR(VLOOKUP($DC22,'08'!$C$11:$CZ$150,COLUMN()-50,FALSE)," ")</f>
        <v>2</v>
      </c>
      <c r="DY22" s="18">
        <f>IFERROR(VLOOKUP($DC22,'08'!$C$11:$CZ$150,COLUMN()-50,FALSE)," ")</f>
        <v>2</v>
      </c>
      <c r="DZ22" s="18">
        <f>IFERROR(VLOOKUP($DC22,'08'!$C$11:$CZ$150,COLUMN()-50,FALSE)," ")</f>
        <v>2</v>
      </c>
      <c r="EA22" s="18">
        <f>IFERROR(VLOOKUP($DC22,'08'!$C$11:$CZ$150,COLUMN()-50,FALSE)," ")</f>
        <v>0</v>
      </c>
      <c r="EB22" s="18">
        <f>IFERROR(VLOOKUP($DC22,'08'!$C$11:$CZ$150,COLUMN()-50,FALSE)," ")</f>
        <v>1</v>
      </c>
      <c r="EC22" s="18">
        <f>IFERROR(VLOOKUP($DC22,'08'!$C$11:$CZ$150,COLUMN()-50,FALSE)," ")</f>
        <v>2</v>
      </c>
      <c r="ED22" s="18">
        <f>IFERROR(VLOOKUP($DC22,'08'!$C$11:$CZ$150,COLUMN()-50,FALSE)," ")</f>
        <v>0</v>
      </c>
      <c r="EE22" s="18">
        <f>IFERROR(VLOOKUP($DC22,'08'!$C$11:$CZ$150,COLUMN()-50,FALSE)," ")</f>
        <v>0</v>
      </c>
      <c r="EF22" s="18">
        <f>IFERROR(VLOOKUP($DC22,'08'!$C$11:$CZ$150,COLUMN()-50,FALSE)," ")</f>
        <v>0</v>
      </c>
      <c r="EG22" s="18">
        <f>IFERROR(VLOOKUP($DC22,'08'!$C$11:$CZ$150,COLUMN()-50,FALSE)," ")</f>
        <v>0</v>
      </c>
      <c r="EH22" s="18">
        <f>IFERROR(VLOOKUP($DC22,'08'!$C$11:$CZ$150,COLUMN()-50,FALSE)," ")</f>
        <v>0</v>
      </c>
      <c r="EI22" s="18">
        <f>IFERROR(VLOOKUP($DC22,'08'!$C$11:$CZ$150,COLUMN()-50,FALSE)," ")</f>
        <v>0</v>
      </c>
      <c r="EJ22" s="18">
        <f>IFERROR(VLOOKUP($DC22,'08'!$C$11:$CZ$150,COLUMN()-50,FALSE)," ")</f>
        <v>0</v>
      </c>
      <c r="EK22" s="18">
        <f>IFERROR(VLOOKUP($DC22,'08'!$C$11:$CZ$150,COLUMN()-50,FALSE)," ")</f>
        <v>0</v>
      </c>
      <c r="EL22" s="18">
        <f>IFERROR(VLOOKUP($DC22,'08'!$C$11:$CZ$150,COLUMN()-50,FALSE)," ")</f>
        <v>0</v>
      </c>
      <c r="EM22" s="18">
        <f>IFERROR(VLOOKUP($DC22,'08'!$C$11:$CZ$150,COLUMN()-50,FALSE)," ")</f>
        <v>0</v>
      </c>
      <c r="EN22" s="18">
        <f>IFERROR(VLOOKUP($DC22,'08'!$C$11:$CZ$150,COLUMN()-50,FALSE)," ")</f>
        <v>0</v>
      </c>
      <c r="EO22" s="18">
        <f>IFERROR(VLOOKUP($DC22,'08'!$C$11:$CZ$150,COLUMN()-50,FALSE)," ")</f>
        <v>0</v>
      </c>
      <c r="EP22" s="18">
        <f>IFERROR(VLOOKUP($DC22,'08'!$C$11:$CZ$150,COLUMN()-50,FALSE)," ")</f>
        <v>0</v>
      </c>
      <c r="EQ22" s="18">
        <f>IFERROR(VLOOKUP($DC22,'08'!$C$11:$CZ$150,COLUMN()-50,FALSE)," ")</f>
        <v>0</v>
      </c>
      <c r="ER22" s="18">
        <f>IFERROR(VLOOKUP($DC22,'08'!$C$11:$CZ$150,COLUMN()-50,FALSE)," ")</f>
        <v>0</v>
      </c>
      <c r="ES22" s="18">
        <f>IFERROR(VLOOKUP($DC22,'08'!$C$11:$CZ$150,COLUMN()-50,FALSE)," ")</f>
        <v>0</v>
      </c>
      <c r="ET22" s="18">
        <f>IFERROR(VLOOKUP($DC22,'08'!$C$11:$CZ$150,COLUMN()-50,FALSE)," ")</f>
        <v>0</v>
      </c>
      <c r="EU22" s="18">
        <f>IFERROR(VLOOKUP($DC22,'08'!$C$11:$CZ$150,COLUMN()-50,FALSE)," ")</f>
        <v>0</v>
      </c>
      <c r="EV22" s="18">
        <f>IFERROR(VLOOKUP($DC22,'08'!$C$11:$CZ$150,COLUMN()-50,FALSE)," ")</f>
        <v>0</v>
      </c>
    </row>
    <row r="23" spans="1:152" x14ac:dyDescent="0.25">
      <c r="A23" t="s">
        <v>288</v>
      </c>
      <c r="B23" t="s">
        <v>62</v>
      </c>
      <c r="C23" t="s">
        <v>289</v>
      </c>
      <c r="D23" t="s">
        <v>40</v>
      </c>
      <c r="E23" t="s">
        <v>111</v>
      </c>
      <c r="F23" t="s">
        <v>63</v>
      </c>
      <c r="G23" t="s">
        <v>126</v>
      </c>
      <c r="H23" t="s">
        <v>126</v>
      </c>
      <c r="I23" t="s">
        <v>126</v>
      </c>
      <c r="J23" t="s">
        <v>932</v>
      </c>
      <c r="K23" t="s">
        <v>126</v>
      </c>
      <c r="L23" t="s">
        <v>126</v>
      </c>
      <c r="M23" t="s">
        <v>126</v>
      </c>
      <c r="N23" t="s">
        <v>126</v>
      </c>
      <c r="O23" t="s">
        <v>126</v>
      </c>
      <c r="P23" t="s">
        <v>126</v>
      </c>
      <c r="Q23" t="s">
        <v>932</v>
      </c>
      <c r="R23" t="s">
        <v>126</v>
      </c>
      <c r="S23" t="s">
        <v>126</v>
      </c>
      <c r="T23" t="s">
        <v>126</v>
      </c>
      <c r="U23" t="s">
        <v>35</v>
      </c>
      <c r="V23" t="s">
        <v>126</v>
      </c>
      <c r="W23" t="s">
        <v>126</v>
      </c>
      <c r="X23" t="s">
        <v>932</v>
      </c>
      <c r="Y23" t="s">
        <v>126</v>
      </c>
      <c r="Z23" t="s">
        <v>126</v>
      </c>
      <c r="AA23" t="s">
        <v>126</v>
      </c>
      <c r="AB23" t="s">
        <v>126</v>
      </c>
      <c r="AC23" t="s">
        <v>126</v>
      </c>
      <c r="AD23" t="s">
        <v>126</v>
      </c>
      <c r="AE23" t="s">
        <v>932</v>
      </c>
      <c r="AF23" t="s">
        <v>126</v>
      </c>
      <c r="AG23" t="s">
        <v>126</v>
      </c>
      <c r="AH23" t="s">
        <v>126</v>
      </c>
      <c r="AI23" t="s">
        <v>126</v>
      </c>
      <c r="AJ23" t="s">
        <v>126</v>
      </c>
      <c r="AK23" t="s">
        <v>126</v>
      </c>
      <c r="AL23" t="s">
        <v>45</v>
      </c>
      <c r="AM23" t="s">
        <v>35</v>
      </c>
      <c r="AN23" t="s">
        <v>35</v>
      </c>
      <c r="AO23" t="s">
        <v>35</v>
      </c>
      <c r="AP23" t="s">
        <v>35</v>
      </c>
      <c r="AQ23" t="s">
        <v>35</v>
      </c>
      <c r="AR23" t="s">
        <v>39</v>
      </c>
      <c r="AS23" t="s">
        <v>39</v>
      </c>
      <c r="AT23" t="s">
        <v>291</v>
      </c>
      <c r="AU23" t="s">
        <v>599</v>
      </c>
      <c r="AV23" t="s">
        <v>35</v>
      </c>
      <c r="AW23" t="s">
        <v>35</v>
      </c>
      <c r="AX23" t="s">
        <v>35</v>
      </c>
      <c r="AY23" t="s">
        <v>35</v>
      </c>
      <c r="AZ23" t="s">
        <v>35</v>
      </c>
      <c r="BA23" t="s">
        <v>35</v>
      </c>
      <c r="BB23" t="s">
        <v>35</v>
      </c>
      <c r="BC23" t="s">
        <v>35</v>
      </c>
      <c r="BD23" t="s">
        <v>35</v>
      </c>
      <c r="BE23" t="s">
        <v>35</v>
      </c>
      <c r="BF23" t="s">
        <v>35</v>
      </c>
      <c r="BG23" s="11"/>
      <c r="DC23" s="14" t="s">
        <v>384</v>
      </c>
      <c r="DD23" s="18">
        <f>IFERROR(VLOOKUP($DC23,'08'!$C$11:$CZ$150,COLUMN()-50,FALSE)," ")</f>
        <v>0</v>
      </c>
      <c r="DE23" s="18">
        <f>IFERROR(VLOOKUP($DC23,'08'!$C$11:$CZ$150,COLUMN()-50,FALSE)," ")</f>
        <v>0</v>
      </c>
      <c r="DF23" s="18">
        <f>IFERROR(VLOOKUP($DC23,'08'!$C$11:$CZ$150,COLUMN()-50,FALSE)," ")</f>
        <v>0</v>
      </c>
      <c r="DG23" s="18">
        <f>IFERROR(VLOOKUP($DC23,'08'!$C$11:$CZ$150,COLUMN()-50,FALSE)," ")</f>
        <v>0</v>
      </c>
      <c r="DH23" s="18">
        <f>IFERROR(VLOOKUP($DC23,'08'!$C$11:$CZ$150,COLUMN()-50,FALSE)," ")</f>
        <v>0</v>
      </c>
      <c r="DI23" s="18">
        <f>IFERROR(VLOOKUP($DC23,'08'!$C$11:$CZ$150,COLUMN()-50,FALSE)," ")</f>
        <v>0</v>
      </c>
      <c r="DJ23" s="18">
        <f>IFERROR(VLOOKUP($DC23,'08'!$C$11:$CZ$150,COLUMN()-50,FALSE)," ")</f>
        <v>0</v>
      </c>
      <c r="DK23" s="18">
        <f>IFERROR(VLOOKUP($DC23,'08'!$C$11:$CZ$150,COLUMN()-50,FALSE)," ")</f>
        <v>0</v>
      </c>
      <c r="DL23" s="18">
        <f>IFERROR(VLOOKUP($DC23,'08'!$C$11:$CZ$150,COLUMN()-50,FALSE)," ")</f>
        <v>0</v>
      </c>
      <c r="DM23" s="18">
        <f>IFERROR(VLOOKUP($DC23,'08'!$C$11:$CZ$150,COLUMN()-50,FALSE)," ")</f>
        <v>0</v>
      </c>
      <c r="DN23" s="18">
        <f>IFERROR(VLOOKUP($DC23,'08'!$C$11:$CZ$150,COLUMN()-50,FALSE)," ")</f>
        <v>0</v>
      </c>
      <c r="DO23" s="18">
        <f>IFERROR(VLOOKUP($DC23,'08'!$C$11:$CZ$150,COLUMN()-50,FALSE)," ")</f>
        <v>0</v>
      </c>
      <c r="DP23" s="18">
        <f>IFERROR(VLOOKUP($DC23,'08'!$C$11:$CZ$150,COLUMN()-50,FALSE)," ")</f>
        <v>0</v>
      </c>
      <c r="DQ23" s="18">
        <f>IFERROR(VLOOKUP($DC23,'08'!$C$11:$CZ$150,COLUMN()-50,FALSE)," ")</f>
        <v>0</v>
      </c>
      <c r="DR23" s="18">
        <f>IFERROR(VLOOKUP($DC23,'08'!$C$11:$CZ$150,COLUMN()-50,FALSE)," ")</f>
        <v>0</v>
      </c>
      <c r="DS23" s="18">
        <f>IFERROR(VLOOKUP($DC23,'08'!$C$11:$CZ$150,COLUMN()-50,FALSE)," ")</f>
        <v>0</v>
      </c>
      <c r="DT23" s="18">
        <f>IFERROR(VLOOKUP($DC23,'08'!$C$11:$CZ$150,COLUMN()-50,FALSE)," ")</f>
        <v>0</v>
      </c>
      <c r="DU23" s="18">
        <f>IFERROR(VLOOKUP($DC23,'08'!$C$11:$CZ$150,COLUMN()-50,FALSE)," ")</f>
        <v>0</v>
      </c>
      <c r="DV23" s="18">
        <f>IFERROR(VLOOKUP($DC23,'08'!$C$11:$CZ$150,COLUMN()-50,FALSE)," ")</f>
        <v>0</v>
      </c>
      <c r="DW23" s="18">
        <f>IFERROR(VLOOKUP($DC23,'08'!$C$11:$CZ$150,COLUMN()-50,FALSE)," ")</f>
        <v>0</v>
      </c>
      <c r="DX23" s="18">
        <f>IFERROR(VLOOKUP($DC23,'08'!$C$11:$CZ$150,COLUMN()-50,FALSE)," ")</f>
        <v>0</v>
      </c>
      <c r="DY23" s="18">
        <f>IFERROR(VLOOKUP($DC23,'08'!$C$11:$CZ$150,COLUMN()-50,FALSE)," ")</f>
        <v>0</v>
      </c>
      <c r="DZ23" s="18">
        <f>IFERROR(VLOOKUP($DC23,'08'!$C$11:$CZ$150,COLUMN()-50,FALSE)," ")</f>
        <v>0</v>
      </c>
      <c r="EA23" s="18">
        <f>IFERROR(VLOOKUP($DC23,'08'!$C$11:$CZ$150,COLUMN()-50,FALSE)," ")</f>
        <v>0</v>
      </c>
      <c r="EB23" s="18">
        <f>IFERROR(VLOOKUP($DC23,'08'!$C$11:$CZ$150,COLUMN()-50,FALSE)," ")</f>
        <v>0</v>
      </c>
      <c r="EC23" s="18">
        <f>IFERROR(VLOOKUP($DC23,'08'!$C$11:$CZ$150,COLUMN()-50,FALSE)," ")</f>
        <v>0</v>
      </c>
      <c r="ED23" s="18">
        <f>IFERROR(VLOOKUP($DC23,'08'!$C$11:$CZ$150,COLUMN()-50,FALSE)," ")</f>
        <v>0</v>
      </c>
      <c r="EE23" s="18">
        <f>IFERROR(VLOOKUP($DC23,'08'!$C$11:$CZ$150,COLUMN()-50,FALSE)," ")</f>
        <v>0</v>
      </c>
      <c r="EF23" s="18">
        <f>IFERROR(VLOOKUP($DC23,'08'!$C$11:$CZ$150,COLUMN()-50,FALSE)," ")</f>
        <v>5</v>
      </c>
      <c r="EG23" s="18">
        <f>IFERROR(VLOOKUP($DC23,'08'!$C$11:$CZ$150,COLUMN()-50,FALSE)," ")</f>
        <v>3</v>
      </c>
      <c r="EH23" s="18">
        <f>IFERROR(VLOOKUP($DC23,'08'!$C$11:$CZ$150,COLUMN()-50,FALSE)," ")</f>
        <v>0</v>
      </c>
      <c r="EI23" s="18">
        <f>IFERROR(VLOOKUP($DC23,'08'!$C$11:$CZ$150,COLUMN()-50,FALSE)," ")</f>
        <v>1</v>
      </c>
      <c r="EJ23" s="18">
        <f>IFERROR(VLOOKUP($DC23,'08'!$C$11:$CZ$150,COLUMN()-50,FALSE)," ")</f>
        <v>0</v>
      </c>
      <c r="EK23" s="18">
        <f>IFERROR(VLOOKUP($DC23,'08'!$C$11:$CZ$150,COLUMN()-50,FALSE)," ")</f>
        <v>0</v>
      </c>
      <c r="EL23" s="18">
        <f>IFERROR(VLOOKUP($DC23,'08'!$C$11:$CZ$150,COLUMN()-50,FALSE)," ")</f>
        <v>0</v>
      </c>
      <c r="EM23" s="18">
        <f>IFERROR(VLOOKUP($DC23,'08'!$C$11:$CZ$150,COLUMN()-50,FALSE)," ")</f>
        <v>6</v>
      </c>
      <c r="EN23" s="18">
        <f>IFERROR(VLOOKUP($DC23,'08'!$C$11:$CZ$150,COLUMN()-50,FALSE)," ")</f>
        <v>0</v>
      </c>
      <c r="EO23" s="18">
        <f>IFERROR(VLOOKUP($DC23,'08'!$C$11:$CZ$150,COLUMN()-50,FALSE)," ")</f>
        <v>2</v>
      </c>
      <c r="EP23" s="18">
        <f>IFERROR(VLOOKUP($DC23,'08'!$C$11:$CZ$150,COLUMN()-50,FALSE)," ")</f>
        <v>1</v>
      </c>
      <c r="EQ23" s="18">
        <f>IFERROR(VLOOKUP($DC23,'08'!$C$11:$CZ$150,COLUMN()-50,FALSE)," ")</f>
        <v>0</v>
      </c>
      <c r="ER23" s="18">
        <f>IFERROR(VLOOKUP($DC23,'08'!$C$11:$CZ$150,COLUMN()-50,FALSE)," ")</f>
        <v>0</v>
      </c>
      <c r="ES23" s="18">
        <f>IFERROR(VLOOKUP($DC23,'08'!$C$11:$CZ$150,COLUMN()-50,FALSE)," ")</f>
        <v>0</v>
      </c>
      <c r="ET23" s="18">
        <f>IFERROR(VLOOKUP($DC23,'08'!$C$11:$CZ$150,COLUMN()-50,FALSE)," ")</f>
        <v>0</v>
      </c>
      <c r="EU23" s="18">
        <f>IFERROR(VLOOKUP($DC23,'08'!$C$11:$CZ$150,COLUMN()-50,FALSE)," ")</f>
        <v>0</v>
      </c>
      <c r="EV23" s="18">
        <f>IFERROR(VLOOKUP($DC23,'08'!$C$11:$CZ$150,COLUMN()-50,FALSE)," ")</f>
        <v>0</v>
      </c>
    </row>
    <row r="24" spans="1:152" x14ac:dyDescent="0.25">
      <c r="A24" t="s">
        <v>288</v>
      </c>
      <c r="B24" t="s">
        <v>62</v>
      </c>
      <c r="C24" t="s">
        <v>788</v>
      </c>
      <c r="D24" t="s">
        <v>104</v>
      </c>
      <c r="E24" t="s">
        <v>33</v>
      </c>
      <c r="F24" t="s">
        <v>63</v>
      </c>
      <c r="G24" t="s">
        <v>35</v>
      </c>
      <c r="H24" t="s">
        <v>36</v>
      </c>
      <c r="I24" t="s">
        <v>35</v>
      </c>
      <c r="J24" t="s">
        <v>932</v>
      </c>
      <c r="K24" t="s">
        <v>35</v>
      </c>
      <c r="L24" t="s">
        <v>35</v>
      </c>
      <c r="M24" t="s">
        <v>35</v>
      </c>
      <c r="N24" t="s">
        <v>35</v>
      </c>
      <c r="O24" t="s">
        <v>35</v>
      </c>
      <c r="P24" t="s">
        <v>36</v>
      </c>
      <c r="Q24" t="s">
        <v>932</v>
      </c>
      <c r="R24" t="s">
        <v>36</v>
      </c>
      <c r="S24" t="s">
        <v>35</v>
      </c>
      <c r="T24" t="s">
        <v>35</v>
      </c>
      <c r="U24" t="s">
        <v>35</v>
      </c>
      <c r="V24" t="s">
        <v>35</v>
      </c>
      <c r="W24" t="s">
        <v>35</v>
      </c>
      <c r="X24" t="s">
        <v>932</v>
      </c>
      <c r="Y24" t="s">
        <v>35</v>
      </c>
      <c r="Z24" t="s">
        <v>36</v>
      </c>
      <c r="AA24" t="s">
        <v>35</v>
      </c>
      <c r="AB24" t="s">
        <v>35</v>
      </c>
      <c r="AC24" t="s">
        <v>35</v>
      </c>
      <c r="AD24" t="s">
        <v>35</v>
      </c>
      <c r="AE24" t="s">
        <v>932</v>
      </c>
      <c r="AF24" t="s">
        <v>35</v>
      </c>
      <c r="AG24" t="s">
        <v>35</v>
      </c>
      <c r="AH24" t="s">
        <v>35</v>
      </c>
      <c r="AI24" t="s">
        <v>35</v>
      </c>
      <c r="AJ24" t="s">
        <v>35</v>
      </c>
      <c r="AK24" t="s">
        <v>35</v>
      </c>
      <c r="AL24" t="s">
        <v>45</v>
      </c>
      <c r="AM24" t="s">
        <v>35</v>
      </c>
      <c r="AN24" t="s">
        <v>35</v>
      </c>
      <c r="AO24" t="s">
        <v>35</v>
      </c>
      <c r="AP24" t="s">
        <v>35</v>
      </c>
      <c r="AQ24" t="s">
        <v>35</v>
      </c>
      <c r="AR24" t="s">
        <v>35</v>
      </c>
      <c r="AS24" t="s">
        <v>35</v>
      </c>
      <c r="AT24" t="s">
        <v>599</v>
      </c>
      <c r="AU24" t="s">
        <v>599</v>
      </c>
      <c r="AV24" t="s">
        <v>35</v>
      </c>
      <c r="AW24" t="s">
        <v>35</v>
      </c>
      <c r="AX24" t="s">
        <v>35</v>
      </c>
      <c r="AY24" t="s">
        <v>35</v>
      </c>
      <c r="AZ24" t="s">
        <v>35</v>
      </c>
      <c r="BA24" t="s">
        <v>35</v>
      </c>
      <c r="BB24" t="s">
        <v>35</v>
      </c>
      <c r="BC24" t="s">
        <v>35</v>
      </c>
      <c r="BD24" t="s">
        <v>35</v>
      </c>
      <c r="BE24" t="s">
        <v>35</v>
      </c>
      <c r="BF24" t="s">
        <v>35</v>
      </c>
      <c r="BG24" s="11"/>
    </row>
    <row r="25" spans="1:152" x14ac:dyDescent="0.25">
      <c r="A25" t="s">
        <v>292</v>
      </c>
      <c r="B25" t="s">
        <v>62</v>
      </c>
      <c r="C25" t="s">
        <v>293</v>
      </c>
      <c r="D25" t="s">
        <v>32</v>
      </c>
      <c r="E25" t="s">
        <v>33</v>
      </c>
      <c r="F25" t="s">
        <v>63</v>
      </c>
      <c r="G25" t="s">
        <v>36</v>
      </c>
      <c r="H25" t="s">
        <v>35</v>
      </c>
      <c r="I25" t="s">
        <v>35</v>
      </c>
      <c r="J25" t="s">
        <v>932</v>
      </c>
      <c r="K25" t="s">
        <v>35</v>
      </c>
      <c r="L25" t="s">
        <v>35</v>
      </c>
      <c r="M25" t="s">
        <v>35</v>
      </c>
      <c r="N25" t="s">
        <v>35</v>
      </c>
      <c r="O25" t="s">
        <v>36</v>
      </c>
      <c r="P25" t="s">
        <v>35</v>
      </c>
      <c r="Q25" t="s">
        <v>932</v>
      </c>
      <c r="R25" t="s">
        <v>35</v>
      </c>
      <c r="S25" t="s">
        <v>35</v>
      </c>
      <c r="T25" t="s">
        <v>35</v>
      </c>
      <c r="U25" t="s">
        <v>35</v>
      </c>
      <c r="V25" t="s">
        <v>35</v>
      </c>
      <c r="W25" t="s">
        <v>36</v>
      </c>
      <c r="X25" t="s">
        <v>932</v>
      </c>
      <c r="Y25" t="s">
        <v>36</v>
      </c>
      <c r="Z25" t="s">
        <v>35</v>
      </c>
      <c r="AA25" t="s">
        <v>35</v>
      </c>
      <c r="AB25" t="s">
        <v>35</v>
      </c>
      <c r="AC25" t="s">
        <v>35</v>
      </c>
      <c r="AD25" t="s">
        <v>35</v>
      </c>
      <c r="AE25" t="s">
        <v>932</v>
      </c>
      <c r="AF25" t="s">
        <v>35</v>
      </c>
      <c r="AG25" t="s">
        <v>36</v>
      </c>
      <c r="AH25" t="s">
        <v>35</v>
      </c>
      <c r="AI25" t="s">
        <v>35</v>
      </c>
      <c r="AJ25" t="s">
        <v>35</v>
      </c>
      <c r="AK25" t="s">
        <v>35</v>
      </c>
      <c r="AL25" t="s">
        <v>74</v>
      </c>
      <c r="AM25" t="s">
        <v>35</v>
      </c>
      <c r="AN25" t="s">
        <v>35</v>
      </c>
      <c r="AO25" t="s">
        <v>35</v>
      </c>
      <c r="AP25" t="s">
        <v>35</v>
      </c>
      <c r="AQ25" t="s">
        <v>35</v>
      </c>
      <c r="AR25" t="s">
        <v>51</v>
      </c>
      <c r="AS25" t="s">
        <v>39</v>
      </c>
      <c r="AT25" t="s">
        <v>78</v>
      </c>
      <c r="AU25" t="s">
        <v>294</v>
      </c>
      <c r="AV25" t="s">
        <v>35</v>
      </c>
      <c r="AW25" t="s">
        <v>35</v>
      </c>
      <c r="AX25" t="s">
        <v>35</v>
      </c>
      <c r="AY25" t="s">
        <v>35</v>
      </c>
      <c r="AZ25" t="s">
        <v>35</v>
      </c>
      <c r="BA25" t="s">
        <v>35</v>
      </c>
      <c r="BB25" t="s">
        <v>35</v>
      </c>
      <c r="BC25" t="s">
        <v>35</v>
      </c>
      <c r="BD25" t="s">
        <v>35</v>
      </c>
      <c r="BE25" t="s">
        <v>35</v>
      </c>
      <c r="BF25" t="s">
        <v>796</v>
      </c>
    </row>
    <row r="26" spans="1:152" x14ac:dyDescent="0.25">
      <c r="A26" t="s">
        <v>246</v>
      </c>
      <c r="B26" t="s">
        <v>62</v>
      </c>
      <c r="C26" t="s">
        <v>295</v>
      </c>
      <c r="D26" t="s">
        <v>32</v>
      </c>
      <c r="E26" t="s">
        <v>33</v>
      </c>
      <c r="F26" t="s">
        <v>63</v>
      </c>
      <c r="G26" t="s">
        <v>35</v>
      </c>
      <c r="H26" t="s">
        <v>35</v>
      </c>
      <c r="I26" t="s">
        <v>35</v>
      </c>
      <c r="J26" t="s">
        <v>932</v>
      </c>
      <c r="K26" t="s">
        <v>35</v>
      </c>
      <c r="L26" t="s">
        <v>35</v>
      </c>
      <c r="M26" t="s">
        <v>36</v>
      </c>
      <c r="N26" t="s">
        <v>35</v>
      </c>
      <c r="O26" t="s">
        <v>35</v>
      </c>
      <c r="P26" t="s">
        <v>35</v>
      </c>
      <c r="Q26" t="s">
        <v>932</v>
      </c>
      <c r="R26" t="s">
        <v>35</v>
      </c>
      <c r="S26" t="s">
        <v>35</v>
      </c>
      <c r="T26" t="s">
        <v>35</v>
      </c>
      <c r="U26" t="s">
        <v>36</v>
      </c>
      <c r="V26" t="s">
        <v>35</v>
      </c>
      <c r="W26" t="s">
        <v>35</v>
      </c>
      <c r="X26" t="s">
        <v>932</v>
      </c>
      <c r="Y26" t="s">
        <v>41</v>
      </c>
      <c r="Z26" t="s">
        <v>41</v>
      </c>
      <c r="AA26" t="s">
        <v>41</v>
      </c>
      <c r="AB26" t="s">
        <v>41</v>
      </c>
      <c r="AC26" t="s">
        <v>41</v>
      </c>
      <c r="AD26" t="s">
        <v>41</v>
      </c>
      <c r="AE26" t="s">
        <v>932</v>
      </c>
      <c r="AF26" t="s">
        <v>41</v>
      </c>
      <c r="AG26" t="s">
        <v>41</v>
      </c>
      <c r="AH26" t="s">
        <v>41</v>
      </c>
      <c r="AI26" t="s">
        <v>41</v>
      </c>
      <c r="AJ26" t="s">
        <v>41</v>
      </c>
      <c r="AK26" t="s">
        <v>41</v>
      </c>
      <c r="AL26" t="s">
        <v>73</v>
      </c>
      <c r="AM26" t="s">
        <v>35</v>
      </c>
      <c r="AN26" t="s">
        <v>35</v>
      </c>
      <c r="AO26" t="s">
        <v>35</v>
      </c>
      <c r="AP26" t="s">
        <v>35</v>
      </c>
      <c r="AQ26" t="s">
        <v>42</v>
      </c>
      <c r="AR26" t="s">
        <v>45</v>
      </c>
      <c r="AS26" t="s">
        <v>39</v>
      </c>
      <c r="AT26" t="s">
        <v>601</v>
      </c>
      <c r="AU26" t="s">
        <v>43</v>
      </c>
      <c r="AV26" t="s">
        <v>35</v>
      </c>
      <c r="AW26" t="s">
        <v>35</v>
      </c>
      <c r="AX26" t="s">
        <v>35</v>
      </c>
      <c r="AY26" t="s">
        <v>35</v>
      </c>
      <c r="AZ26" t="s">
        <v>35</v>
      </c>
      <c r="BA26" t="s">
        <v>35</v>
      </c>
      <c r="BB26" t="s">
        <v>35</v>
      </c>
      <c r="BC26" t="s">
        <v>35</v>
      </c>
      <c r="BD26" t="s">
        <v>35</v>
      </c>
      <c r="BE26" t="s">
        <v>35</v>
      </c>
      <c r="BF26" t="s">
        <v>35</v>
      </c>
    </row>
    <row r="27" spans="1:152" x14ac:dyDescent="0.25">
      <c r="A27" t="s">
        <v>242</v>
      </c>
      <c r="B27" t="s">
        <v>62</v>
      </c>
      <c r="C27" t="s">
        <v>297</v>
      </c>
      <c r="D27" t="s">
        <v>40</v>
      </c>
      <c r="E27" t="s">
        <v>33</v>
      </c>
      <c r="F27" t="s">
        <v>63</v>
      </c>
      <c r="G27" t="s">
        <v>35</v>
      </c>
      <c r="H27" t="s">
        <v>35</v>
      </c>
      <c r="I27" t="s">
        <v>35</v>
      </c>
      <c r="J27" t="s">
        <v>932</v>
      </c>
      <c r="K27" t="s">
        <v>35</v>
      </c>
      <c r="L27" t="s">
        <v>36</v>
      </c>
      <c r="M27" t="s">
        <v>35</v>
      </c>
      <c r="N27" t="s">
        <v>35</v>
      </c>
      <c r="O27" t="s">
        <v>35</v>
      </c>
      <c r="P27" t="s">
        <v>35</v>
      </c>
      <c r="Q27" t="s">
        <v>932</v>
      </c>
      <c r="R27" t="s">
        <v>35</v>
      </c>
      <c r="S27" t="s">
        <v>35</v>
      </c>
      <c r="T27" t="s">
        <v>36</v>
      </c>
      <c r="U27" t="s">
        <v>35</v>
      </c>
      <c r="V27" t="s">
        <v>35</v>
      </c>
      <c r="W27" t="s">
        <v>35</v>
      </c>
      <c r="X27" t="s">
        <v>932</v>
      </c>
      <c r="Y27" t="s">
        <v>35</v>
      </c>
      <c r="Z27" t="s">
        <v>35</v>
      </c>
      <c r="AA27" t="s">
        <v>35</v>
      </c>
      <c r="AB27" t="s">
        <v>36</v>
      </c>
      <c r="AC27" t="s">
        <v>35</v>
      </c>
      <c r="AD27" t="s">
        <v>35</v>
      </c>
      <c r="AE27" t="s">
        <v>932</v>
      </c>
      <c r="AF27" t="s">
        <v>35</v>
      </c>
      <c r="AG27" t="s">
        <v>35</v>
      </c>
      <c r="AH27" t="s">
        <v>35</v>
      </c>
      <c r="AI27" t="s">
        <v>35</v>
      </c>
      <c r="AJ27" t="s">
        <v>36</v>
      </c>
      <c r="AK27" t="s">
        <v>35</v>
      </c>
      <c r="AL27" t="s">
        <v>102</v>
      </c>
      <c r="AM27" t="s">
        <v>35</v>
      </c>
      <c r="AN27" t="s">
        <v>35</v>
      </c>
      <c r="AO27" t="s">
        <v>35</v>
      </c>
      <c r="AP27" t="s">
        <v>35</v>
      </c>
      <c r="AQ27" t="s">
        <v>35</v>
      </c>
      <c r="AR27" t="s">
        <v>77</v>
      </c>
      <c r="AS27" t="s">
        <v>39</v>
      </c>
      <c r="AT27" t="s">
        <v>298</v>
      </c>
      <c r="AU27" t="s">
        <v>599</v>
      </c>
      <c r="AV27" t="s">
        <v>35</v>
      </c>
      <c r="AW27" t="s">
        <v>35</v>
      </c>
      <c r="AX27" t="s">
        <v>35</v>
      </c>
      <c r="AY27" t="s">
        <v>35</v>
      </c>
      <c r="AZ27" t="s">
        <v>35</v>
      </c>
      <c r="BA27" t="s">
        <v>35</v>
      </c>
      <c r="BB27" t="s">
        <v>35</v>
      </c>
      <c r="BC27" t="s">
        <v>35</v>
      </c>
      <c r="BD27" t="s">
        <v>35</v>
      </c>
      <c r="BE27" t="s">
        <v>35</v>
      </c>
      <c r="BF27" t="s">
        <v>89</v>
      </c>
    </row>
    <row r="28" spans="1:152" x14ac:dyDescent="0.25">
      <c r="A28" t="s">
        <v>250</v>
      </c>
      <c r="B28" t="s">
        <v>62</v>
      </c>
      <c r="C28" t="s">
        <v>299</v>
      </c>
      <c r="D28" t="s">
        <v>40</v>
      </c>
      <c r="E28" t="s">
        <v>33</v>
      </c>
      <c r="F28" t="s">
        <v>63</v>
      </c>
      <c r="G28" t="s">
        <v>41</v>
      </c>
      <c r="H28" t="s">
        <v>41</v>
      </c>
      <c r="I28" t="s">
        <v>41</v>
      </c>
      <c r="J28" t="s">
        <v>932</v>
      </c>
      <c r="K28" t="s">
        <v>41</v>
      </c>
      <c r="L28" t="s">
        <v>41</v>
      </c>
      <c r="M28" t="s">
        <v>41</v>
      </c>
      <c r="N28" t="s">
        <v>41</v>
      </c>
      <c r="O28" t="s">
        <v>41</v>
      </c>
      <c r="P28" t="s">
        <v>41</v>
      </c>
      <c r="Q28" t="s">
        <v>932</v>
      </c>
      <c r="R28" t="s">
        <v>35</v>
      </c>
      <c r="S28" t="s">
        <v>35</v>
      </c>
      <c r="T28" t="s">
        <v>35</v>
      </c>
      <c r="U28" t="s">
        <v>35</v>
      </c>
      <c r="V28" t="s">
        <v>35</v>
      </c>
      <c r="W28" t="s">
        <v>36</v>
      </c>
      <c r="X28" t="s">
        <v>932</v>
      </c>
      <c r="Y28" t="s">
        <v>36</v>
      </c>
      <c r="Z28" t="s">
        <v>35</v>
      </c>
      <c r="AA28" t="s">
        <v>35</v>
      </c>
      <c r="AB28" t="s">
        <v>35</v>
      </c>
      <c r="AC28" t="s">
        <v>35</v>
      </c>
      <c r="AD28" t="s">
        <v>35</v>
      </c>
      <c r="AE28" t="s">
        <v>932</v>
      </c>
      <c r="AF28" t="s">
        <v>35</v>
      </c>
      <c r="AG28" t="s">
        <v>36</v>
      </c>
      <c r="AH28" t="s">
        <v>35</v>
      </c>
      <c r="AI28" t="s">
        <v>35</v>
      </c>
      <c r="AJ28" t="s">
        <v>35</v>
      </c>
      <c r="AK28" t="s">
        <v>35</v>
      </c>
      <c r="AL28" t="s">
        <v>105</v>
      </c>
      <c r="AM28" t="s">
        <v>35</v>
      </c>
      <c r="AN28" t="s">
        <v>35</v>
      </c>
      <c r="AO28" t="s">
        <v>35</v>
      </c>
      <c r="AP28" t="s">
        <v>35</v>
      </c>
      <c r="AQ28" t="s">
        <v>75</v>
      </c>
      <c r="AR28" t="s">
        <v>67</v>
      </c>
      <c r="AS28" t="s">
        <v>39</v>
      </c>
      <c r="AT28" t="s">
        <v>603</v>
      </c>
      <c r="AU28" t="s">
        <v>599</v>
      </c>
      <c r="AV28" t="s">
        <v>35</v>
      </c>
      <c r="AW28" t="s">
        <v>35</v>
      </c>
      <c r="AX28" t="s">
        <v>35</v>
      </c>
      <c r="AY28" t="s">
        <v>35</v>
      </c>
      <c r="AZ28" t="s">
        <v>35</v>
      </c>
      <c r="BA28" t="s">
        <v>35</v>
      </c>
      <c r="BB28" t="s">
        <v>35</v>
      </c>
      <c r="BC28" t="s">
        <v>35</v>
      </c>
      <c r="BD28" t="s">
        <v>35</v>
      </c>
      <c r="BE28" t="s">
        <v>35</v>
      </c>
      <c r="BF28" t="s">
        <v>35</v>
      </c>
    </row>
    <row r="29" spans="1:152" x14ac:dyDescent="0.25">
      <c r="A29" t="s">
        <v>302</v>
      </c>
      <c r="B29" t="s">
        <v>59</v>
      </c>
      <c r="C29" t="s">
        <v>303</v>
      </c>
      <c r="D29" t="s">
        <v>32</v>
      </c>
      <c r="E29" t="s">
        <v>33</v>
      </c>
      <c r="F29" t="s">
        <v>63</v>
      </c>
      <c r="G29" t="s">
        <v>288</v>
      </c>
      <c r="H29" t="s">
        <v>275</v>
      </c>
      <c r="I29" t="s">
        <v>36</v>
      </c>
      <c r="J29" t="s">
        <v>932</v>
      </c>
      <c r="K29" t="s">
        <v>36</v>
      </c>
      <c r="L29" t="s">
        <v>283</v>
      </c>
      <c r="M29" t="s">
        <v>41</v>
      </c>
      <c r="N29" t="s">
        <v>285</v>
      </c>
      <c r="O29" t="s">
        <v>288</v>
      </c>
      <c r="P29" t="s">
        <v>275</v>
      </c>
      <c r="Q29" t="s">
        <v>932</v>
      </c>
      <c r="R29" t="s">
        <v>275</v>
      </c>
      <c r="S29" t="s">
        <v>36</v>
      </c>
      <c r="T29" t="s">
        <v>288</v>
      </c>
      <c r="U29" t="s">
        <v>35</v>
      </c>
      <c r="V29" t="s">
        <v>285</v>
      </c>
      <c r="W29" t="s">
        <v>285</v>
      </c>
      <c r="X29" t="s">
        <v>932</v>
      </c>
      <c r="Y29" t="s">
        <v>250</v>
      </c>
      <c r="Z29" t="s">
        <v>275</v>
      </c>
      <c r="AA29" t="s">
        <v>36</v>
      </c>
      <c r="AB29" t="s">
        <v>283</v>
      </c>
      <c r="AC29" t="s">
        <v>277</v>
      </c>
      <c r="AD29" t="s">
        <v>285</v>
      </c>
      <c r="AE29" t="s">
        <v>932</v>
      </c>
      <c r="AF29" t="s">
        <v>285</v>
      </c>
      <c r="AG29" t="s">
        <v>285</v>
      </c>
      <c r="AH29" t="s">
        <v>275</v>
      </c>
      <c r="AI29" t="s">
        <v>36</v>
      </c>
      <c r="AJ29" t="s">
        <v>283</v>
      </c>
      <c r="AK29" t="s">
        <v>277</v>
      </c>
      <c r="AL29" t="s">
        <v>102</v>
      </c>
      <c r="AM29" t="s">
        <v>35</v>
      </c>
      <c r="AN29" t="s">
        <v>35</v>
      </c>
      <c r="AO29" t="s">
        <v>35</v>
      </c>
      <c r="AP29" t="s">
        <v>35</v>
      </c>
      <c r="AQ29" t="s">
        <v>45</v>
      </c>
      <c r="AR29" t="s">
        <v>73</v>
      </c>
      <c r="AS29" t="s">
        <v>39</v>
      </c>
      <c r="AT29" t="s">
        <v>599</v>
      </c>
      <c r="AU29" t="s">
        <v>599</v>
      </c>
      <c r="AV29" t="s">
        <v>35</v>
      </c>
      <c r="AW29" t="s">
        <v>35</v>
      </c>
      <c r="AX29" t="s">
        <v>35</v>
      </c>
      <c r="AY29" t="s">
        <v>35</v>
      </c>
      <c r="AZ29" t="s">
        <v>35</v>
      </c>
      <c r="BA29" t="s">
        <v>35</v>
      </c>
      <c r="BB29" t="s">
        <v>35</v>
      </c>
      <c r="BC29" t="s">
        <v>35</v>
      </c>
      <c r="BD29" t="s">
        <v>35</v>
      </c>
      <c r="BE29" t="s">
        <v>35</v>
      </c>
      <c r="BF29" t="s">
        <v>844</v>
      </c>
      <c r="BH29">
        <f>COUNTIF($G29:$AK29,BH$5)+SUMPRODUCT(($A29=BH$5)*($G29:$AK29=" "))</f>
        <v>0</v>
      </c>
      <c r="BI29">
        <f t="shared" ref="BI29:CZ29" si="2">COUNTIF($G29:$AK29,BI$5)+SUMPRODUCT(($A29=BI$5)*($G29:$AK29=" "))</f>
        <v>1</v>
      </c>
      <c r="BJ29">
        <f t="shared" si="2"/>
        <v>0</v>
      </c>
      <c r="BK29">
        <f t="shared" si="2"/>
        <v>0</v>
      </c>
      <c r="BL29">
        <f t="shared" si="2"/>
        <v>0</v>
      </c>
      <c r="BM29">
        <f t="shared" si="2"/>
        <v>3</v>
      </c>
      <c r="BN29">
        <f t="shared" si="2"/>
        <v>6</v>
      </c>
      <c r="BO29">
        <f t="shared" si="2"/>
        <v>3</v>
      </c>
      <c r="BP29">
        <f t="shared" si="2"/>
        <v>2</v>
      </c>
      <c r="BQ29">
        <f t="shared" si="2"/>
        <v>5</v>
      </c>
      <c r="BR29">
        <f t="shared" si="2"/>
        <v>0</v>
      </c>
      <c r="BS29">
        <f t="shared" si="2"/>
        <v>0</v>
      </c>
      <c r="BT29">
        <f t="shared" si="2"/>
        <v>0</v>
      </c>
      <c r="BU29">
        <f t="shared" si="2"/>
        <v>0</v>
      </c>
      <c r="BV29">
        <f t="shared" si="2"/>
        <v>0</v>
      </c>
      <c r="BW29">
        <f t="shared" si="2"/>
        <v>0</v>
      </c>
      <c r="BX29">
        <f t="shared" si="2"/>
        <v>0</v>
      </c>
      <c r="BY29">
        <f t="shared" si="2"/>
        <v>0</v>
      </c>
      <c r="BZ29">
        <f t="shared" si="2"/>
        <v>0</v>
      </c>
      <c r="CA29">
        <f t="shared" si="2"/>
        <v>0</v>
      </c>
      <c r="CB29">
        <f t="shared" si="2"/>
        <v>0</v>
      </c>
      <c r="CC29">
        <f t="shared" si="2"/>
        <v>0</v>
      </c>
      <c r="CD29">
        <f t="shared" si="2"/>
        <v>0</v>
      </c>
      <c r="CE29">
        <f t="shared" si="2"/>
        <v>0</v>
      </c>
      <c r="CF29">
        <f t="shared" si="2"/>
        <v>0</v>
      </c>
      <c r="CG29">
        <f t="shared" si="2"/>
        <v>0</v>
      </c>
      <c r="CH29">
        <f t="shared" si="2"/>
        <v>0</v>
      </c>
      <c r="CI29">
        <f t="shared" si="2"/>
        <v>0</v>
      </c>
      <c r="CJ29">
        <f t="shared" si="2"/>
        <v>0</v>
      </c>
      <c r="CK29">
        <f t="shared" si="2"/>
        <v>0</v>
      </c>
      <c r="CL29">
        <f t="shared" si="2"/>
        <v>0</v>
      </c>
      <c r="CM29">
        <f t="shared" si="2"/>
        <v>0</v>
      </c>
      <c r="CN29">
        <f t="shared" si="2"/>
        <v>0</v>
      </c>
      <c r="CO29">
        <f t="shared" si="2"/>
        <v>0</v>
      </c>
      <c r="CP29">
        <f t="shared" si="2"/>
        <v>0</v>
      </c>
      <c r="CQ29">
        <f t="shared" si="2"/>
        <v>0</v>
      </c>
      <c r="CR29">
        <f t="shared" si="2"/>
        <v>0</v>
      </c>
      <c r="CS29">
        <f t="shared" si="2"/>
        <v>0</v>
      </c>
      <c r="CT29">
        <f t="shared" si="2"/>
        <v>0</v>
      </c>
      <c r="CU29">
        <f t="shared" si="2"/>
        <v>0</v>
      </c>
      <c r="CV29">
        <f t="shared" si="2"/>
        <v>0</v>
      </c>
      <c r="CW29">
        <f t="shared" si="2"/>
        <v>0</v>
      </c>
      <c r="CX29">
        <f t="shared" si="2"/>
        <v>0</v>
      </c>
      <c r="CY29">
        <f t="shared" si="2"/>
        <v>0</v>
      </c>
      <c r="CZ29">
        <f t="shared" si="2"/>
        <v>0</v>
      </c>
    </row>
    <row r="30" spans="1:152" x14ac:dyDescent="0.25">
      <c r="A30" t="s">
        <v>304</v>
      </c>
      <c r="B30" t="s">
        <v>59</v>
      </c>
      <c r="C30" t="s">
        <v>305</v>
      </c>
      <c r="D30" t="s">
        <v>40</v>
      </c>
      <c r="E30" t="s">
        <v>33</v>
      </c>
      <c r="F30" t="s">
        <v>63</v>
      </c>
      <c r="G30" t="s">
        <v>41</v>
      </c>
      <c r="H30" t="s">
        <v>41</v>
      </c>
      <c r="I30" t="s">
        <v>41</v>
      </c>
      <c r="J30" t="s">
        <v>932</v>
      </c>
      <c r="K30" t="s">
        <v>249</v>
      </c>
      <c r="L30" t="s">
        <v>263</v>
      </c>
      <c r="M30" t="s">
        <v>257</v>
      </c>
      <c r="N30" t="s">
        <v>36</v>
      </c>
      <c r="O30" t="s">
        <v>292</v>
      </c>
      <c r="P30" t="s">
        <v>270</v>
      </c>
      <c r="Q30" t="s">
        <v>932</v>
      </c>
      <c r="R30" t="s">
        <v>270</v>
      </c>
      <c r="S30" t="s">
        <v>249</v>
      </c>
      <c r="T30" t="s">
        <v>263</v>
      </c>
      <c r="U30" t="s">
        <v>35</v>
      </c>
      <c r="V30" t="s">
        <v>36</v>
      </c>
      <c r="W30" t="s">
        <v>292</v>
      </c>
      <c r="X30" t="s">
        <v>932</v>
      </c>
      <c r="Y30" t="s">
        <v>292</v>
      </c>
      <c r="Z30" t="s">
        <v>270</v>
      </c>
      <c r="AA30" t="s">
        <v>249</v>
      </c>
      <c r="AB30" t="s">
        <v>263</v>
      </c>
      <c r="AC30" t="s">
        <v>257</v>
      </c>
      <c r="AD30" t="s">
        <v>36</v>
      </c>
      <c r="AE30" t="s">
        <v>932</v>
      </c>
      <c r="AF30" t="s">
        <v>36</v>
      </c>
      <c r="AG30" t="s">
        <v>263</v>
      </c>
      <c r="AH30" t="s">
        <v>270</v>
      </c>
      <c r="AI30" t="s">
        <v>249</v>
      </c>
      <c r="AJ30" t="s">
        <v>263</v>
      </c>
      <c r="AK30" t="s">
        <v>257</v>
      </c>
      <c r="AL30" t="s">
        <v>105</v>
      </c>
      <c r="AM30" t="s">
        <v>35</v>
      </c>
      <c r="AN30" t="s">
        <v>35</v>
      </c>
      <c r="AO30" t="s">
        <v>35</v>
      </c>
      <c r="AP30" t="s">
        <v>35</v>
      </c>
      <c r="AQ30" t="s">
        <v>44</v>
      </c>
      <c r="AR30" t="s">
        <v>45</v>
      </c>
      <c r="AS30" t="s">
        <v>38</v>
      </c>
      <c r="AT30" t="s">
        <v>604</v>
      </c>
      <c r="AU30" t="s">
        <v>599</v>
      </c>
      <c r="AV30" t="s">
        <v>35</v>
      </c>
      <c r="AW30" t="s">
        <v>35</v>
      </c>
      <c r="AX30" t="s">
        <v>35</v>
      </c>
      <c r="AY30" t="s">
        <v>35</v>
      </c>
      <c r="AZ30" t="s">
        <v>35</v>
      </c>
      <c r="BA30" t="s">
        <v>35</v>
      </c>
      <c r="BB30" t="s">
        <v>35</v>
      </c>
      <c r="BC30" t="s">
        <v>35</v>
      </c>
      <c r="BD30" t="s">
        <v>35</v>
      </c>
      <c r="BE30" t="s">
        <v>35</v>
      </c>
      <c r="BF30" t="s">
        <v>83</v>
      </c>
    </row>
    <row r="31" spans="1:152" x14ac:dyDescent="0.25">
      <c r="A31" t="s">
        <v>307</v>
      </c>
      <c r="B31" t="s">
        <v>56</v>
      </c>
      <c r="C31" t="s">
        <v>308</v>
      </c>
      <c r="D31" t="s">
        <v>32</v>
      </c>
      <c r="E31" t="s">
        <v>33</v>
      </c>
      <c r="F31" t="s">
        <v>63</v>
      </c>
      <c r="G31" t="s">
        <v>592</v>
      </c>
      <c r="H31" t="s">
        <v>250</v>
      </c>
      <c r="I31" t="s">
        <v>36</v>
      </c>
      <c r="J31" t="s">
        <v>932</v>
      </c>
      <c r="K31" t="s">
        <v>36</v>
      </c>
      <c r="L31" t="s">
        <v>242</v>
      </c>
      <c r="M31" t="s">
        <v>246</v>
      </c>
      <c r="N31" t="s">
        <v>290</v>
      </c>
      <c r="O31" t="s">
        <v>285</v>
      </c>
      <c r="P31" t="s">
        <v>290</v>
      </c>
      <c r="Q31" t="s">
        <v>932</v>
      </c>
      <c r="R31" t="s">
        <v>277</v>
      </c>
      <c r="S31" t="s">
        <v>36</v>
      </c>
      <c r="T31" t="s">
        <v>242</v>
      </c>
      <c r="U31" t="s">
        <v>35</v>
      </c>
      <c r="V31" t="s">
        <v>404</v>
      </c>
      <c r="W31" t="s">
        <v>404</v>
      </c>
      <c r="X31" t="s">
        <v>932</v>
      </c>
      <c r="Y31" t="s">
        <v>404</v>
      </c>
      <c r="Z31" t="s">
        <v>246</v>
      </c>
      <c r="AA31" t="s">
        <v>36</v>
      </c>
      <c r="AB31" t="s">
        <v>242</v>
      </c>
      <c r="AC31" t="s">
        <v>288</v>
      </c>
      <c r="AD31" t="s">
        <v>288</v>
      </c>
      <c r="AE31" t="s">
        <v>932</v>
      </c>
      <c r="AF31" t="s">
        <v>246</v>
      </c>
      <c r="AG31" t="s">
        <v>250</v>
      </c>
      <c r="AH31" t="s">
        <v>246</v>
      </c>
      <c r="AI31" t="s">
        <v>36</v>
      </c>
      <c r="AJ31" t="s">
        <v>242</v>
      </c>
      <c r="AK31" t="s">
        <v>285</v>
      </c>
      <c r="AL31" t="s">
        <v>74</v>
      </c>
      <c r="AM31" t="s">
        <v>35</v>
      </c>
      <c r="AN31" t="s">
        <v>35</v>
      </c>
      <c r="AO31" t="s">
        <v>35</v>
      </c>
      <c r="AP31" t="s">
        <v>35</v>
      </c>
      <c r="AQ31" t="s">
        <v>35</v>
      </c>
      <c r="AR31" t="s">
        <v>73</v>
      </c>
      <c r="AS31" t="s">
        <v>39</v>
      </c>
      <c r="AT31" t="s">
        <v>599</v>
      </c>
      <c r="AU31" t="s">
        <v>599</v>
      </c>
      <c r="AV31" t="s">
        <v>35</v>
      </c>
      <c r="AW31" t="s">
        <v>35</v>
      </c>
      <c r="AX31" t="s">
        <v>35</v>
      </c>
      <c r="AY31" t="s">
        <v>35</v>
      </c>
      <c r="AZ31" t="s">
        <v>44</v>
      </c>
      <c r="BA31" t="s">
        <v>35</v>
      </c>
      <c r="BB31" t="s">
        <v>35</v>
      </c>
      <c r="BC31" t="s">
        <v>35</v>
      </c>
      <c r="BD31" t="s">
        <v>35</v>
      </c>
      <c r="BE31" t="s">
        <v>35</v>
      </c>
      <c r="BF31" t="s">
        <v>35</v>
      </c>
      <c r="BH31">
        <f>COUNTIF($G31:$AK31,BH$5)+SUMPRODUCT(($A31=BH$5)*($G31:$AK31=" "))</f>
        <v>0</v>
      </c>
      <c r="BI31">
        <f t="shared" ref="BI31:CZ31" si="3">COUNTIF($G31:$AK31,BI$5)+SUMPRODUCT(($A31=BI$5)*($G31:$AK31=" "))</f>
        <v>2</v>
      </c>
      <c r="BJ31">
        <f t="shared" si="3"/>
        <v>4</v>
      </c>
      <c r="BK31">
        <f t="shared" si="3"/>
        <v>4</v>
      </c>
      <c r="BL31">
        <f t="shared" si="3"/>
        <v>0</v>
      </c>
      <c r="BM31">
        <f t="shared" si="3"/>
        <v>2</v>
      </c>
      <c r="BN31">
        <f t="shared" si="3"/>
        <v>2</v>
      </c>
      <c r="BO31">
        <f t="shared" si="3"/>
        <v>0</v>
      </c>
      <c r="BP31">
        <f t="shared" si="3"/>
        <v>1</v>
      </c>
      <c r="BQ31">
        <f t="shared" si="3"/>
        <v>0</v>
      </c>
      <c r="BR31">
        <f t="shared" si="3"/>
        <v>0</v>
      </c>
      <c r="BS31">
        <f t="shared" si="3"/>
        <v>0</v>
      </c>
      <c r="BT31">
        <f t="shared" si="3"/>
        <v>0</v>
      </c>
      <c r="BU31">
        <f t="shared" si="3"/>
        <v>0</v>
      </c>
      <c r="BV31">
        <f t="shared" si="3"/>
        <v>0</v>
      </c>
      <c r="BW31">
        <f t="shared" si="3"/>
        <v>0</v>
      </c>
      <c r="BX31">
        <f t="shared" si="3"/>
        <v>0</v>
      </c>
      <c r="BY31">
        <f t="shared" si="3"/>
        <v>0</v>
      </c>
      <c r="BZ31">
        <f t="shared" si="3"/>
        <v>0</v>
      </c>
      <c r="CA31">
        <f t="shared" si="3"/>
        <v>0</v>
      </c>
      <c r="CB31">
        <f t="shared" si="3"/>
        <v>0</v>
      </c>
      <c r="CC31">
        <f t="shared" si="3"/>
        <v>0</v>
      </c>
      <c r="CD31">
        <f t="shared" si="3"/>
        <v>0</v>
      </c>
      <c r="CE31">
        <f t="shared" si="3"/>
        <v>0</v>
      </c>
      <c r="CF31">
        <f t="shared" si="3"/>
        <v>0</v>
      </c>
      <c r="CG31">
        <f t="shared" si="3"/>
        <v>0</v>
      </c>
      <c r="CH31">
        <f t="shared" si="3"/>
        <v>0</v>
      </c>
      <c r="CI31">
        <f t="shared" si="3"/>
        <v>0</v>
      </c>
      <c r="CJ31">
        <f t="shared" si="3"/>
        <v>0</v>
      </c>
      <c r="CK31">
        <f t="shared" si="3"/>
        <v>0</v>
      </c>
      <c r="CL31">
        <f t="shared" si="3"/>
        <v>0</v>
      </c>
      <c r="CM31">
        <f t="shared" si="3"/>
        <v>0</v>
      </c>
      <c r="CN31">
        <f t="shared" si="3"/>
        <v>0</v>
      </c>
      <c r="CO31">
        <f t="shared" si="3"/>
        <v>0</v>
      </c>
      <c r="CP31">
        <f t="shared" si="3"/>
        <v>0</v>
      </c>
      <c r="CQ31">
        <f t="shared" si="3"/>
        <v>3</v>
      </c>
      <c r="CR31">
        <f t="shared" si="3"/>
        <v>0</v>
      </c>
      <c r="CS31">
        <f t="shared" si="3"/>
        <v>0</v>
      </c>
      <c r="CT31">
        <f t="shared" si="3"/>
        <v>0</v>
      </c>
      <c r="CU31">
        <f t="shared" si="3"/>
        <v>0</v>
      </c>
      <c r="CV31">
        <f t="shared" si="3"/>
        <v>0</v>
      </c>
      <c r="CW31">
        <f t="shared" si="3"/>
        <v>0</v>
      </c>
      <c r="CX31">
        <f t="shared" si="3"/>
        <v>0</v>
      </c>
      <c r="CY31">
        <f t="shared" si="3"/>
        <v>0</v>
      </c>
      <c r="CZ31">
        <f t="shared" si="3"/>
        <v>0</v>
      </c>
    </row>
    <row r="32" spans="1:152" x14ac:dyDescent="0.25">
      <c r="A32" t="s">
        <v>309</v>
      </c>
      <c r="B32" t="s">
        <v>56</v>
      </c>
      <c r="C32" t="s">
        <v>825</v>
      </c>
      <c r="D32" t="s">
        <v>69</v>
      </c>
      <c r="E32" t="s">
        <v>33</v>
      </c>
      <c r="F32" t="s">
        <v>63</v>
      </c>
      <c r="G32" t="s">
        <v>250</v>
      </c>
      <c r="H32" t="s">
        <v>35</v>
      </c>
      <c r="I32" t="s">
        <v>250</v>
      </c>
      <c r="J32" t="s">
        <v>932</v>
      </c>
      <c r="K32" t="s">
        <v>250</v>
      </c>
      <c r="L32" t="s">
        <v>250</v>
      </c>
      <c r="M32" t="s">
        <v>250</v>
      </c>
      <c r="N32" t="s">
        <v>250</v>
      </c>
      <c r="O32" t="s">
        <v>250</v>
      </c>
      <c r="P32" t="s">
        <v>250</v>
      </c>
      <c r="Q32" t="s">
        <v>932</v>
      </c>
      <c r="R32" t="s">
        <v>35</v>
      </c>
      <c r="S32" t="s">
        <v>35</v>
      </c>
      <c r="T32" t="s">
        <v>35</v>
      </c>
      <c r="U32" t="s">
        <v>35</v>
      </c>
      <c r="V32" t="s">
        <v>35</v>
      </c>
      <c r="W32" t="s">
        <v>35</v>
      </c>
      <c r="X32" t="s">
        <v>932</v>
      </c>
      <c r="Y32" t="s">
        <v>35</v>
      </c>
      <c r="Z32" t="s">
        <v>35</v>
      </c>
      <c r="AA32" t="s">
        <v>35</v>
      </c>
      <c r="AB32" t="s">
        <v>35</v>
      </c>
      <c r="AC32" t="s">
        <v>35</v>
      </c>
      <c r="AD32" t="s">
        <v>35</v>
      </c>
      <c r="AE32" t="s">
        <v>932</v>
      </c>
      <c r="AF32" t="s">
        <v>35</v>
      </c>
      <c r="AG32" t="s">
        <v>35</v>
      </c>
      <c r="AH32" t="s">
        <v>35</v>
      </c>
      <c r="AI32" t="s">
        <v>35</v>
      </c>
      <c r="AJ32" t="s">
        <v>35</v>
      </c>
      <c r="AK32" t="s">
        <v>35</v>
      </c>
      <c r="AL32" t="s">
        <v>35</v>
      </c>
      <c r="AM32" t="s">
        <v>35</v>
      </c>
      <c r="AN32" t="s">
        <v>35</v>
      </c>
      <c r="AO32" t="s">
        <v>44</v>
      </c>
      <c r="AP32" t="s">
        <v>35</v>
      </c>
      <c r="AQ32" t="s">
        <v>35</v>
      </c>
      <c r="AR32" t="s">
        <v>35</v>
      </c>
      <c r="AS32" t="s">
        <v>35</v>
      </c>
      <c r="AT32" t="s">
        <v>599</v>
      </c>
      <c r="AU32" t="s">
        <v>599</v>
      </c>
      <c r="AV32" t="s">
        <v>35</v>
      </c>
      <c r="AW32" t="s">
        <v>35</v>
      </c>
      <c r="AX32" t="s">
        <v>35</v>
      </c>
      <c r="AY32" t="s">
        <v>35</v>
      </c>
      <c r="AZ32" t="s">
        <v>35</v>
      </c>
      <c r="BA32" t="s">
        <v>35</v>
      </c>
      <c r="BB32" t="s">
        <v>35</v>
      </c>
      <c r="BC32" t="s">
        <v>35</v>
      </c>
      <c r="BD32" t="s">
        <v>35</v>
      </c>
      <c r="BE32" t="s">
        <v>35</v>
      </c>
      <c r="BF32" t="s">
        <v>35</v>
      </c>
    </row>
    <row r="33" spans="1:104" x14ac:dyDescent="0.25">
      <c r="A33" t="s">
        <v>309</v>
      </c>
      <c r="B33" t="s">
        <v>56</v>
      </c>
      <c r="C33" t="s">
        <v>312</v>
      </c>
      <c r="D33" t="s">
        <v>32</v>
      </c>
      <c r="E33" t="s">
        <v>33</v>
      </c>
      <c r="F33" t="s">
        <v>63</v>
      </c>
      <c r="G33" t="s">
        <v>86</v>
      </c>
      <c r="H33" t="s">
        <v>86</v>
      </c>
      <c r="I33" t="s">
        <v>86</v>
      </c>
      <c r="J33" t="s">
        <v>932</v>
      </c>
      <c r="K33" t="s">
        <v>86</v>
      </c>
      <c r="L33" t="s">
        <v>86</v>
      </c>
      <c r="M33" t="s">
        <v>86</v>
      </c>
      <c r="N33" t="s">
        <v>86</v>
      </c>
      <c r="O33" t="s">
        <v>86</v>
      </c>
      <c r="P33" t="s">
        <v>86</v>
      </c>
      <c r="Q33" t="s">
        <v>932</v>
      </c>
      <c r="R33" t="s">
        <v>36</v>
      </c>
      <c r="S33" t="s">
        <v>538</v>
      </c>
      <c r="T33" t="s">
        <v>283</v>
      </c>
      <c r="U33" t="s">
        <v>35</v>
      </c>
      <c r="V33" t="s">
        <v>283</v>
      </c>
      <c r="W33" t="s">
        <v>283</v>
      </c>
      <c r="X33" t="s">
        <v>932</v>
      </c>
      <c r="Y33" t="s">
        <v>246</v>
      </c>
      <c r="Z33" t="s">
        <v>36</v>
      </c>
      <c r="AA33" t="s">
        <v>246</v>
      </c>
      <c r="AB33" t="s">
        <v>527</v>
      </c>
      <c r="AC33" t="s">
        <v>527</v>
      </c>
      <c r="AD33" t="s">
        <v>246</v>
      </c>
      <c r="AE33" t="s">
        <v>932</v>
      </c>
      <c r="AF33" t="s">
        <v>283</v>
      </c>
      <c r="AG33" t="s">
        <v>292</v>
      </c>
      <c r="AH33" t="s">
        <v>36</v>
      </c>
      <c r="AI33" t="s">
        <v>246</v>
      </c>
      <c r="AJ33" t="s">
        <v>510</v>
      </c>
      <c r="AK33" t="s">
        <v>361</v>
      </c>
      <c r="AL33" t="s">
        <v>85</v>
      </c>
      <c r="AM33" t="s">
        <v>35</v>
      </c>
      <c r="AN33" t="s">
        <v>35</v>
      </c>
      <c r="AO33" t="s">
        <v>35</v>
      </c>
      <c r="AP33" t="s">
        <v>35</v>
      </c>
      <c r="AQ33" t="s">
        <v>35</v>
      </c>
      <c r="AR33" t="s">
        <v>105</v>
      </c>
      <c r="AS33" t="s">
        <v>39</v>
      </c>
      <c r="AT33" t="s">
        <v>599</v>
      </c>
      <c r="AU33" t="s">
        <v>599</v>
      </c>
      <c r="AV33" t="s">
        <v>75</v>
      </c>
      <c r="AW33" t="s">
        <v>35</v>
      </c>
      <c r="AX33" t="s">
        <v>35</v>
      </c>
      <c r="AY33" t="s">
        <v>35</v>
      </c>
      <c r="AZ33" t="s">
        <v>49</v>
      </c>
      <c r="BA33" t="s">
        <v>35</v>
      </c>
      <c r="BB33" t="s">
        <v>35</v>
      </c>
      <c r="BC33" t="s">
        <v>35</v>
      </c>
      <c r="BD33" t="s">
        <v>35</v>
      </c>
      <c r="BE33" t="s">
        <v>35</v>
      </c>
      <c r="BF33" t="s">
        <v>35</v>
      </c>
      <c r="BH33">
        <f>COUNTIF($G33:$AK33,BH$5)+SUMPRODUCT(($A33=BH$5)*($G33:$AK33=" "))</f>
        <v>0</v>
      </c>
      <c r="BI33">
        <f t="shared" ref="BI33:CZ33" si="4">COUNTIF($G33:$AK33,BI$5)+SUMPRODUCT(($A33=BI$5)*($G33:$AK33=" "))</f>
        <v>0</v>
      </c>
      <c r="BJ33">
        <f t="shared" si="4"/>
        <v>0</v>
      </c>
      <c r="BK33">
        <f t="shared" si="4"/>
        <v>4</v>
      </c>
      <c r="BL33">
        <f t="shared" si="4"/>
        <v>1</v>
      </c>
      <c r="BM33">
        <f t="shared" si="4"/>
        <v>0</v>
      </c>
      <c r="BN33">
        <f t="shared" si="4"/>
        <v>0</v>
      </c>
      <c r="BO33">
        <f t="shared" si="4"/>
        <v>4</v>
      </c>
      <c r="BP33">
        <f t="shared" si="4"/>
        <v>0</v>
      </c>
      <c r="BQ33">
        <f t="shared" si="4"/>
        <v>0</v>
      </c>
      <c r="BR33">
        <f t="shared" si="4"/>
        <v>0</v>
      </c>
      <c r="BS33">
        <f t="shared" si="4"/>
        <v>0</v>
      </c>
      <c r="BT33">
        <f t="shared" si="4"/>
        <v>0</v>
      </c>
      <c r="BU33">
        <f t="shared" si="4"/>
        <v>0</v>
      </c>
      <c r="BV33">
        <f t="shared" si="4"/>
        <v>0</v>
      </c>
      <c r="BW33">
        <f t="shared" si="4"/>
        <v>0</v>
      </c>
      <c r="BX33">
        <f t="shared" si="4"/>
        <v>1</v>
      </c>
      <c r="BY33">
        <f t="shared" si="4"/>
        <v>0</v>
      </c>
      <c r="BZ33">
        <f t="shared" si="4"/>
        <v>0</v>
      </c>
      <c r="CA33">
        <f t="shared" si="4"/>
        <v>0</v>
      </c>
      <c r="CB33">
        <f t="shared" si="4"/>
        <v>0</v>
      </c>
      <c r="CC33">
        <f t="shared" si="4"/>
        <v>0</v>
      </c>
      <c r="CD33">
        <f t="shared" si="4"/>
        <v>2</v>
      </c>
      <c r="CE33">
        <f t="shared" si="4"/>
        <v>0</v>
      </c>
      <c r="CF33">
        <f t="shared" si="4"/>
        <v>0</v>
      </c>
      <c r="CG33">
        <f t="shared" si="4"/>
        <v>0</v>
      </c>
      <c r="CH33">
        <f t="shared" si="4"/>
        <v>0</v>
      </c>
      <c r="CI33">
        <f t="shared" si="4"/>
        <v>0</v>
      </c>
      <c r="CJ33">
        <f t="shared" si="4"/>
        <v>0</v>
      </c>
      <c r="CK33">
        <f t="shared" si="4"/>
        <v>0</v>
      </c>
      <c r="CL33">
        <f t="shared" si="4"/>
        <v>0</v>
      </c>
      <c r="CM33">
        <f t="shared" si="4"/>
        <v>0</v>
      </c>
      <c r="CN33">
        <f t="shared" si="4"/>
        <v>0</v>
      </c>
      <c r="CO33">
        <f t="shared" si="4"/>
        <v>0</v>
      </c>
      <c r="CP33">
        <f t="shared" si="4"/>
        <v>0</v>
      </c>
      <c r="CQ33">
        <f t="shared" si="4"/>
        <v>0</v>
      </c>
      <c r="CR33">
        <f t="shared" si="4"/>
        <v>0</v>
      </c>
      <c r="CS33">
        <f t="shared" si="4"/>
        <v>0</v>
      </c>
      <c r="CT33">
        <f t="shared" si="4"/>
        <v>0</v>
      </c>
      <c r="CU33">
        <f t="shared" si="4"/>
        <v>0</v>
      </c>
      <c r="CV33">
        <f t="shared" si="4"/>
        <v>0</v>
      </c>
      <c r="CW33">
        <f t="shared" si="4"/>
        <v>0</v>
      </c>
      <c r="CX33">
        <f t="shared" si="4"/>
        <v>0</v>
      </c>
      <c r="CY33">
        <f t="shared" si="4"/>
        <v>0</v>
      </c>
      <c r="CZ33">
        <f t="shared" si="4"/>
        <v>0</v>
      </c>
    </row>
    <row r="34" spans="1:104" x14ac:dyDescent="0.25">
      <c r="A34" t="s">
        <v>900</v>
      </c>
      <c r="B34" t="s">
        <v>35</v>
      </c>
      <c r="C34" t="s">
        <v>48</v>
      </c>
      <c r="D34" t="s">
        <v>35</v>
      </c>
      <c r="E34" t="s">
        <v>35</v>
      </c>
      <c r="F34" t="s">
        <v>35</v>
      </c>
      <c r="G34" t="s">
        <v>85</v>
      </c>
      <c r="H34" t="s">
        <v>81</v>
      </c>
      <c r="I34" t="s">
        <v>51</v>
      </c>
      <c r="J34" t="s">
        <v>932</v>
      </c>
      <c r="K34" t="s">
        <v>51</v>
      </c>
      <c r="L34" t="s">
        <v>51</v>
      </c>
      <c r="M34" t="s">
        <v>42</v>
      </c>
      <c r="N34" t="s">
        <v>51</v>
      </c>
      <c r="O34" t="s">
        <v>81</v>
      </c>
      <c r="P34" t="s">
        <v>81</v>
      </c>
      <c r="Q34" t="s">
        <v>932</v>
      </c>
      <c r="R34" t="s">
        <v>85</v>
      </c>
      <c r="S34" t="s">
        <v>85</v>
      </c>
      <c r="T34" t="s">
        <v>81</v>
      </c>
      <c r="U34" t="s">
        <v>39</v>
      </c>
      <c r="V34" t="s">
        <v>85</v>
      </c>
      <c r="W34" t="s">
        <v>42</v>
      </c>
      <c r="X34" t="s">
        <v>932</v>
      </c>
      <c r="Y34" t="s">
        <v>81</v>
      </c>
      <c r="Z34" t="s">
        <v>81</v>
      </c>
      <c r="AA34" t="s">
        <v>81</v>
      </c>
      <c r="AB34" t="s">
        <v>81</v>
      </c>
      <c r="AC34" t="s">
        <v>85</v>
      </c>
      <c r="AD34" t="s">
        <v>81</v>
      </c>
      <c r="AE34" t="s">
        <v>932</v>
      </c>
      <c r="AF34" t="s">
        <v>51</v>
      </c>
      <c r="AG34" t="s">
        <v>51</v>
      </c>
      <c r="AH34" t="s">
        <v>81</v>
      </c>
      <c r="AI34" t="s">
        <v>51</v>
      </c>
      <c r="AJ34" t="s">
        <v>51</v>
      </c>
      <c r="AK34" t="s">
        <v>81</v>
      </c>
      <c r="AL34" t="s">
        <v>901</v>
      </c>
      <c r="AM34" t="s">
        <v>39</v>
      </c>
      <c r="AN34" t="s">
        <v>39</v>
      </c>
      <c r="AO34" t="s">
        <v>44</v>
      </c>
      <c r="AP34" t="s">
        <v>39</v>
      </c>
      <c r="AQ34" t="s">
        <v>902</v>
      </c>
      <c r="AR34" t="s">
        <v>903</v>
      </c>
      <c r="AS34" t="s">
        <v>38</v>
      </c>
      <c r="AT34" t="s">
        <v>904</v>
      </c>
      <c r="AU34" t="s">
        <v>830</v>
      </c>
      <c r="AV34" t="s">
        <v>64</v>
      </c>
      <c r="AW34" t="s">
        <v>39</v>
      </c>
      <c r="AX34" t="s">
        <v>39</v>
      </c>
      <c r="AY34" t="s">
        <v>39</v>
      </c>
      <c r="AZ34" t="s">
        <v>57</v>
      </c>
      <c r="BA34" t="s">
        <v>39</v>
      </c>
      <c r="BB34" t="s">
        <v>39</v>
      </c>
      <c r="BC34" t="s">
        <v>39</v>
      </c>
      <c r="BD34" t="s">
        <v>39</v>
      </c>
      <c r="BE34" t="s">
        <v>39</v>
      </c>
      <c r="BF34" t="s">
        <v>905</v>
      </c>
    </row>
    <row r="35" spans="1:104" x14ac:dyDescent="0.25">
      <c r="J35" t="s">
        <v>932</v>
      </c>
      <c r="Q35" t="s">
        <v>932</v>
      </c>
      <c r="X35" t="s">
        <v>932</v>
      </c>
      <c r="AE35" t="s">
        <v>932</v>
      </c>
    </row>
    <row r="36" spans="1:104" x14ac:dyDescent="0.25">
      <c r="A36" t="s">
        <v>35</v>
      </c>
      <c r="B36" t="s">
        <v>35</v>
      </c>
      <c r="C36" t="s">
        <v>53</v>
      </c>
      <c r="D36" t="s">
        <v>35</v>
      </c>
      <c r="E36" t="s">
        <v>35</v>
      </c>
      <c r="F36" t="s">
        <v>35</v>
      </c>
      <c r="G36" t="s">
        <v>45</v>
      </c>
      <c r="H36" t="s">
        <v>49</v>
      </c>
      <c r="I36" t="s">
        <v>45</v>
      </c>
      <c r="J36" t="s">
        <v>932</v>
      </c>
      <c r="K36" t="s">
        <v>39</v>
      </c>
      <c r="L36" t="s">
        <v>39</v>
      </c>
      <c r="M36" t="s">
        <v>49</v>
      </c>
      <c r="N36" t="s">
        <v>45</v>
      </c>
      <c r="O36" t="s">
        <v>45</v>
      </c>
      <c r="P36" t="s">
        <v>45</v>
      </c>
      <c r="Q36" t="s">
        <v>932</v>
      </c>
      <c r="R36" t="s">
        <v>45</v>
      </c>
      <c r="S36" t="s">
        <v>39</v>
      </c>
      <c r="T36" t="s">
        <v>39</v>
      </c>
      <c r="U36" t="s">
        <v>39</v>
      </c>
      <c r="V36" t="s">
        <v>39</v>
      </c>
      <c r="W36" t="s">
        <v>45</v>
      </c>
      <c r="X36" t="s">
        <v>932</v>
      </c>
      <c r="Y36" t="s">
        <v>39</v>
      </c>
      <c r="Z36" t="s">
        <v>45</v>
      </c>
      <c r="AA36" t="s">
        <v>39</v>
      </c>
      <c r="AB36" t="s">
        <v>39</v>
      </c>
      <c r="AC36" t="s">
        <v>39</v>
      </c>
      <c r="AD36" t="s">
        <v>39</v>
      </c>
      <c r="AE36" t="s">
        <v>932</v>
      </c>
      <c r="AF36" t="s">
        <v>39</v>
      </c>
      <c r="AG36" t="s">
        <v>39</v>
      </c>
      <c r="AH36" t="s">
        <v>39</v>
      </c>
      <c r="AI36" t="s">
        <v>39</v>
      </c>
      <c r="AJ36" t="s">
        <v>39</v>
      </c>
      <c r="AK36" t="s">
        <v>45</v>
      </c>
      <c r="AL36" t="s">
        <v>35</v>
      </c>
      <c r="AM36" t="s">
        <v>35</v>
      </c>
      <c r="AN36" t="s">
        <v>35</v>
      </c>
      <c r="AO36" t="s">
        <v>35</v>
      </c>
      <c r="AP36" t="s">
        <v>35</v>
      </c>
      <c r="AQ36" t="s">
        <v>35</v>
      </c>
      <c r="AR36" t="s">
        <v>35</v>
      </c>
      <c r="AS36" t="s">
        <v>35</v>
      </c>
      <c r="AT36" t="s">
        <v>35</v>
      </c>
      <c r="AU36" t="s">
        <v>35</v>
      </c>
      <c r="AV36" t="s">
        <v>35</v>
      </c>
      <c r="AW36" t="s">
        <v>35</v>
      </c>
      <c r="AX36" t="s">
        <v>35</v>
      </c>
      <c r="AY36" t="s">
        <v>35</v>
      </c>
      <c r="AZ36" t="s">
        <v>35</v>
      </c>
      <c r="BA36" t="s">
        <v>35</v>
      </c>
      <c r="BB36" t="s">
        <v>35</v>
      </c>
      <c r="BC36" t="s">
        <v>35</v>
      </c>
      <c r="BD36" t="s">
        <v>35</v>
      </c>
      <c r="BE36" t="s">
        <v>35</v>
      </c>
      <c r="BF36" t="s">
        <v>35</v>
      </c>
    </row>
    <row r="37" spans="1:104" x14ac:dyDescent="0.25">
      <c r="J37" t="s">
        <v>932</v>
      </c>
      <c r="Q37" t="s">
        <v>932</v>
      </c>
      <c r="X37" t="s">
        <v>932</v>
      </c>
      <c r="AE37" t="s">
        <v>932</v>
      </c>
    </row>
    <row r="38" spans="1:104" x14ac:dyDescent="0.25">
      <c r="A38" t="s">
        <v>35</v>
      </c>
      <c r="B38" t="s">
        <v>35</v>
      </c>
      <c r="C38" t="s">
        <v>54</v>
      </c>
      <c r="D38" t="s">
        <v>35</v>
      </c>
      <c r="E38" t="s">
        <v>35</v>
      </c>
      <c r="F38" t="s">
        <v>35</v>
      </c>
      <c r="G38" t="s">
        <v>49</v>
      </c>
      <c r="H38" t="s">
        <v>45</v>
      </c>
      <c r="I38" t="s">
        <v>45</v>
      </c>
      <c r="J38" t="s">
        <v>932</v>
      </c>
      <c r="K38" t="s">
        <v>39</v>
      </c>
      <c r="L38" t="s">
        <v>39</v>
      </c>
      <c r="M38" t="s">
        <v>39</v>
      </c>
      <c r="N38" t="s">
        <v>45</v>
      </c>
      <c r="O38" t="s">
        <v>45</v>
      </c>
      <c r="P38" t="s">
        <v>45</v>
      </c>
      <c r="Q38" t="s">
        <v>932</v>
      </c>
      <c r="R38" t="s">
        <v>49</v>
      </c>
      <c r="S38" t="s">
        <v>45</v>
      </c>
      <c r="T38" t="s">
        <v>45</v>
      </c>
      <c r="U38" t="s">
        <v>49</v>
      </c>
      <c r="V38" t="s">
        <v>45</v>
      </c>
      <c r="W38" t="s">
        <v>39</v>
      </c>
      <c r="X38" t="s">
        <v>932</v>
      </c>
      <c r="Y38" t="s">
        <v>39</v>
      </c>
      <c r="Z38" t="s">
        <v>49</v>
      </c>
      <c r="AA38" t="s">
        <v>39</v>
      </c>
      <c r="AB38" t="s">
        <v>39</v>
      </c>
      <c r="AC38" t="s">
        <v>45</v>
      </c>
      <c r="AD38" t="s">
        <v>39</v>
      </c>
      <c r="AE38" t="s">
        <v>932</v>
      </c>
      <c r="AF38" t="s">
        <v>45</v>
      </c>
      <c r="AG38" t="s">
        <v>45</v>
      </c>
      <c r="AH38" t="s">
        <v>49</v>
      </c>
      <c r="AI38" t="s">
        <v>45</v>
      </c>
      <c r="AJ38" t="s">
        <v>45</v>
      </c>
      <c r="AK38" t="s">
        <v>49</v>
      </c>
      <c r="AL38" t="s">
        <v>35</v>
      </c>
      <c r="AM38" t="s">
        <v>35</v>
      </c>
      <c r="AN38" t="s">
        <v>35</v>
      </c>
      <c r="AO38" t="s">
        <v>35</v>
      </c>
      <c r="AP38" t="s">
        <v>35</v>
      </c>
      <c r="AQ38" t="s">
        <v>35</v>
      </c>
      <c r="AR38" t="s">
        <v>35</v>
      </c>
      <c r="AS38" t="s">
        <v>35</v>
      </c>
      <c r="AT38" t="s">
        <v>35</v>
      </c>
      <c r="AU38" t="s">
        <v>35</v>
      </c>
      <c r="AV38" t="s">
        <v>35</v>
      </c>
      <c r="AW38" t="s">
        <v>35</v>
      </c>
      <c r="AX38" t="s">
        <v>35</v>
      </c>
      <c r="AY38" t="s">
        <v>35</v>
      </c>
      <c r="AZ38" t="s">
        <v>35</v>
      </c>
      <c r="BA38" t="s">
        <v>35</v>
      </c>
      <c r="BB38" t="s">
        <v>35</v>
      </c>
      <c r="BC38" t="s">
        <v>35</v>
      </c>
      <c r="BD38" t="s">
        <v>35</v>
      </c>
      <c r="BE38" t="s">
        <v>35</v>
      </c>
      <c r="BF38" t="s">
        <v>35</v>
      </c>
    </row>
    <row r="39" spans="1:104" x14ac:dyDescent="0.25">
      <c r="J39" t="s">
        <v>932</v>
      </c>
      <c r="Q39" t="s">
        <v>932</v>
      </c>
      <c r="X39" t="s">
        <v>932</v>
      </c>
      <c r="AE39" t="s">
        <v>932</v>
      </c>
    </row>
    <row r="40" spans="1:104" x14ac:dyDescent="0.25">
      <c r="A40" t="s">
        <v>906</v>
      </c>
      <c r="J40" t="s">
        <v>932</v>
      </c>
      <c r="Q40" t="s">
        <v>932</v>
      </c>
      <c r="X40" t="s">
        <v>932</v>
      </c>
      <c r="AE40" t="s">
        <v>932</v>
      </c>
    </row>
    <row r="41" spans="1:104" x14ac:dyDescent="0.25">
      <c r="A41" t="s">
        <v>319</v>
      </c>
      <c r="B41" t="s">
        <v>31</v>
      </c>
      <c r="C41" t="s">
        <v>35</v>
      </c>
      <c r="D41" t="s">
        <v>35</v>
      </c>
      <c r="E41" t="s">
        <v>35</v>
      </c>
      <c r="F41" t="s">
        <v>55</v>
      </c>
      <c r="G41" t="s">
        <v>35</v>
      </c>
      <c r="H41" t="s">
        <v>35</v>
      </c>
      <c r="I41" t="s">
        <v>35</v>
      </c>
      <c r="J41" t="s">
        <v>932</v>
      </c>
      <c r="K41" t="s">
        <v>35</v>
      </c>
      <c r="L41" t="s">
        <v>35</v>
      </c>
      <c r="M41" t="s">
        <v>35</v>
      </c>
      <c r="N41" t="s">
        <v>35</v>
      </c>
      <c r="O41" t="s">
        <v>35</v>
      </c>
      <c r="P41" t="s">
        <v>35</v>
      </c>
      <c r="Q41" t="s">
        <v>932</v>
      </c>
      <c r="R41" t="s">
        <v>35</v>
      </c>
      <c r="S41" t="s">
        <v>35</v>
      </c>
      <c r="T41" t="s">
        <v>35</v>
      </c>
      <c r="U41" t="s">
        <v>35</v>
      </c>
      <c r="V41" t="s">
        <v>35</v>
      </c>
      <c r="W41" t="s">
        <v>35</v>
      </c>
      <c r="X41" t="s">
        <v>932</v>
      </c>
      <c r="Y41" t="s">
        <v>35</v>
      </c>
      <c r="Z41" t="s">
        <v>35</v>
      </c>
      <c r="AA41" t="s">
        <v>35</v>
      </c>
      <c r="AB41" t="s">
        <v>35</v>
      </c>
      <c r="AC41" t="s">
        <v>35</v>
      </c>
      <c r="AD41" t="s">
        <v>35</v>
      </c>
      <c r="AE41" t="s">
        <v>932</v>
      </c>
      <c r="AF41" t="s">
        <v>35</v>
      </c>
      <c r="AG41" t="s">
        <v>35</v>
      </c>
      <c r="AH41" t="s">
        <v>35</v>
      </c>
      <c r="AI41" t="s">
        <v>35</v>
      </c>
      <c r="AJ41" t="s">
        <v>35</v>
      </c>
      <c r="AK41" t="s">
        <v>35</v>
      </c>
      <c r="AL41" t="s">
        <v>35</v>
      </c>
      <c r="AM41" t="s">
        <v>35</v>
      </c>
      <c r="AN41" t="s">
        <v>35</v>
      </c>
      <c r="AO41" t="s">
        <v>35</v>
      </c>
      <c r="AP41" t="s">
        <v>35</v>
      </c>
      <c r="AQ41" t="s">
        <v>35</v>
      </c>
      <c r="AR41" t="s">
        <v>35</v>
      </c>
      <c r="AS41" t="s">
        <v>35</v>
      </c>
      <c r="AT41" t="s">
        <v>35</v>
      </c>
      <c r="AU41" t="s">
        <v>35</v>
      </c>
      <c r="AV41" t="s">
        <v>35</v>
      </c>
      <c r="AW41" t="s">
        <v>35</v>
      </c>
      <c r="AX41" t="s">
        <v>35</v>
      </c>
      <c r="AY41" t="s">
        <v>35</v>
      </c>
      <c r="AZ41" t="s">
        <v>35</v>
      </c>
      <c r="BA41" t="s">
        <v>35</v>
      </c>
      <c r="BB41" t="s">
        <v>35</v>
      </c>
      <c r="BC41" t="s">
        <v>35</v>
      </c>
      <c r="BD41" t="s">
        <v>35</v>
      </c>
      <c r="BE41" t="s">
        <v>35</v>
      </c>
      <c r="BF41" t="s">
        <v>35</v>
      </c>
    </row>
    <row r="42" spans="1:104" x14ac:dyDescent="0.25">
      <c r="A42" t="s">
        <v>320</v>
      </c>
      <c r="B42" t="s">
        <v>56</v>
      </c>
      <c r="C42" t="s">
        <v>321</v>
      </c>
      <c r="D42" t="s">
        <v>40</v>
      </c>
      <c r="E42" t="s">
        <v>33</v>
      </c>
      <c r="F42" t="s">
        <v>55</v>
      </c>
      <c r="G42" t="s">
        <v>36</v>
      </c>
      <c r="H42" t="s">
        <v>361</v>
      </c>
      <c r="I42" t="s">
        <v>350</v>
      </c>
      <c r="J42" t="s">
        <v>932</v>
      </c>
      <c r="K42" t="s">
        <v>35</v>
      </c>
      <c r="L42" t="s">
        <v>35</v>
      </c>
      <c r="M42" t="s">
        <v>364</v>
      </c>
      <c r="N42" t="s">
        <v>350</v>
      </c>
      <c r="O42" t="s">
        <v>35</v>
      </c>
      <c r="P42" t="s">
        <v>35</v>
      </c>
      <c r="Q42" t="s">
        <v>932</v>
      </c>
      <c r="R42" t="s">
        <v>527</v>
      </c>
      <c r="S42" t="s">
        <v>527</v>
      </c>
      <c r="T42" t="s">
        <v>330</v>
      </c>
      <c r="U42" t="s">
        <v>35</v>
      </c>
      <c r="V42" t="s">
        <v>523</v>
      </c>
      <c r="W42" t="s">
        <v>523</v>
      </c>
      <c r="X42" t="s">
        <v>932</v>
      </c>
      <c r="Y42" t="s">
        <v>41</v>
      </c>
      <c r="Z42" t="s">
        <v>41</v>
      </c>
      <c r="AA42" t="s">
        <v>41</v>
      </c>
      <c r="AB42" t="s">
        <v>41</v>
      </c>
      <c r="AC42" t="s">
        <v>41</v>
      </c>
      <c r="AD42" t="s">
        <v>41</v>
      </c>
      <c r="AE42" t="s">
        <v>932</v>
      </c>
      <c r="AF42" t="s">
        <v>361</v>
      </c>
      <c r="AG42" t="s">
        <v>361</v>
      </c>
      <c r="AH42" t="s">
        <v>338</v>
      </c>
      <c r="AI42" t="s">
        <v>338</v>
      </c>
      <c r="AJ42" t="s">
        <v>323</v>
      </c>
      <c r="AK42" t="s">
        <v>323</v>
      </c>
      <c r="AL42" t="s">
        <v>42</v>
      </c>
      <c r="AM42" t="s">
        <v>35</v>
      </c>
      <c r="AN42" t="s">
        <v>35</v>
      </c>
      <c r="AO42" t="s">
        <v>38</v>
      </c>
      <c r="AP42" t="s">
        <v>35</v>
      </c>
      <c r="AQ42" t="s">
        <v>57</v>
      </c>
      <c r="AR42" t="s">
        <v>95</v>
      </c>
      <c r="AS42" t="s">
        <v>39</v>
      </c>
      <c r="AT42" t="s">
        <v>163</v>
      </c>
      <c r="AU42" t="s">
        <v>599</v>
      </c>
      <c r="AV42" t="s">
        <v>35</v>
      </c>
      <c r="AW42" t="s">
        <v>35</v>
      </c>
      <c r="AX42" t="s">
        <v>35</v>
      </c>
      <c r="AY42" t="s">
        <v>35</v>
      </c>
      <c r="AZ42" t="s">
        <v>35</v>
      </c>
      <c r="BA42" t="s">
        <v>35</v>
      </c>
      <c r="BB42" t="s">
        <v>35</v>
      </c>
      <c r="BC42" t="s">
        <v>35</v>
      </c>
      <c r="BD42" t="s">
        <v>35</v>
      </c>
      <c r="BE42" t="s">
        <v>35</v>
      </c>
      <c r="BF42" t="s">
        <v>907</v>
      </c>
      <c r="BH42">
        <f>COUNTIF($G42:$AK42,BH$5)+SUMPRODUCT(($A42=BH$5)*($G42:$AK42=" "))</f>
        <v>0</v>
      </c>
      <c r="BI42">
        <f t="shared" ref="BI42:CZ42" si="5">COUNTIF($G42:$AK42,BI$5)+SUMPRODUCT(($A42=BI$5)*($G42:$AK42=" "))</f>
        <v>0</v>
      </c>
      <c r="BJ42">
        <f t="shared" si="5"/>
        <v>0</v>
      </c>
      <c r="BK42">
        <f t="shared" si="5"/>
        <v>0</v>
      </c>
      <c r="BL42">
        <f t="shared" si="5"/>
        <v>0</v>
      </c>
      <c r="BM42">
        <f t="shared" si="5"/>
        <v>0</v>
      </c>
      <c r="BN42">
        <f t="shared" si="5"/>
        <v>0</v>
      </c>
      <c r="BO42">
        <f t="shared" si="5"/>
        <v>0</v>
      </c>
      <c r="BP42">
        <f t="shared" si="5"/>
        <v>0</v>
      </c>
      <c r="BQ42">
        <f t="shared" si="5"/>
        <v>0</v>
      </c>
      <c r="BR42">
        <f t="shared" si="5"/>
        <v>0</v>
      </c>
      <c r="BS42">
        <f t="shared" si="5"/>
        <v>0</v>
      </c>
      <c r="BT42">
        <f t="shared" si="5"/>
        <v>0</v>
      </c>
      <c r="BU42">
        <f t="shared" si="5"/>
        <v>0</v>
      </c>
      <c r="BV42">
        <f t="shared" si="5"/>
        <v>0</v>
      </c>
      <c r="BW42">
        <f t="shared" si="5"/>
        <v>1</v>
      </c>
      <c r="BX42">
        <f t="shared" si="5"/>
        <v>3</v>
      </c>
      <c r="BY42">
        <f t="shared" si="5"/>
        <v>0</v>
      </c>
      <c r="BZ42">
        <f t="shared" si="5"/>
        <v>0</v>
      </c>
      <c r="CA42">
        <f t="shared" si="5"/>
        <v>2</v>
      </c>
      <c r="CB42">
        <f t="shared" si="5"/>
        <v>2</v>
      </c>
      <c r="CC42">
        <f t="shared" si="5"/>
        <v>2</v>
      </c>
      <c r="CD42">
        <f t="shared" si="5"/>
        <v>2</v>
      </c>
      <c r="CE42">
        <f t="shared" si="5"/>
        <v>0</v>
      </c>
      <c r="CF42">
        <f t="shared" si="5"/>
        <v>1</v>
      </c>
      <c r="CG42">
        <f t="shared" si="5"/>
        <v>2</v>
      </c>
      <c r="CH42">
        <f t="shared" si="5"/>
        <v>0</v>
      </c>
      <c r="CI42">
        <f t="shared" si="5"/>
        <v>0</v>
      </c>
      <c r="CJ42">
        <f t="shared" si="5"/>
        <v>0</v>
      </c>
      <c r="CK42">
        <f t="shared" si="5"/>
        <v>0</v>
      </c>
      <c r="CL42">
        <f t="shared" si="5"/>
        <v>0</v>
      </c>
      <c r="CM42">
        <f t="shared" si="5"/>
        <v>0</v>
      </c>
      <c r="CN42">
        <f t="shared" si="5"/>
        <v>0</v>
      </c>
      <c r="CO42">
        <f t="shared" si="5"/>
        <v>0</v>
      </c>
      <c r="CP42">
        <f t="shared" si="5"/>
        <v>0</v>
      </c>
      <c r="CQ42">
        <f t="shared" si="5"/>
        <v>0</v>
      </c>
      <c r="CR42">
        <f t="shared" si="5"/>
        <v>0</v>
      </c>
      <c r="CS42">
        <f t="shared" si="5"/>
        <v>0</v>
      </c>
      <c r="CT42">
        <f t="shared" si="5"/>
        <v>0</v>
      </c>
      <c r="CU42">
        <f t="shared" si="5"/>
        <v>0</v>
      </c>
      <c r="CV42">
        <f t="shared" si="5"/>
        <v>0</v>
      </c>
      <c r="CW42">
        <f t="shared" si="5"/>
        <v>0</v>
      </c>
      <c r="CX42">
        <f t="shared" si="5"/>
        <v>0</v>
      </c>
      <c r="CY42">
        <f t="shared" si="5"/>
        <v>0</v>
      </c>
      <c r="CZ42">
        <f t="shared" si="5"/>
        <v>0</v>
      </c>
    </row>
    <row r="43" spans="1:104" x14ac:dyDescent="0.25">
      <c r="A43" t="s">
        <v>324</v>
      </c>
      <c r="B43" t="s">
        <v>59</v>
      </c>
      <c r="C43" t="s">
        <v>35</v>
      </c>
      <c r="D43" t="s">
        <v>35</v>
      </c>
      <c r="E43" t="s">
        <v>35</v>
      </c>
      <c r="F43" t="s">
        <v>60</v>
      </c>
      <c r="G43" t="s">
        <v>35</v>
      </c>
      <c r="H43" t="s">
        <v>35</v>
      </c>
      <c r="I43" t="s">
        <v>35</v>
      </c>
      <c r="J43" t="s">
        <v>932</v>
      </c>
      <c r="K43" t="s">
        <v>35</v>
      </c>
      <c r="L43" t="s">
        <v>35</v>
      </c>
      <c r="M43" t="s">
        <v>35</v>
      </c>
      <c r="N43" t="s">
        <v>35</v>
      </c>
      <c r="O43" t="s">
        <v>35</v>
      </c>
      <c r="P43" t="s">
        <v>35</v>
      </c>
      <c r="Q43" t="s">
        <v>932</v>
      </c>
      <c r="R43" t="s">
        <v>35</v>
      </c>
      <c r="S43" t="s">
        <v>35</v>
      </c>
      <c r="T43" t="s">
        <v>35</v>
      </c>
      <c r="U43" t="s">
        <v>35</v>
      </c>
      <c r="V43" t="s">
        <v>35</v>
      </c>
      <c r="W43" t="s">
        <v>35</v>
      </c>
      <c r="X43" t="s">
        <v>932</v>
      </c>
      <c r="Y43" t="s">
        <v>35</v>
      </c>
      <c r="Z43" t="s">
        <v>35</v>
      </c>
      <c r="AA43" t="s">
        <v>35</v>
      </c>
      <c r="AB43" t="s">
        <v>35</v>
      </c>
      <c r="AC43" t="s">
        <v>35</v>
      </c>
      <c r="AD43" t="s">
        <v>35</v>
      </c>
      <c r="AE43" t="s">
        <v>932</v>
      </c>
      <c r="AF43" t="s">
        <v>35</v>
      </c>
      <c r="AG43" t="s">
        <v>35</v>
      </c>
      <c r="AH43" t="s">
        <v>35</v>
      </c>
      <c r="AI43" t="s">
        <v>35</v>
      </c>
      <c r="AJ43" t="s">
        <v>35</v>
      </c>
      <c r="AK43" t="s">
        <v>35</v>
      </c>
      <c r="AL43" t="s">
        <v>35</v>
      </c>
      <c r="AM43" t="s">
        <v>35</v>
      </c>
      <c r="AN43" t="s">
        <v>35</v>
      </c>
      <c r="AO43" t="s">
        <v>35</v>
      </c>
      <c r="AP43" t="s">
        <v>35</v>
      </c>
      <c r="AQ43" t="s">
        <v>35</v>
      </c>
      <c r="AR43" t="s">
        <v>35</v>
      </c>
      <c r="AS43" t="s">
        <v>35</v>
      </c>
      <c r="AT43" t="s">
        <v>35</v>
      </c>
      <c r="AU43" t="s">
        <v>35</v>
      </c>
      <c r="AV43" t="s">
        <v>35</v>
      </c>
      <c r="AW43" t="s">
        <v>35</v>
      </c>
      <c r="AX43" t="s">
        <v>35</v>
      </c>
      <c r="AY43" t="s">
        <v>35</v>
      </c>
      <c r="AZ43" t="s">
        <v>35</v>
      </c>
      <c r="BA43" t="s">
        <v>35</v>
      </c>
      <c r="BB43" t="s">
        <v>35</v>
      </c>
      <c r="BC43" t="s">
        <v>35</v>
      </c>
      <c r="BD43" t="s">
        <v>35</v>
      </c>
      <c r="BE43" t="s">
        <v>35</v>
      </c>
      <c r="BF43" t="s">
        <v>35</v>
      </c>
    </row>
    <row r="44" spans="1:104" x14ac:dyDescent="0.25">
      <c r="A44" t="s">
        <v>325</v>
      </c>
      <c r="B44" t="s">
        <v>62</v>
      </c>
      <c r="C44" t="s">
        <v>326</v>
      </c>
      <c r="D44" t="s">
        <v>32</v>
      </c>
      <c r="E44" t="s">
        <v>33</v>
      </c>
      <c r="F44" t="s">
        <v>60</v>
      </c>
      <c r="G44" t="s">
        <v>323</v>
      </c>
      <c r="H44" t="s">
        <v>323</v>
      </c>
      <c r="I44" t="s">
        <v>323</v>
      </c>
      <c r="J44" t="s">
        <v>932</v>
      </c>
      <c r="K44" t="s">
        <v>323</v>
      </c>
      <c r="L44" t="s">
        <v>323</v>
      </c>
      <c r="M44" t="s">
        <v>323</v>
      </c>
      <c r="N44" t="s">
        <v>323</v>
      </c>
      <c r="O44" t="s">
        <v>323</v>
      </c>
      <c r="P44" t="s">
        <v>323</v>
      </c>
      <c r="Q44" t="s">
        <v>932</v>
      </c>
      <c r="R44" t="s">
        <v>367</v>
      </c>
      <c r="S44" t="s">
        <v>367</v>
      </c>
      <c r="T44" t="s">
        <v>367</v>
      </c>
      <c r="U44" t="s">
        <v>35</v>
      </c>
      <c r="V44" t="s">
        <v>367</v>
      </c>
      <c r="W44" t="s">
        <v>367</v>
      </c>
      <c r="X44" t="s">
        <v>932</v>
      </c>
      <c r="Y44" t="s">
        <v>361</v>
      </c>
      <c r="Z44" t="s">
        <v>361</v>
      </c>
      <c r="AA44" t="s">
        <v>334</v>
      </c>
      <c r="AB44" t="s">
        <v>334</v>
      </c>
      <c r="AC44" t="s">
        <v>350</v>
      </c>
      <c r="AD44" t="s">
        <v>350</v>
      </c>
      <c r="AE44" t="s">
        <v>932</v>
      </c>
      <c r="AF44" t="s">
        <v>36</v>
      </c>
      <c r="AG44" t="s">
        <v>36</v>
      </c>
      <c r="AH44" t="s">
        <v>41</v>
      </c>
      <c r="AI44" t="s">
        <v>41</v>
      </c>
      <c r="AJ44" t="s">
        <v>41</v>
      </c>
      <c r="AK44" t="s">
        <v>41</v>
      </c>
      <c r="AL44" t="s">
        <v>90</v>
      </c>
      <c r="AM44" t="s">
        <v>35</v>
      </c>
      <c r="AN44" t="s">
        <v>35</v>
      </c>
      <c r="AO44" t="s">
        <v>35</v>
      </c>
      <c r="AP44" t="s">
        <v>35</v>
      </c>
      <c r="AQ44" t="s">
        <v>38</v>
      </c>
      <c r="AR44" t="s">
        <v>75</v>
      </c>
      <c r="AS44" t="s">
        <v>39</v>
      </c>
      <c r="AT44" t="s">
        <v>327</v>
      </c>
      <c r="AU44" t="s">
        <v>100</v>
      </c>
      <c r="AV44" t="s">
        <v>35</v>
      </c>
      <c r="AW44" t="s">
        <v>35</v>
      </c>
      <c r="AX44" t="s">
        <v>35</v>
      </c>
      <c r="AY44" t="s">
        <v>35</v>
      </c>
      <c r="AZ44" t="s">
        <v>35</v>
      </c>
      <c r="BA44" t="s">
        <v>35</v>
      </c>
      <c r="BB44" t="s">
        <v>35</v>
      </c>
      <c r="BC44" t="s">
        <v>35</v>
      </c>
      <c r="BD44" t="s">
        <v>35</v>
      </c>
      <c r="BE44" t="s">
        <v>35</v>
      </c>
      <c r="BF44" t="s">
        <v>833</v>
      </c>
      <c r="BH44">
        <f>COUNTIF($G44:$AK44,BH$5)+SUMPRODUCT(($A44=BH$5)*($G44:$AK44=" "))</f>
        <v>0</v>
      </c>
      <c r="BI44">
        <f t="shared" ref="BI44:CZ44" si="6">COUNTIF($G44:$AK44,BI$5)+SUMPRODUCT(($A44=BI$5)*($G44:$AK44=" "))</f>
        <v>0</v>
      </c>
      <c r="BJ44">
        <f t="shared" si="6"/>
        <v>0</v>
      </c>
      <c r="BK44">
        <f t="shared" si="6"/>
        <v>0</v>
      </c>
      <c r="BL44">
        <f t="shared" si="6"/>
        <v>0</v>
      </c>
      <c r="BM44">
        <f t="shared" si="6"/>
        <v>0</v>
      </c>
      <c r="BN44">
        <f t="shared" si="6"/>
        <v>0</v>
      </c>
      <c r="BO44">
        <f t="shared" si="6"/>
        <v>0</v>
      </c>
      <c r="BP44">
        <f t="shared" si="6"/>
        <v>0</v>
      </c>
      <c r="BQ44">
        <f t="shared" si="6"/>
        <v>0</v>
      </c>
      <c r="BR44">
        <f t="shared" si="6"/>
        <v>0</v>
      </c>
      <c r="BS44">
        <f t="shared" si="6"/>
        <v>0</v>
      </c>
      <c r="BT44">
        <f t="shared" si="6"/>
        <v>0</v>
      </c>
      <c r="BU44">
        <f t="shared" si="6"/>
        <v>0</v>
      </c>
      <c r="BV44">
        <f t="shared" si="6"/>
        <v>5</v>
      </c>
      <c r="BW44">
        <f t="shared" si="6"/>
        <v>0</v>
      </c>
      <c r="BX44">
        <f t="shared" si="6"/>
        <v>2</v>
      </c>
      <c r="BY44">
        <f t="shared" si="6"/>
        <v>0</v>
      </c>
      <c r="BZ44">
        <f t="shared" si="6"/>
        <v>0</v>
      </c>
      <c r="CA44">
        <f t="shared" si="6"/>
        <v>2</v>
      </c>
      <c r="CB44">
        <f t="shared" si="6"/>
        <v>0</v>
      </c>
      <c r="CC44">
        <f t="shared" si="6"/>
        <v>0</v>
      </c>
      <c r="CD44">
        <f t="shared" si="6"/>
        <v>0</v>
      </c>
      <c r="CE44">
        <f t="shared" si="6"/>
        <v>2</v>
      </c>
      <c r="CF44">
        <f t="shared" si="6"/>
        <v>0</v>
      </c>
      <c r="CG44">
        <f t="shared" si="6"/>
        <v>9</v>
      </c>
      <c r="CH44">
        <f t="shared" si="6"/>
        <v>0</v>
      </c>
      <c r="CI44">
        <f t="shared" si="6"/>
        <v>0</v>
      </c>
      <c r="CJ44">
        <f t="shared" si="6"/>
        <v>0</v>
      </c>
      <c r="CK44">
        <f t="shared" si="6"/>
        <v>0</v>
      </c>
      <c r="CL44">
        <f t="shared" si="6"/>
        <v>0</v>
      </c>
      <c r="CM44">
        <f t="shared" si="6"/>
        <v>0</v>
      </c>
      <c r="CN44">
        <f t="shared" si="6"/>
        <v>0</v>
      </c>
      <c r="CO44">
        <f t="shared" si="6"/>
        <v>0</v>
      </c>
      <c r="CP44">
        <f t="shared" si="6"/>
        <v>0</v>
      </c>
      <c r="CQ44">
        <f t="shared" si="6"/>
        <v>0</v>
      </c>
      <c r="CR44">
        <f t="shared" si="6"/>
        <v>0</v>
      </c>
      <c r="CS44">
        <f t="shared" si="6"/>
        <v>0</v>
      </c>
      <c r="CT44">
        <f t="shared" si="6"/>
        <v>0</v>
      </c>
      <c r="CU44">
        <f t="shared" si="6"/>
        <v>0</v>
      </c>
      <c r="CV44">
        <f t="shared" si="6"/>
        <v>0</v>
      </c>
      <c r="CW44">
        <f t="shared" si="6"/>
        <v>0</v>
      </c>
      <c r="CX44">
        <f t="shared" si="6"/>
        <v>0</v>
      </c>
      <c r="CY44">
        <f t="shared" si="6"/>
        <v>0</v>
      </c>
      <c r="CZ44">
        <f t="shared" si="6"/>
        <v>0</v>
      </c>
    </row>
    <row r="45" spans="1:104" x14ac:dyDescent="0.25">
      <c r="A45" t="s">
        <v>323</v>
      </c>
      <c r="B45" t="s">
        <v>62</v>
      </c>
      <c r="C45" t="s">
        <v>328</v>
      </c>
      <c r="D45" t="s">
        <v>32</v>
      </c>
      <c r="E45" t="s">
        <v>33</v>
      </c>
      <c r="F45" t="s">
        <v>63</v>
      </c>
      <c r="G45" t="s">
        <v>41</v>
      </c>
      <c r="H45" t="s">
        <v>41</v>
      </c>
      <c r="I45" t="s">
        <v>41</v>
      </c>
      <c r="J45" t="s">
        <v>932</v>
      </c>
      <c r="K45" t="s">
        <v>41</v>
      </c>
      <c r="L45" t="s">
        <v>41</v>
      </c>
      <c r="M45" t="s">
        <v>41</v>
      </c>
      <c r="N45" t="s">
        <v>41</v>
      </c>
      <c r="O45" t="s">
        <v>41</v>
      </c>
      <c r="P45" t="s">
        <v>41</v>
      </c>
      <c r="Q45" t="s">
        <v>932</v>
      </c>
      <c r="R45" t="s">
        <v>323</v>
      </c>
      <c r="S45" t="s">
        <v>323</v>
      </c>
      <c r="T45" t="s">
        <v>323</v>
      </c>
      <c r="U45" t="s">
        <v>35</v>
      </c>
      <c r="V45" t="s">
        <v>323</v>
      </c>
      <c r="W45" t="s">
        <v>323</v>
      </c>
      <c r="X45" t="s">
        <v>932</v>
      </c>
      <c r="Y45" t="s">
        <v>323</v>
      </c>
      <c r="Z45" t="s">
        <v>323</v>
      </c>
      <c r="AA45" t="s">
        <v>323</v>
      </c>
      <c r="AB45" t="s">
        <v>323</v>
      </c>
      <c r="AC45" t="s">
        <v>323</v>
      </c>
      <c r="AD45" t="s">
        <v>323</v>
      </c>
      <c r="AE45" t="s">
        <v>932</v>
      </c>
      <c r="AF45" t="s">
        <v>323</v>
      </c>
      <c r="AG45" t="s">
        <v>323</v>
      </c>
      <c r="AH45" t="s">
        <v>323</v>
      </c>
      <c r="AI45" t="s">
        <v>323</v>
      </c>
      <c r="AJ45" t="s">
        <v>36</v>
      </c>
      <c r="AK45" t="s">
        <v>36</v>
      </c>
      <c r="AL45" t="s">
        <v>70</v>
      </c>
      <c r="AM45" t="s">
        <v>35</v>
      </c>
      <c r="AN45" t="s">
        <v>35</v>
      </c>
      <c r="AO45" t="s">
        <v>35</v>
      </c>
      <c r="AP45" t="s">
        <v>35</v>
      </c>
      <c r="AQ45" t="s">
        <v>75</v>
      </c>
      <c r="AR45" t="s">
        <v>50</v>
      </c>
      <c r="AS45" t="s">
        <v>39</v>
      </c>
      <c r="AT45" t="s">
        <v>43</v>
      </c>
      <c r="AU45" t="s">
        <v>329</v>
      </c>
      <c r="AV45" t="s">
        <v>35</v>
      </c>
      <c r="AW45" t="s">
        <v>35</v>
      </c>
      <c r="AX45" t="s">
        <v>35</v>
      </c>
      <c r="AY45" t="s">
        <v>35</v>
      </c>
      <c r="AZ45" t="s">
        <v>35</v>
      </c>
      <c r="BA45" t="s">
        <v>35</v>
      </c>
      <c r="BB45" t="s">
        <v>35</v>
      </c>
      <c r="BC45" t="s">
        <v>35</v>
      </c>
      <c r="BD45" t="s">
        <v>35</v>
      </c>
      <c r="BE45" t="s">
        <v>35</v>
      </c>
      <c r="BF45" t="s">
        <v>35</v>
      </c>
    </row>
    <row r="46" spans="1:104" x14ac:dyDescent="0.25">
      <c r="A46" t="s">
        <v>330</v>
      </c>
      <c r="B46" t="s">
        <v>62</v>
      </c>
      <c r="C46" t="s">
        <v>331</v>
      </c>
      <c r="D46" t="s">
        <v>40</v>
      </c>
      <c r="E46" t="s">
        <v>33</v>
      </c>
      <c r="F46" t="s">
        <v>63</v>
      </c>
      <c r="G46" t="s">
        <v>41</v>
      </c>
      <c r="H46" t="s">
        <v>41</v>
      </c>
      <c r="I46" t="s">
        <v>41</v>
      </c>
      <c r="J46" t="s">
        <v>932</v>
      </c>
      <c r="K46" t="s">
        <v>41</v>
      </c>
      <c r="L46" t="s">
        <v>41</v>
      </c>
      <c r="M46" t="s">
        <v>41</v>
      </c>
      <c r="N46" t="s">
        <v>41</v>
      </c>
      <c r="O46" t="s">
        <v>17</v>
      </c>
      <c r="P46" t="s">
        <v>17</v>
      </c>
      <c r="Q46" t="s">
        <v>932</v>
      </c>
      <c r="R46" t="s">
        <v>330</v>
      </c>
      <c r="S46" t="s">
        <v>330</v>
      </c>
      <c r="T46" t="s">
        <v>36</v>
      </c>
      <c r="U46" t="s">
        <v>36</v>
      </c>
      <c r="V46" t="s">
        <v>330</v>
      </c>
      <c r="W46" t="s">
        <v>330</v>
      </c>
      <c r="X46" t="s">
        <v>932</v>
      </c>
      <c r="Y46" t="s">
        <v>330</v>
      </c>
      <c r="Z46" t="s">
        <v>330</v>
      </c>
      <c r="AA46" t="s">
        <v>330</v>
      </c>
      <c r="AB46" t="s">
        <v>330</v>
      </c>
      <c r="AC46" t="s">
        <v>330</v>
      </c>
      <c r="AD46" t="s">
        <v>330</v>
      </c>
      <c r="AE46" t="s">
        <v>932</v>
      </c>
      <c r="AF46" t="s">
        <v>330</v>
      </c>
      <c r="AG46" t="s">
        <v>330</v>
      </c>
      <c r="AH46" t="s">
        <v>330</v>
      </c>
      <c r="AI46" t="s">
        <v>330</v>
      </c>
      <c r="AJ46" t="s">
        <v>330</v>
      </c>
      <c r="AK46" t="s">
        <v>330</v>
      </c>
      <c r="AL46" t="s">
        <v>113</v>
      </c>
      <c r="AM46" t="s">
        <v>35</v>
      </c>
      <c r="AN46" t="s">
        <v>35</v>
      </c>
      <c r="AO46" t="s">
        <v>35</v>
      </c>
      <c r="AP46" t="s">
        <v>35</v>
      </c>
      <c r="AQ46" t="s">
        <v>50</v>
      </c>
      <c r="AR46" t="s">
        <v>44</v>
      </c>
      <c r="AS46" t="s">
        <v>39</v>
      </c>
      <c r="AT46" t="s">
        <v>613</v>
      </c>
      <c r="AU46" t="s">
        <v>599</v>
      </c>
      <c r="AV46" t="s">
        <v>35</v>
      </c>
      <c r="AW46" t="s">
        <v>35</v>
      </c>
      <c r="AX46" t="s">
        <v>35</v>
      </c>
      <c r="AY46" t="s">
        <v>35</v>
      </c>
      <c r="AZ46" t="s">
        <v>35</v>
      </c>
      <c r="BA46" t="s">
        <v>35</v>
      </c>
      <c r="BB46" t="s">
        <v>35</v>
      </c>
      <c r="BC46" t="s">
        <v>35</v>
      </c>
      <c r="BD46" t="s">
        <v>35</v>
      </c>
      <c r="BE46" t="s">
        <v>35</v>
      </c>
      <c r="BF46" t="s">
        <v>908</v>
      </c>
    </row>
    <row r="47" spans="1:104" x14ac:dyDescent="0.25">
      <c r="A47" t="s">
        <v>334</v>
      </c>
      <c r="B47" t="s">
        <v>62</v>
      </c>
      <c r="C47" t="s">
        <v>335</v>
      </c>
      <c r="D47" t="s">
        <v>32</v>
      </c>
      <c r="E47" t="s">
        <v>33</v>
      </c>
      <c r="F47" t="s">
        <v>63</v>
      </c>
      <c r="G47" t="s">
        <v>35</v>
      </c>
      <c r="H47" t="s">
        <v>35</v>
      </c>
      <c r="I47" t="s">
        <v>35</v>
      </c>
      <c r="J47" t="s">
        <v>932</v>
      </c>
      <c r="K47" t="s">
        <v>35</v>
      </c>
      <c r="L47" t="s">
        <v>35</v>
      </c>
      <c r="M47" t="s">
        <v>35</v>
      </c>
      <c r="N47" t="s">
        <v>35</v>
      </c>
      <c r="O47" t="s">
        <v>35</v>
      </c>
      <c r="P47" t="s">
        <v>35</v>
      </c>
      <c r="Q47" t="s">
        <v>932</v>
      </c>
      <c r="R47" t="s">
        <v>334</v>
      </c>
      <c r="S47" t="s">
        <v>334</v>
      </c>
      <c r="T47" t="s">
        <v>334</v>
      </c>
      <c r="U47" t="s">
        <v>35</v>
      </c>
      <c r="V47" t="s">
        <v>334</v>
      </c>
      <c r="W47" t="s">
        <v>334</v>
      </c>
      <c r="X47" t="s">
        <v>932</v>
      </c>
      <c r="Y47" t="s">
        <v>334</v>
      </c>
      <c r="Z47" t="s">
        <v>334</v>
      </c>
      <c r="AA47" t="s">
        <v>36</v>
      </c>
      <c r="AB47" t="s">
        <v>36</v>
      </c>
      <c r="AC47" t="s">
        <v>334</v>
      </c>
      <c r="AD47" t="s">
        <v>334</v>
      </c>
      <c r="AE47" t="s">
        <v>932</v>
      </c>
      <c r="AF47" t="s">
        <v>334</v>
      </c>
      <c r="AG47" t="s">
        <v>334</v>
      </c>
      <c r="AH47" t="s">
        <v>334</v>
      </c>
      <c r="AI47" t="s">
        <v>334</v>
      </c>
      <c r="AJ47" t="s">
        <v>334</v>
      </c>
      <c r="AK47" t="s">
        <v>334</v>
      </c>
      <c r="AL47" t="s">
        <v>113</v>
      </c>
      <c r="AM47" t="s">
        <v>35</v>
      </c>
      <c r="AN47" t="s">
        <v>35</v>
      </c>
      <c r="AO47" t="s">
        <v>35</v>
      </c>
      <c r="AP47" t="s">
        <v>35</v>
      </c>
      <c r="AQ47" t="s">
        <v>35</v>
      </c>
      <c r="AR47" t="s">
        <v>46</v>
      </c>
      <c r="AS47" t="s">
        <v>39</v>
      </c>
      <c r="AT47" t="s">
        <v>106</v>
      </c>
      <c r="AU47" t="s">
        <v>127</v>
      </c>
      <c r="AV47" t="s">
        <v>35</v>
      </c>
      <c r="AW47" t="s">
        <v>35</v>
      </c>
      <c r="AX47" t="s">
        <v>35</v>
      </c>
      <c r="AY47" t="s">
        <v>35</v>
      </c>
      <c r="AZ47" t="s">
        <v>35</v>
      </c>
      <c r="BA47" t="s">
        <v>35</v>
      </c>
      <c r="BB47" t="s">
        <v>35</v>
      </c>
      <c r="BC47" t="s">
        <v>35</v>
      </c>
      <c r="BD47" t="s">
        <v>35</v>
      </c>
      <c r="BE47" t="s">
        <v>35</v>
      </c>
      <c r="BF47" t="s">
        <v>805</v>
      </c>
    </row>
    <row r="48" spans="1:104" x14ac:dyDescent="0.25">
      <c r="A48" t="s">
        <v>336</v>
      </c>
      <c r="B48" t="s">
        <v>62</v>
      </c>
      <c r="C48" t="s">
        <v>618</v>
      </c>
      <c r="D48" t="s">
        <v>32</v>
      </c>
      <c r="E48" t="s">
        <v>33</v>
      </c>
      <c r="F48" t="s">
        <v>63</v>
      </c>
      <c r="G48" t="s">
        <v>35</v>
      </c>
      <c r="H48" t="s">
        <v>35</v>
      </c>
      <c r="I48" t="s">
        <v>35</v>
      </c>
      <c r="J48" t="s">
        <v>932</v>
      </c>
      <c r="K48" t="s">
        <v>35</v>
      </c>
      <c r="L48" t="s">
        <v>35</v>
      </c>
      <c r="M48" t="s">
        <v>35</v>
      </c>
      <c r="N48" t="s">
        <v>35</v>
      </c>
      <c r="O48" t="s">
        <v>35</v>
      </c>
      <c r="P48" t="s">
        <v>35</v>
      </c>
      <c r="Q48" t="s">
        <v>932</v>
      </c>
      <c r="R48" t="s">
        <v>36</v>
      </c>
      <c r="S48" t="s">
        <v>36</v>
      </c>
      <c r="T48" t="s">
        <v>527</v>
      </c>
      <c r="U48" t="s">
        <v>35</v>
      </c>
      <c r="V48" t="s">
        <v>527</v>
      </c>
      <c r="W48" t="s">
        <v>527</v>
      </c>
      <c r="X48" t="s">
        <v>932</v>
      </c>
      <c r="Y48" t="s">
        <v>527</v>
      </c>
      <c r="Z48" t="s">
        <v>527</v>
      </c>
      <c r="AA48" t="s">
        <v>527</v>
      </c>
      <c r="AB48" t="s">
        <v>795</v>
      </c>
      <c r="AC48" t="s">
        <v>795</v>
      </c>
      <c r="AD48" t="s">
        <v>795</v>
      </c>
      <c r="AE48" t="s">
        <v>932</v>
      </c>
      <c r="AF48" t="s">
        <v>795</v>
      </c>
      <c r="AG48" t="s">
        <v>795</v>
      </c>
      <c r="AH48" t="s">
        <v>795</v>
      </c>
      <c r="AI48" t="s">
        <v>527</v>
      </c>
      <c r="AJ48" t="s">
        <v>527</v>
      </c>
      <c r="AK48" t="s">
        <v>527</v>
      </c>
      <c r="AL48" t="s">
        <v>77</v>
      </c>
      <c r="AM48" t="s">
        <v>35</v>
      </c>
      <c r="AN48" t="s">
        <v>35</v>
      </c>
      <c r="AO48" t="s">
        <v>35</v>
      </c>
      <c r="AP48" t="s">
        <v>35</v>
      </c>
      <c r="AQ48" t="s">
        <v>35</v>
      </c>
      <c r="AR48" t="s">
        <v>50</v>
      </c>
      <c r="AS48" t="s">
        <v>39</v>
      </c>
      <c r="AT48" t="s">
        <v>329</v>
      </c>
      <c r="AU48" t="s">
        <v>599</v>
      </c>
      <c r="AV48" t="s">
        <v>35</v>
      </c>
      <c r="AW48" t="s">
        <v>57</v>
      </c>
      <c r="AX48" t="s">
        <v>35</v>
      </c>
      <c r="AY48" t="s">
        <v>35</v>
      </c>
      <c r="AZ48" t="s">
        <v>35</v>
      </c>
      <c r="BA48" t="s">
        <v>35</v>
      </c>
      <c r="BB48" t="s">
        <v>35</v>
      </c>
      <c r="BC48" t="s">
        <v>35</v>
      </c>
      <c r="BD48" t="s">
        <v>35</v>
      </c>
      <c r="BE48" t="s">
        <v>35</v>
      </c>
      <c r="BF48" t="s">
        <v>214</v>
      </c>
    </row>
    <row r="49" spans="1:104" x14ac:dyDescent="0.25">
      <c r="A49" t="s">
        <v>338</v>
      </c>
      <c r="B49" t="s">
        <v>62</v>
      </c>
      <c r="C49" t="s">
        <v>339</v>
      </c>
      <c r="D49" t="s">
        <v>32</v>
      </c>
      <c r="E49" t="s">
        <v>33</v>
      </c>
      <c r="F49" t="s">
        <v>63</v>
      </c>
      <c r="G49" t="s">
        <v>35</v>
      </c>
      <c r="H49" t="s">
        <v>35</v>
      </c>
      <c r="I49" t="s">
        <v>35</v>
      </c>
      <c r="J49" t="s">
        <v>932</v>
      </c>
      <c r="K49" t="s">
        <v>35</v>
      </c>
      <c r="L49" t="s">
        <v>35</v>
      </c>
      <c r="M49" t="s">
        <v>35</v>
      </c>
      <c r="N49" t="s">
        <v>35</v>
      </c>
      <c r="O49" t="s">
        <v>35</v>
      </c>
      <c r="P49" t="s">
        <v>35</v>
      </c>
      <c r="Q49" t="s">
        <v>932</v>
      </c>
      <c r="R49" t="s">
        <v>338</v>
      </c>
      <c r="S49" t="s">
        <v>338</v>
      </c>
      <c r="T49" t="s">
        <v>338</v>
      </c>
      <c r="U49" t="s">
        <v>35</v>
      </c>
      <c r="V49" t="s">
        <v>338</v>
      </c>
      <c r="W49" t="s">
        <v>338</v>
      </c>
      <c r="X49" t="s">
        <v>932</v>
      </c>
      <c r="Y49" t="s">
        <v>338</v>
      </c>
      <c r="Z49" t="s">
        <v>338</v>
      </c>
      <c r="AA49" t="s">
        <v>338</v>
      </c>
      <c r="AB49" t="s">
        <v>338</v>
      </c>
      <c r="AC49" t="s">
        <v>338</v>
      </c>
      <c r="AD49" t="s">
        <v>338</v>
      </c>
      <c r="AE49" t="s">
        <v>932</v>
      </c>
      <c r="AF49" t="s">
        <v>338</v>
      </c>
      <c r="AG49" t="s">
        <v>338</v>
      </c>
      <c r="AH49" t="s">
        <v>36</v>
      </c>
      <c r="AI49" t="s">
        <v>36</v>
      </c>
      <c r="AJ49" t="s">
        <v>338</v>
      </c>
      <c r="AK49" t="s">
        <v>338</v>
      </c>
      <c r="AL49" t="s">
        <v>70</v>
      </c>
      <c r="AM49" t="s">
        <v>35</v>
      </c>
      <c r="AN49" t="s">
        <v>35</v>
      </c>
      <c r="AO49" t="s">
        <v>35</v>
      </c>
      <c r="AP49" t="s">
        <v>35</v>
      </c>
      <c r="AQ49" t="s">
        <v>35</v>
      </c>
      <c r="AR49" t="s">
        <v>46</v>
      </c>
      <c r="AS49" t="s">
        <v>38</v>
      </c>
      <c r="AT49" t="s">
        <v>340</v>
      </c>
      <c r="AU49" t="s">
        <v>341</v>
      </c>
      <c r="AV49" t="s">
        <v>35</v>
      </c>
      <c r="AW49" t="s">
        <v>35</v>
      </c>
      <c r="AX49" t="s">
        <v>35</v>
      </c>
      <c r="AY49" t="s">
        <v>35</v>
      </c>
      <c r="AZ49" t="s">
        <v>35</v>
      </c>
      <c r="BA49" t="s">
        <v>35</v>
      </c>
      <c r="BB49" t="s">
        <v>35</v>
      </c>
      <c r="BC49" t="s">
        <v>35</v>
      </c>
      <c r="BD49" t="s">
        <v>35</v>
      </c>
      <c r="BE49" t="s">
        <v>35</v>
      </c>
      <c r="BF49" t="s">
        <v>909</v>
      </c>
    </row>
    <row r="50" spans="1:104" x14ac:dyDescent="0.25">
      <c r="A50" t="s">
        <v>343</v>
      </c>
      <c r="B50" t="s">
        <v>62</v>
      </c>
      <c r="C50" t="s">
        <v>344</v>
      </c>
      <c r="D50" t="s">
        <v>32</v>
      </c>
      <c r="E50" t="s">
        <v>111</v>
      </c>
      <c r="F50" t="s">
        <v>63</v>
      </c>
      <c r="G50" t="s">
        <v>41</v>
      </c>
      <c r="H50" t="s">
        <v>41</v>
      </c>
      <c r="I50" t="s">
        <v>41</v>
      </c>
      <c r="J50" t="s">
        <v>932</v>
      </c>
      <c r="K50" t="s">
        <v>35</v>
      </c>
      <c r="L50" t="s">
        <v>35</v>
      </c>
      <c r="M50" t="s">
        <v>35</v>
      </c>
      <c r="N50" t="s">
        <v>35</v>
      </c>
      <c r="O50" t="s">
        <v>35</v>
      </c>
      <c r="P50" t="s">
        <v>35</v>
      </c>
      <c r="Q50" t="s">
        <v>932</v>
      </c>
      <c r="R50" t="s">
        <v>35</v>
      </c>
      <c r="S50" t="s">
        <v>35</v>
      </c>
      <c r="T50" t="s">
        <v>35</v>
      </c>
      <c r="U50" t="s">
        <v>35</v>
      </c>
      <c r="V50" t="s">
        <v>35</v>
      </c>
      <c r="W50" t="s">
        <v>35</v>
      </c>
      <c r="X50" t="s">
        <v>932</v>
      </c>
      <c r="Y50" t="s">
        <v>41</v>
      </c>
      <c r="Z50" t="s">
        <v>41</v>
      </c>
      <c r="AA50" t="s">
        <v>41</v>
      </c>
      <c r="AB50" t="s">
        <v>41</v>
      </c>
      <c r="AC50" t="s">
        <v>41</v>
      </c>
      <c r="AD50" t="s">
        <v>41</v>
      </c>
      <c r="AE50" t="s">
        <v>932</v>
      </c>
      <c r="AF50" t="s">
        <v>41</v>
      </c>
      <c r="AG50" t="s">
        <v>41</v>
      </c>
      <c r="AH50" t="s">
        <v>41</v>
      </c>
      <c r="AI50" t="s">
        <v>41</v>
      </c>
      <c r="AJ50" t="s">
        <v>41</v>
      </c>
      <c r="AK50" t="s">
        <v>41</v>
      </c>
      <c r="AL50" t="s">
        <v>38</v>
      </c>
      <c r="AM50" t="s">
        <v>35</v>
      </c>
      <c r="AN50" t="s">
        <v>35</v>
      </c>
      <c r="AO50" t="s">
        <v>35</v>
      </c>
      <c r="AP50" t="s">
        <v>35</v>
      </c>
      <c r="AQ50" t="s">
        <v>85</v>
      </c>
      <c r="AR50" t="s">
        <v>39</v>
      </c>
      <c r="AS50" t="s">
        <v>39</v>
      </c>
      <c r="AT50" t="s">
        <v>346</v>
      </c>
      <c r="AU50" t="s">
        <v>347</v>
      </c>
      <c r="AV50" t="s">
        <v>35</v>
      </c>
      <c r="AW50" t="s">
        <v>35</v>
      </c>
      <c r="AX50" t="s">
        <v>35</v>
      </c>
      <c r="AY50" t="s">
        <v>35</v>
      </c>
      <c r="AZ50" t="s">
        <v>35</v>
      </c>
      <c r="BA50" t="s">
        <v>35</v>
      </c>
      <c r="BB50" t="s">
        <v>35</v>
      </c>
      <c r="BC50" t="s">
        <v>35</v>
      </c>
      <c r="BD50" t="s">
        <v>35</v>
      </c>
      <c r="BE50" t="s">
        <v>35</v>
      </c>
      <c r="BF50" t="s">
        <v>35</v>
      </c>
    </row>
    <row r="51" spans="1:104" x14ac:dyDescent="0.25">
      <c r="A51" t="s">
        <v>343</v>
      </c>
      <c r="B51" t="s">
        <v>62</v>
      </c>
      <c r="C51" t="s">
        <v>534</v>
      </c>
      <c r="D51" t="s">
        <v>104</v>
      </c>
      <c r="E51" t="s">
        <v>33</v>
      </c>
      <c r="F51" t="s">
        <v>63</v>
      </c>
      <c r="G51" t="s">
        <v>35</v>
      </c>
      <c r="H51" t="s">
        <v>35</v>
      </c>
      <c r="I51" t="s">
        <v>35</v>
      </c>
      <c r="J51" t="s">
        <v>932</v>
      </c>
      <c r="K51" t="s">
        <v>35</v>
      </c>
      <c r="L51" t="s">
        <v>35</v>
      </c>
      <c r="M51" t="s">
        <v>35</v>
      </c>
      <c r="N51" t="s">
        <v>35</v>
      </c>
      <c r="O51" t="s">
        <v>35</v>
      </c>
      <c r="P51" t="s">
        <v>35</v>
      </c>
      <c r="Q51" t="s">
        <v>932</v>
      </c>
      <c r="R51" t="s">
        <v>523</v>
      </c>
      <c r="S51" t="s">
        <v>523</v>
      </c>
      <c r="T51" t="s">
        <v>523</v>
      </c>
      <c r="U51" t="s">
        <v>35</v>
      </c>
      <c r="V51" t="s">
        <v>523</v>
      </c>
      <c r="W51" t="s">
        <v>523</v>
      </c>
      <c r="X51" t="s">
        <v>932</v>
      </c>
      <c r="Y51" t="s">
        <v>35</v>
      </c>
      <c r="Z51" t="s">
        <v>35</v>
      </c>
      <c r="AA51" t="s">
        <v>35</v>
      </c>
      <c r="AB51" t="s">
        <v>35</v>
      </c>
      <c r="AC51" t="s">
        <v>35</v>
      </c>
      <c r="AD51" t="s">
        <v>35</v>
      </c>
      <c r="AE51" t="s">
        <v>932</v>
      </c>
      <c r="AF51" t="s">
        <v>35</v>
      </c>
      <c r="AG51" t="s">
        <v>523</v>
      </c>
      <c r="AH51" t="s">
        <v>288</v>
      </c>
      <c r="AI51" t="s">
        <v>288</v>
      </c>
      <c r="AJ51" t="s">
        <v>288</v>
      </c>
      <c r="AK51" t="s">
        <v>288</v>
      </c>
      <c r="AL51" t="s">
        <v>35</v>
      </c>
      <c r="AM51" t="s">
        <v>35</v>
      </c>
      <c r="AN51" t="s">
        <v>35</v>
      </c>
      <c r="AO51" t="s">
        <v>35</v>
      </c>
      <c r="AP51" t="s">
        <v>35</v>
      </c>
      <c r="AQ51" t="s">
        <v>35</v>
      </c>
      <c r="AR51" t="s">
        <v>44</v>
      </c>
      <c r="AS51" t="s">
        <v>39</v>
      </c>
      <c r="AT51" t="s">
        <v>599</v>
      </c>
      <c r="AU51" t="s">
        <v>599</v>
      </c>
      <c r="AV51" t="s">
        <v>35</v>
      </c>
      <c r="AW51" t="s">
        <v>35</v>
      </c>
      <c r="AX51" t="s">
        <v>35</v>
      </c>
      <c r="AY51" t="s">
        <v>35</v>
      </c>
      <c r="AZ51" t="s">
        <v>35</v>
      </c>
      <c r="BA51" t="s">
        <v>35</v>
      </c>
      <c r="BB51" t="s">
        <v>35</v>
      </c>
      <c r="BC51" t="s">
        <v>35</v>
      </c>
      <c r="BD51" t="s">
        <v>35</v>
      </c>
      <c r="BE51" t="s">
        <v>35</v>
      </c>
      <c r="BF51" t="s">
        <v>844</v>
      </c>
    </row>
    <row r="52" spans="1:104" x14ac:dyDescent="0.25">
      <c r="A52" t="s">
        <v>343</v>
      </c>
      <c r="B52" t="s">
        <v>62</v>
      </c>
      <c r="C52" t="s">
        <v>348</v>
      </c>
      <c r="D52" t="s">
        <v>32</v>
      </c>
      <c r="E52" t="s">
        <v>111</v>
      </c>
      <c r="F52" t="s">
        <v>63</v>
      </c>
      <c r="G52" t="s">
        <v>126</v>
      </c>
      <c r="H52" t="s">
        <v>126</v>
      </c>
      <c r="I52" t="s">
        <v>126</v>
      </c>
      <c r="J52" t="s">
        <v>932</v>
      </c>
      <c r="K52" t="s">
        <v>126</v>
      </c>
      <c r="L52" t="s">
        <v>126</v>
      </c>
      <c r="M52" t="s">
        <v>126</v>
      </c>
      <c r="N52" t="s">
        <v>126</v>
      </c>
      <c r="O52" t="s">
        <v>126</v>
      </c>
      <c r="P52" t="s">
        <v>126</v>
      </c>
      <c r="Q52" t="s">
        <v>932</v>
      </c>
      <c r="R52" t="s">
        <v>35</v>
      </c>
      <c r="S52" t="s">
        <v>35</v>
      </c>
      <c r="T52" t="s">
        <v>35</v>
      </c>
      <c r="U52" t="s">
        <v>35</v>
      </c>
      <c r="V52" t="s">
        <v>35</v>
      </c>
      <c r="W52" t="s">
        <v>35</v>
      </c>
      <c r="X52" t="s">
        <v>932</v>
      </c>
      <c r="Y52" t="s">
        <v>35</v>
      </c>
      <c r="Z52" t="s">
        <v>35</v>
      </c>
      <c r="AA52" t="s">
        <v>35</v>
      </c>
      <c r="AB52" t="s">
        <v>35</v>
      </c>
      <c r="AC52" t="s">
        <v>35</v>
      </c>
      <c r="AD52" t="s">
        <v>35</v>
      </c>
      <c r="AE52" t="s">
        <v>932</v>
      </c>
      <c r="AF52" t="s">
        <v>126</v>
      </c>
      <c r="AG52" t="s">
        <v>126</v>
      </c>
      <c r="AH52" t="s">
        <v>126</v>
      </c>
      <c r="AI52" t="s">
        <v>126</v>
      </c>
      <c r="AJ52" t="s">
        <v>126</v>
      </c>
      <c r="AK52" t="s">
        <v>126</v>
      </c>
      <c r="AL52" t="s">
        <v>45</v>
      </c>
      <c r="AM52" t="s">
        <v>35</v>
      </c>
      <c r="AN52" t="s">
        <v>35</v>
      </c>
      <c r="AO52" t="s">
        <v>35</v>
      </c>
      <c r="AP52" t="s">
        <v>35</v>
      </c>
      <c r="AQ52" t="s">
        <v>35</v>
      </c>
      <c r="AR52" t="s">
        <v>39</v>
      </c>
      <c r="AS52" t="s">
        <v>39</v>
      </c>
      <c r="AT52" t="s">
        <v>82</v>
      </c>
      <c r="AU52" t="s">
        <v>349</v>
      </c>
      <c r="AV52" t="s">
        <v>35</v>
      </c>
      <c r="AW52" t="s">
        <v>35</v>
      </c>
      <c r="AX52" t="s">
        <v>35</v>
      </c>
      <c r="AY52" t="s">
        <v>35</v>
      </c>
      <c r="AZ52" t="s">
        <v>35</v>
      </c>
      <c r="BA52" t="s">
        <v>35</v>
      </c>
      <c r="BB52" t="s">
        <v>35</v>
      </c>
      <c r="BC52" t="s">
        <v>35</v>
      </c>
      <c r="BD52" t="s">
        <v>35</v>
      </c>
      <c r="BE52" t="s">
        <v>35</v>
      </c>
      <c r="BF52" t="s">
        <v>35</v>
      </c>
    </row>
    <row r="53" spans="1:104" x14ac:dyDescent="0.25">
      <c r="A53" t="s">
        <v>350</v>
      </c>
      <c r="B53" t="s">
        <v>62</v>
      </c>
      <c r="C53" t="s">
        <v>351</v>
      </c>
      <c r="D53" t="s">
        <v>40</v>
      </c>
      <c r="E53" t="s">
        <v>33</v>
      </c>
      <c r="F53" t="s">
        <v>63</v>
      </c>
      <c r="G53" t="s">
        <v>41</v>
      </c>
      <c r="H53" t="s">
        <v>41</v>
      </c>
      <c r="I53" t="s">
        <v>41</v>
      </c>
      <c r="J53" t="s">
        <v>932</v>
      </c>
      <c r="K53" t="s">
        <v>41</v>
      </c>
      <c r="L53" t="s">
        <v>41</v>
      </c>
      <c r="M53" t="s">
        <v>41</v>
      </c>
      <c r="N53" t="s">
        <v>41</v>
      </c>
      <c r="O53" t="s">
        <v>41</v>
      </c>
      <c r="P53" t="s">
        <v>41</v>
      </c>
      <c r="Q53" t="s">
        <v>932</v>
      </c>
      <c r="R53" t="s">
        <v>350</v>
      </c>
      <c r="S53" t="s">
        <v>350</v>
      </c>
      <c r="T53" t="s">
        <v>350</v>
      </c>
      <c r="U53" t="s">
        <v>35</v>
      </c>
      <c r="V53" t="s">
        <v>350</v>
      </c>
      <c r="W53" t="s">
        <v>350</v>
      </c>
      <c r="X53" t="s">
        <v>932</v>
      </c>
      <c r="Y53" t="s">
        <v>350</v>
      </c>
      <c r="Z53" t="s">
        <v>350</v>
      </c>
      <c r="AA53" t="s">
        <v>350</v>
      </c>
      <c r="AB53" t="s">
        <v>350</v>
      </c>
      <c r="AC53" t="s">
        <v>36</v>
      </c>
      <c r="AD53" t="s">
        <v>36</v>
      </c>
      <c r="AE53" t="s">
        <v>932</v>
      </c>
      <c r="AF53" t="s">
        <v>350</v>
      </c>
      <c r="AG53" t="s">
        <v>350</v>
      </c>
      <c r="AH53" t="s">
        <v>350</v>
      </c>
      <c r="AI53" t="s">
        <v>350</v>
      </c>
      <c r="AJ53" t="s">
        <v>350</v>
      </c>
      <c r="AK53" t="s">
        <v>350</v>
      </c>
      <c r="AL53" t="s">
        <v>90</v>
      </c>
      <c r="AM53" t="s">
        <v>35</v>
      </c>
      <c r="AN53" t="s">
        <v>35</v>
      </c>
      <c r="AO53" t="s">
        <v>35</v>
      </c>
      <c r="AP53" t="s">
        <v>35</v>
      </c>
      <c r="AQ53" t="s">
        <v>75</v>
      </c>
      <c r="AR53" t="s">
        <v>46</v>
      </c>
      <c r="AS53" t="s">
        <v>44</v>
      </c>
      <c r="AT53" t="s">
        <v>352</v>
      </c>
      <c r="AU53" t="s">
        <v>599</v>
      </c>
      <c r="AV53" t="s">
        <v>35</v>
      </c>
      <c r="AW53" t="s">
        <v>35</v>
      </c>
      <c r="AX53" t="s">
        <v>35</v>
      </c>
      <c r="AY53" t="s">
        <v>35</v>
      </c>
      <c r="AZ53" t="s">
        <v>35</v>
      </c>
      <c r="BA53" t="s">
        <v>35</v>
      </c>
      <c r="BB53" t="s">
        <v>35</v>
      </c>
      <c r="BC53" t="s">
        <v>35</v>
      </c>
      <c r="BD53" t="s">
        <v>35</v>
      </c>
      <c r="BE53" t="s">
        <v>35</v>
      </c>
      <c r="BF53" t="s">
        <v>112</v>
      </c>
    </row>
    <row r="54" spans="1:104" x14ac:dyDescent="0.25">
      <c r="A54" t="s">
        <v>354</v>
      </c>
      <c r="B54" t="s">
        <v>62</v>
      </c>
      <c r="C54" t="s">
        <v>355</v>
      </c>
      <c r="D54" t="s">
        <v>32</v>
      </c>
      <c r="E54" t="s">
        <v>33</v>
      </c>
      <c r="F54" t="s">
        <v>63</v>
      </c>
      <c r="G54" t="s">
        <v>35</v>
      </c>
      <c r="H54" t="s">
        <v>35</v>
      </c>
      <c r="I54" t="s">
        <v>35</v>
      </c>
      <c r="J54" t="s">
        <v>932</v>
      </c>
      <c r="K54" t="s">
        <v>35</v>
      </c>
      <c r="L54" t="s">
        <v>35</v>
      </c>
      <c r="M54" t="s">
        <v>35</v>
      </c>
      <c r="N54" t="s">
        <v>35</v>
      </c>
      <c r="O54" t="s">
        <v>35</v>
      </c>
      <c r="P54" t="s">
        <v>35</v>
      </c>
      <c r="Q54" t="s">
        <v>932</v>
      </c>
      <c r="R54" t="s">
        <v>41</v>
      </c>
      <c r="S54" t="s">
        <v>41</v>
      </c>
      <c r="T54" t="s">
        <v>41</v>
      </c>
      <c r="U54" t="s">
        <v>35</v>
      </c>
      <c r="V54" t="s">
        <v>41</v>
      </c>
      <c r="W54" t="s">
        <v>41</v>
      </c>
      <c r="X54" t="s">
        <v>932</v>
      </c>
      <c r="Y54" t="s">
        <v>41</v>
      </c>
      <c r="Z54" t="s">
        <v>41</v>
      </c>
      <c r="AA54" t="s">
        <v>41</v>
      </c>
      <c r="AB54" t="s">
        <v>41</v>
      </c>
      <c r="AC54" t="s">
        <v>41</v>
      </c>
      <c r="AD54" t="s">
        <v>41</v>
      </c>
      <c r="AE54" t="s">
        <v>932</v>
      </c>
      <c r="AF54" t="s">
        <v>41</v>
      </c>
      <c r="AG54" t="s">
        <v>41</v>
      </c>
      <c r="AH54" t="s">
        <v>41</v>
      </c>
      <c r="AI54" t="s">
        <v>41</v>
      </c>
      <c r="AJ54" t="s">
        <v>41</v>
      </c>
      <c r="AK54" t="s">
        <v>41</v>
      </c>
      <c r="AL54" t="s">
        <v>73</v>
      </c>
      <c r="AM54" t="s">
        <v>35</v>
      </c>
      <c r="AN54" t="s">
        <v>35</v>
      </c>
      <c r="AO54" t="s">
        <v>35</v>
      </c>
      <c r="AP54" t="s">
        <v>35</v>
      </c>
      <c r="AQ54" t="s">
        <v>61</v>
      </c>
      <c r="AR54" t="s">
        <v>45</v>
      </c>
      <c r="AS54" t="s">
        <v>39</v>
      </c>
      <c r="AT54" t="s">
        <v>356</v>
      </c>
      <c r="AU54" t="s">
        <v>357</v>
      </c>
      <c r="AV54" t="s">
        <v>35</v>
      </c>
      <c r="AW54" t="s">
        <v>35</v>
      </c>
      <c r="AX54" t="s">
        <v>35</v>
      </c>
      <c r="AY54" t="s">
        <v>35</v>
      </c>
      <c r="AZ54" t="s">
        <v>35</v>
      </c>
      <c r="BA54" t="s">
        <v>35</v>
      </c>
      <c r="BB54" t="s">
        <v>35</v>
      </c>
      <c r="BC54" t="s">
        <v>35</v>
      </c>
      <c r="BD54" t="s">
        <v>35</v>
      </c>
      <c r="BE54" t="s">
        <v>35</v>
      </c>
      <c r="BF54" t="s">
        <v>898</v>
      </c>
    </row>
    <row r="55" spans="1:104" x14ac:dyDescent="0.25">
      <c r="A55" t="s">
        <v>354</v>
      </c>
      <c r="B55" t="s">
        <v>62</v>
      </c>
      <c r="C55" t="s">
        <v>836</v>
      </c>
      <c r="D55" t="s">
        <v>104</v>
      </c>
      <c r="E55" t="s">
        <v>33</v>
      </c>
      <c r="F55" t="s">
        <v>63</v>
      </c>
      <c r="G55" t="s">
        <v>35</v>
      </c>
      <c r="H55" t="s">
        <v>35</v>
      </c>
      <c r="I55" t="s">
        <v>35</v>
      </c>
      <c r="J55" t="s">
        <v>932</v>
      </c>
      <c r="K55" t="s">
        <v>35</v>
      </c>
      <c r="L55" t="s">
        <v>35</v>
      </c>
      <c r="M55" t="s">
        <v>35</v>
      </c>
      <c r="N55" t="s">
        <v>35</v>
      </c>
      <c r="O55" t="s">
        <v>35</v>
      </c>
      <c r="P55" t="s">
        <v>35</v>
      </c>
      <c r="Q55" t="s">
        <v>932</v>
      </c>
      <c r="R55" t="s">
        <v>354</v>
      </c>
      <c r="S55" t="s">
        <v>354</v>
      </c>
      <c r="T55" t="s">
        <v>354</v>
      </c>
      <c r="U55" t="s">
        <v>35</v>
      </c>
      <c r="V55" t="s">
        <v>354</v>
      </c>
      <c r="W55" t="s">
        <v>354</v>
      </c>
      <c r="X55" t="s">
        <v>932</v>
      </c>
      <c r="Y55" t="s">
        <v>354</v>
      </c>
      <c r="Z55" t="s">
        <v>354</v>
      </c>
      <c r="AA55" t="s">
        <v>354</v>
      </c>
      <c r="AB55" t="s">
        <v>354</v>
      </c>
      <c r="AC55" t="s">
        <v>354</v>
      </c>
      <c r="AD55" t="s">
        <v>354</v>
      </c>
      <c r="AE55" t="s">
        <v>932</v>
      </c>
      <c r="AF55" t="s">
        <v>35</v>
      </c>
      <c r="AG55" t="s">
        <v>35</v>
      </c>
      <c r="AH55" t="s">
        <v>35</v>
      </c>
      <c r="AI55" t="s">
        <v>35</v>
      </c>
      <c r="AJ55" t="s">
        <v>35</v>
      </c>
      <c r="AK55" t="s">
        <v>35</v>
      </c>
      <c r="AL55" t="s">
        <v>35</v>
      </c>
      <c r="AM55" t="s">
        <v>35</v>
      </c>
      <c r="AN55" t="s">
        <v>35</v>
      </c>
      <c r="AO55" t="s">
        <v>35</v>
      </c>
      <c r="AP55" t="s">
        <v>35</v>
      </c>
      <c r="AQ55" t="s">
        <v>35</v>
      </c>
      <c r="AR55" t="s">
        <v>35</v>
      </c>
      <c r="AS55" t="s">
        <v>35</v>
      </c>
      <c r="AT55" t="s">
        <v>599</v>
      </c>
      <c r="AU55" t="s">
        <v>599</v>
      </c>
      <c r="AV55" t="s">
        <v>35</v>
      </c>
      <c r="AW55" t="s">
        <v>35</v>
      </c>
      <c r="AX55" t="s">
        <v>35</v>
      </c>
      <c r="AY55" t="s">
        <v>35</v>
      </c>
      <c r="AZ55" t="s">
        <v>35</v>
      </c>
      <c r="BA55" t="s">
        <v>35</v>
      </c>
      <c r="BB55" t="s">
        <v>35</v>
      </c>
      <c r="BC55" t="s">
        <v>35</v>
      </c>
      <c r="BD55" t="s">
        <v>35</v>
      </c>
      <c r="BE55" t="s">
        <v>35</v>
      </c>
      <c r="BF55" t="s">
        <v>35</v>
      </c>
    </row>
    <row r="56" spans="1:104" x14ac:dyDescent="0.25">
      <c r="A56" t="s">
        <v>358</v>
      </c>
      <c r="B56" t="s">
        <v>62</v>
      </c>
      <c r="C56" t="s">
        <v>359</v>
      </c>
      <c r="D56" t="s">
        <v>32</v>
      </c>
      <c r="E56" t="s">
        <v>33</v>
      </c>
      <c r="F56" t="s">
        <v>63</v>
      </c>
      <c r="G56" t="s">
        <v>41</v>
      </c>
      <c r="H56" t="s">
        <v>41</v>
      </c>
      <c r="I56" t="s">
        <v>41</v>
      </c>
      <c r="J56" t="s">
        <v>932</v>
      </c>
      <c r="K56" t="s">
        <v>35</v>
      </c>
      <c r="L56" t="s">
        <v>35</v>
      </c>
      <c r="M56" t="s">
        <v>35</v>
      </c>
      <c r="N56" t="s">
        <v>35</v>
      </c>
      <c r="O56" t="s">
        <v>35</v>
      </c>
      <c r="P56" t="s">
        <v>35</v>
      </c>
      <c r="Q56" t="s">
        <v>932</v>
      </c>
      <c r="R56" t="s">
        <v>358</v>
      </c>
      <c r="S56" t="s">
        <v>358</v>
      </c>
      <c r="T56" t="s">
        <v>358</v>
      </c>
      <c r="U56" t="s">
        <v>35</v>
      </c>
      <c r="V56" t="s">
        <v>358</v>
      </c>
      <c r="W56" t="s">
        <v>358</v>
      </c>
      <c r="X56" t="s">
        <v>932</v>
      </c>
      <c r="Y56" t="s">
        <v>358</v>
      </c>
      <c r="Z56" t="s">
        <v>358</v>
      </c>
      <c r="AA56" t="s">
        <v>358</v>
      </c>
      <c r="AB56" t="s">
        <v>358</v>
      </c>
      <c r="AC56" t="s">
        <v>358</v>
      </c>
      <c r="AD56" t="s">
        <v>358</v>
      </c>
      <c r="AE56" t="s">
        <v>932</v>
      </c>
      <c r="AF56" t="s">
        <v>358</v>
      </c>
      <c r="AG56" t="s">
        <v>358</v>
      </c>
      <c r="AH56" t="s">
        <v>358</v>
      </c>
      <c r="AI56" t="s">
        <v>358</v>
      </c>
      <c r="AJ56" t="s">
        <v>358</v>
      </c>
      <c r="AK56" t="s">
        <v>41</v>
      </c>
      <c r="AL56" t="s">
        <v>102</v>
      </c>
      <c r="AM56" t="s">
        <v>35</v>
      </c>
      <c r="AN56" t="s">
        <v>45</v>
      </c>
      <c r="AO56" t="s">
        <v>35</v>
      </c>
      <c r="AP56" t="s">
        <v>35</v>
      </c>
      <c r="AQ56" t="s">
        <v>44</v>
      </c>
      <c r="AR56" t="s">
        <v>38</v>
      </c>
      <c r="AS56" t="s">
        <v>39</v>
      </c>
      <c r="AT56" t="s">
        <v>210</v>
      </c>
      <c r="AU56" t="s">
        <v>360</v>
      </c>
      <c r="AV56" t="s">
        <v>35</v>
      </c>
      <c r="AW56" t="s">
        <v>35</v>
      </c>
      <c r="AX56" t="s">
        <v>35</v>
      </c>
      <c r="AY56" t="s">
        <v>35</v>
      </c>
      <c r="AZ56" t="s">
        <v>35</v>
      </c>
      <c r="BA56" t="s">
        <v>35</v>
      </c>
      <c r="BB56" t="s">
        <v>35</v>
      </c>
      <c r="BC56" t="s">
        <v>35</v>
      </c>
      <c r="BD56" t="s">
        <v>35</v>
      </c>
      <c r="BE56" t="s">
        <v>35</v>
      </c>
      <c r="BF56" t="s">
        <v>35</v>
      </c>
    </row>
    <row r="57" spans="1:104" x14ac:dyDescent="0.25">
      <c r="A57" t="s">
        <v>361</v>
      </c>
      <c r="B57" t="s">
        <v>62</v>
      </c>
      <c r="C57" t="s">
        <v>362</v>
      </c>
      <c r="D57" t="s">
        <v>40</v>
      </c>
      <c r="E57" t="s">
        <v>33</v>
      </c>
      <c r="F57" t="s">
        <v>63</v>
      </c>
      <c r="G57" t="s">
        <v>35</v>
      </c>
      <c r="H57" t="s">
        <v>36</v>
      </c>
      <c r="I57" t="s">
        <v>35</v>
      </c>
      <c r="J57" t="s">
        <v>932</v>
      </c>
      <c r="K57" t="s">
        <v>35</v>
      </c>
      <c r="L57" t="s">
        <v>35</v>
      </c>
      <c r="M57" t="s">
        <v>35</v>
      </c>
      <c r="N57" t="s">
        <v>35</v>
      </c>
      <c r="O57" t="s">
        <v>35</v>
      </c>
      <c r="P57" t="s">
        <v>35</v>
      </c>
      <c r="Q57" t="s">
        <v>932</v>
      </c>
      <c r="R57" t="s">
        <v>41</v>
      </c>
      <c r="S57" t="s">
        <v>41</v>
      </c>
      <c r="T57" t="s">
        <v>41</v>
      </c>
      <c r="U57" t="s">
        <v>35</v>
      </c>
      <c r="V57" t="s">
        <v>41</v>
      </c>
      <c r="W57" t="s">
        <v>41</v>
      </c>
      <c r="X57" t="s">
        <v>932</v>
      </c>
      <c r="Y57" t="s">
        <v>41</v>
      </c>
      <c r="Z57" t="s">
        <v>41</v>
      </c>
      <c r="AA57" t="s">
        <v>41</v>
      </c>
      <c r="AB57" t="s">
        <v>41</v>
      </c>
      <c r="AC57" t="s">
        <v>41</v>
      </c>
      <c r="AD57" t="s">
        <v>41</v>
      </c>
      <c r="AE57" t="s">
        <v>932</v>
      </c>
      <c r="AF57" t="s">
        <v>41</v>
      </c>
      <c r="AG57" t="s">
        <v>41</v>
      </c>
      <c r="AH57" t="s">
        <v>41</v>
      </c>
      <c r="AI57" t="s">
        <v>41</v>
      </c>
      <c r="AJ57" t="s">
        <v>41</v>
      </c>
      <c r="AK57" t="s">
        <v>41</v>
      </c>
      <c r="AL57" t="s">
        <v>84</v>
      </c>
      <c r="AM57" t="s">
        <v>35</v>
      </c>
      <c r="AN57" t="s">
        <v>35</v>
      </c>
      <c r="AO57" t="s">
        <v>35</v>
      </c>
      <c r="AP57" t="s">
        <v>35</v>
      </c>
      <c r="AQ57" t="s">
        <v>61</v>
      </c>
      <c r="AR57" t="s">
        <v>44</v>
      </c>
      <c r="AS57" t="s">
        <v>39</v>
      </c>
      <c r="AT57" t="s">
        <v>363</v>
      </c>
      <c r="AU57" t="s">
        <v>599</v>
      </c>
      <c r="AV57" t="s">
        <v>35</v>
      </c>
      <c r="AW57" t="s">
        <v>35</v>
      </c>
      <c r="AX57" t="s">
        <v>35</v>
      </c>
      <c r="AY57" t="s">
        <v>35</v>
      </c>
      <c r="AZ57" t="s">
        <v>35</v>
      </c>
      <c r="BA57" t="s">
        <v>35</v>
      </c>
      <c r="BB57" t="s">
        <v>35</v>
      </c>
      <c r="BC57" t="s">
        <v>35</v>
      </c>
      <c r="BD57" t="s">
        <v>35</v>
      </c>
      <c r="BE57" t="s">
        <v>35</v>
      </c>
      <c r="BF57" t="s">
        <v>35</v>
      </c>
    </row>
    <row r="58" spans="1:104" x14ac:dyDescent="0.25">
      <c r="A58" t="s">
        <v>364</v>
      </c>
      <c r="B58" t="s">
        <v>62</v>
      </c>
      <c r="C58" t="s">
        <v>365</v>
      </c>
      <c r="D58" t="s">
        <v>40</v>
      </c>
      <c r="E58" t="s">
        <v>33</v>
      </c>
      <c r="F58" t="s">
        <v>63</v>
      </c>
      <c r="G58" t="s">
        <v>35</v>
      </c>
      <c r="H58" t="s">
        <v>35</v>
      </c>
      <c r="I58" t="s">
        <v>35</v>
      </c>
      <c r="J58" t="s">
        <v>932</v>
      </c>
      <c r="K58" t="s">
        <v>35</v>
      </c>
      <c r="L58" t="s">
        <v>35</v>
      </c>
      <c r="M58" t="s">
        <v>36</v>
      </c>
      <c r="N58" t="s">
        <v>35</v>
      </c>
      <c r="O58" t="s">
        <v>35</v>
      </c>
      <c r="P58" t="s">
        <v>35</v>
      </c>
      <c r="Q58" t="s">
        <v>932</v>
      </c>
      <c r="R58" t="s">
        <v>364</v>
      </c>
      <c r="S58" t="s">
        <v>364</v>
      </c>
      <c r="T58" t="s">
        <v>364</v>
      </c>
      <c r="U58" t="s">
        <v>35</v>
      </c>
      <c r="V58" t="s">
        <v>364</v>
      </c>
      <c r="W58" t="s">
        <v>364</v>
      </c>
      <c r="X58" t="s">
        <v>932</v>
      </c>
      <c r="Y58" t="s">
        <v>364</v>
      </c>
      <c r="Z58" t="s">
        <v>364</v>
      </c>
      <c r="AA58" t="s">
        <v>364</v>
      </c>
      <c r="AB58" t="s">
        <v>364</v>
      </c>
      <c r="AC58" t="s">
        <v>364</v>
      </c>
      <c r="AD58" t="s">
        <v>364</v>
      </c>
      <c r="AE58" t="s">
        <v>932</v>
      </c>
      <c r="AF58" t="s">
        <v>364</v>
      </c>
      <c r="AG58" t="s">
        <v>364</v>
      </c>
      <c r="AH58" t="s">
        <v>364</v>
      </c>
      <c r="AI58" t="s">
        <v>364</v>
      </c>
      <c r="AJ58" t="s">
        <v>364</v>
      </c>
      <c r="AK58" t="s">
        <v>364</v>
      </c>
      <c r="AL58" t="s">
        <v>84</v>
      </c>
      <c r="AM58" t="s">
        <v>35</v>
      </c>
      <c r="AN58" t="s">
        <v>35</v>
      </c>
      <c r="AO58" t="s">
        <v>35</v>
      </c>
      <c r="AP58" t="s">
        <v>35</v>
      </c>
      <c r="AQ58" t="s">
        <v>35</v>
      </c>
      <c r="AR58" t="s">
        <v>49</v>
      </c>
      <c r="AS58" t="s">
        <v>44</v>
      </c>
      <c r="AT58" t="s">
        <v>366</v>
      </c>
      <c r="AU58" t="s">
        <v>599</v>
      </c>
      <c r="AV58" t="s">
        <v>35</v>
      </c>
      <c r="AW58" t="s">
        <v>35</v>
      </c>
      <c r="AX58" t="s">
        <v>35</v>
      </c>
      <c r="AY58" t="s">
        <v>35</v>
      </c>
      <c r="AZ58" t="s">
        <v>35</v>
      </c>
      <c r="BA58" t="s">
        <v>35</v>
      </c>
      <c r="BB58" t="s">
        <v>35</v>
      </c>
      <c r="BC58" t="s">
        <v>35</v>
      </c>
      <c r="BD58" t="s">
        <v>35</v>
      </c>
      <c r="BE58" t="s">
        <v>35</v>
      </c>
      <c r="BF58" t="s">
        <v>910</v>
      </c>
    </row>
    <row r="59" spans="1:104" x14ac:dyDescent="0.25">
      <c r="A59" t="s">
        <v>367</v>
      </c>
      <c r="B59" t="s">
        <v>62</v>
      </c>
      <c r="C59" t="s">
        <v>368</v>
      </c>
      <c r="D59" t="s">
        <v>40</v>
      </c>
      <c r="E59" t="s">
        <v>33</v>
      </c>
      <c r="F59" t="s">
        <v>63</v>
      </c>
      <c r="G59" t="s">
        <v>41</v>
      </c>
      <c r="H59" t="s">
        <v>41</v>
      </c>
      <c r="I59" t="s">
        <v>41</v>
      </c>
      <c r="J59" t="s">
        <v>932</v>
      </c>
      <c r="K59" t="s">
        <v>41</v>
      </c>
      <c r="L59" t="s">
        <v>41</v>
      </c>
      <c r="M59" t="s">
        <v>41</v>
      </c>
      <c r="N59" t="s">
        <v>41</v>
      </c>
      <c r="O59" t="s">
        <v>41</v>
      </c>
      <c r="P59" t="s">
        <v>41</v>
      </c>
      <c r="Q59" t="s">
        <v>932</v>
      </c>
      <c r="R59" t="s">
        <v>41</v>
      </c>
      <c r="S59" t="s">
        <v>41</v>
      </c>
      <c r="T59" t="s">
        <v>41</v>
      </c>
      <c r="U59" t="s">
        <v>35</v>
      </c>
      <c r="V59" t="s">
        <v>41</v>
      </c>
      <c r="W59" t="s">
        <v>41</v>
      </c>
      <c r="X59" t="s">
        <v>932</v>
      </c>
      <c r="Y59" t="s">
        <v>367</v>
      </c>
      <c r="Z59" t="s">
        <v>367</v>
      </c>
      <c r="AA59" t="s">
        <v>367</v>
      </c>
      <c r="AB59" t="s">
        <v>367</v>
      </c>
      <c r="AC59" t="s">
        <v>367</v>
      </c>
      <c r="AD59" t="s">
        <v>367</v>
      </c>
      <c r="AE59" t="s">
        <v>932</v>
      </c>
      <c r="AF59" t="s">
        <v>367</v>
      </c>
      <c r="AG59" t="s">
        <v>367</v>
      </c>
      <c r="AH59" t="s">
        <v>367</v>
      </c>
      <c r="AI59" t="s">
        <v>367</v>
      </c>
      <c r="AJ59" t="s">
        <v>367</v>
      </c>
      <c r="AK59" t="s">
        <v>367</v>
      </c>
      <c r="AL59" t="s">
        <v>85</v>
      </c>
      <c r="AM59" t="s">
        <v>35</v>
      </c>
      <c r="AN59" t="s">
        <v>35</v>
      </c>
      <c r="AO59" t="s">
        <v>35</v>
      </c>
      <c r="AP59" t="s">
        <v>35</v>
      </c>
      <c r="AQ59" t="s">
        <v>81</v>
      </c>
      <c r="AR59" t="s">
        <v>45</v>
      </c>
      <c r="AS59" t="s">
        <v>67</v>
      </c>
      <c r="AT59" t="s">
        <v>369</v>
      </c>
      <c r="AU59" t="s">
        <v>599</v>
      </c>
      <c r="AV59" t="s">
        <v>35</v>
      </c>
      <c r="AW59" t="s">
        <v>35</v>
      </c>
      <c r="AX59" t="s">
        <v>35</v>
      </c>
      <c r="AY59" t="s">
        <v>35</v>
      </c>
      <c r="AZ59" t="s">
        <v>35</v>
      </c>
      <c r="BA59" t="s">
        <v>35</v>
      </c>
      <c r="BB59" t="s">
        <v>35</v>
      </c>
      <c r="BC59" t="s">
        <v>35</v>
      </c>
      <c r="BD59" t="s">
        <v>35</v>
      </c>
      <c r="BE59" t="s">
        <v>35</v>
      </c>
      <c r="BF59" t="s">
        <v>35</v>
      </c>
    </row>
    <row r="60" spans="1:104" x14ac:dyDescent="0.25">
      <c r="A60" t="s">
        <v>370</v>
      </c>
      <c r="B60" t="s">
        <v>56</v>
      </c>
      <c r="C60" t="s">
        <v>623</v>
      </c>
      <c r="D60" t="s">
        <v>32</v>
      </c>
      <c r="E60" t="s">
        <v>33</v>
      </c>
      <c r="F60" t="s">
        <v>63</v>
      </c>
      <c r="G60" t="s">
        <v>350</v>
      </c>
      <c r="H60" t="s">
        <v>350</v>
      </c>
      <c r="I60" t="s">
        <v>288</v>
      </c>
      <c r="J60" t="s">
        <v>932</v>
      </c>
      <c r="K60" t="s">
        <v>350</v>
      </c>
      <c r="L60" t="s">
        <v>350</v>
      </c>
      <c r="M60" t="s">
        <v>350</v>
      </c>
      <c r="N60" t="s">
        <v>257</v>
      </c>
      <c r="O60" t="s">
        <v>350</v>
      </c>
      <c r="P60" t="s">
        <v>350</v>
      </c>
      <c r="Q60" t="s">
        <v>932</v>
      </c>
      <c r="R60" t="s">
        <v>361</v>
      </c>
      <c r="S60" t="s">
        <v>361</v>
      </c>
      <c r="T60" t="s">
        <v>361</v>
      </c>
      <c r="U60" t="s">
        <v>35</v>
      </c>
      <c r="V60" t="s">
        <v>361</v>
      </c>
      <c r="W60" t="s">
        <v>361</v>
      </c>
      <c r="X60" t="s">
        <v>932</v>
      </c>
      <c r="Y60" t="s">
        <v>36</v>
      </c>
      <c r="Z60" t="s">
        <v>36</v>
      </c>
      <c r="AA60" t="s">
        <v>361</v>
      </c>
      <c r="AB60" t="s">
        <v>361</v>
      </c>
      <c r="AC60" t="s">
        <v>361</v>
      </c>
      <c r="AD60" t="s">
        <v>361</v>
      </c>
      <c r="AE60" t="s">
        <v>932</v>
      </c>
      <c r="AF60" t="s">
        <v>288</v>
      </c>
      <c r="AG60" t="s">
        <v>288</v>
      </c>
      <c r="AH60" t="s">
        <v>361</v>
      </c>
      <c r="AI60" t="s">
        <v>361</v>
      </c>
      <c r="AJ60" t="s">
        <v>361</v>
      </c>
      <c r="AK60" t="s">
        <v>358</v>
      </c>
      <c r="AL60" t="s">
        <v>85</v>
      </c>
      <c r="AM60" t="s">
        <v>35</v>
      </c>
      <c r="AN60" t="s">
        <v>35</v>
      </c>
      <c r="AO60" t="s">
        <v>35</v>
      </c>
      <c r="AP60" t="s">
        <v>35</v>
      </c>
      <c r="AQ60" t="s">
        <v>35</v>
      </c>
      <c r="AR60" t="s">
        <v>44</v>
      </c>
      <c r="AS60" t="s">
        <v>39</v>
      </c>
      <c r="AT60" t="s">
        <v>624</v>
      </c>
      <c r="AU60" t="s">
        <v>625</v>
      </c>
      <c r="AV60" t="s">
        <v>35</v>
      </c>
      <c r="AW60" t="s">
        <v>35</v>
      </c>
      <c r="AX60" t="s">
        <v>35</v>
      </c>
      <c r="AY60" t="s">
        <v>35</v>
      </c>
      <c r="AZ60" t="s">
        <v>35</v>
      </c>
      <c r="BA60" t="s">
        <v>35</v>
      </c>
      <c r="BB60" t="s">
        <v>35</v>
      </c>
      <c r="BC60" t="s">
        <v>35</v>
      </c>
      <c r="BD60" t="s">
        <v>35</v>
      </c>
      <c r="BE60" t="s">
        <v>35</v>
      </c>
      <c r="BF60" t="s">
        <v>911</v>
      </c>
      <c r="BH60">
        <f t="shared" ref="BH60:BW61" si="7">COUNTIF($G60:$AK60,BH$5)+SUMPRODUCT(($A60=BH$5)*($G60:$AK60=" "))</f>
        <v>0</v>
      </c>
      <c r="BI60">
        <f t="shared" si="7"/>
        <v>0</v>
      </c>
      <c r="BJ60">
        <f t="shared" si="7"/>
        <v>0</v>
      </c>
      <c r="BK60">
        <f t="shared" si="7"/>
        <v>0</v>
      </c>
      <c r="BL60">
        <f t="shared" si="7"/>
        <v>0</v>
      </c>
      <c r="BM60">
        <f t="shared" si="7"/>
        <v>3</v>
      </c>
      <c r="BN60">
        <f t="shared" si="7"/>
        <v>0</v>
      </c>
      <c r="BO60">
        <f t="shared" si="7"/>
        <v>0</v>
      </c>
      <c r="BP60">
        <f t="shared" si="7"/>
        <v>0</v>
      </c>
      <c r="BQ60">
        <f t="shared" si="7"/>
        <v>0</v>
      </c>
      <c r="BR60">
        <f t="shared" si="7"/>
        <v>0</v>
      </c>
      <c r="BS60">
        <f t="shared" si="7"/>
        <v>0</v>
      </c>
      <c r="BT60">
        <f t="shared" si="7"/>
        <v>0</v>
      </c>
      <c r="BU60">
        <f t="shared" si="7"/>
        <v>1</v>
      </c>
      <c r="BV60">
        <f t="shared" si="7"/>
        <v>0</v>
      </c>
      <c r="BW60">
        <f t="shared" si="7"/>
        <v>0</v>
      </c>
      <c r="BX60">
        <f t="shared" ref="BX60:CM61" si="8">COUNTIF($G60:$AK60,BX$5)+SUMPRODUCT(($A60=BX$5)*($G60:$AK60=" "))</f>
        <v>12</v>
      </c>
      <c r="BY60">
        <f t="shared" si="8"/>
        <v>1</v>
      </c>
      <c r="BZ60">
        <f t="shared" si="8"/>
        <v>0</v>
      </c>
      <c r="CA60">
        <f t="shared" si="8"/>
        <v>7</v>
      </c>
      <c r="CB60">
        <f t="shared" si="8"/>
        <v>0</v>
      </c>
      <c r="CC60">
        <f t="shared" si="8"/>
        <v>0</v>
      </c>
      <c r="CD60">
        <f t="shared" si="8"/>
        <v>0</v>
      </c>
      <c r="CE60">
        <f t="shared" si="8"/>
        <v>0</v>
      </c>
      <c r="CF60">
        <f t="shared" si="8"/>
        <v>0</v>
      </c>
      <c r="CG60">
        <f t="shared" si="8"/>
        <v>0</v>
      </c>
      <c r="CH60">
        <f t="shared" si="8"/>
        <v>0</v>
      </c>
      <c r="CI60">
        <f t="shared" si="8"/>
        <v>0</v>
      </c>
      <c r="CJ60">
        <f t="shared" si="8"/>
        <v>0</v>
      </c>
      <c r="CK60">
        <f t="shared" si="8"/>
        <v>0</v>
      </c>
      <c r="CL60">
        <f t="shared" si="8"/>
        <v>0</v>
      </c>
      <c r="CM60">
        <f t="shared" si="8"/>
        <v>0</v>
      </c>
      <c r="CN60">
        <f t="shared" ref="CN60:CZ61" si="9">COUNTIF($G60:$AK60,CN$5)+SUMPRODUCT(($A60=CN$5)*($G60:$AK60=" "))</f>
        <v>0</v>
      </c>
      <c r="CO60">
        <f t="shared" si="9"/>
        <v>0</v>
      </c>
      <c r="CP60">
        <f t="shared" si="9"/>
        <v>0</v>
      </c>
      <c r="CQ60">
        <f t="shared" si="9"/>
        <v>0</v>
      </c>
      <c r="CR60">
        <f t="shared" si="9"/>
        <v>0</v>
      </c>
      <c r="CS60">
        <f t="shared" si="9"/>
        <v>0</v>
      </c>
      <c r="CT60">
        <f t="shared" si="9"/>
        <v>0</v>
      </c>
      <c r="CU60">
        <f t="shared" si="9"/>
        <v>0</v>
      </c>
      <c r="CV60">
        <f t="shared" si="9"/>
        <v>0</v>
      </c>
      <c r="CW60">
        <f t="shared" si="9"/>
        <v>0</v>
      </c>
      <c r="CX60">
        <f t="shared" si="9"/>
        <v>0</v>
      </c>
      <c r="CY60">
        <f t="shared" si="9"/>
        <v>0</v>
      </c>
      <c r="CZ60">
        <f t="shared" si="9"/>
        <v>0</v>
      </c>
    </row>
    <row r="61" spans="1:104" x14ac:dyDescent="0.25">
      <c r="A61" t="s">
        <v>373</v>
      </c>
      <c r="B61" t="s">
        <v>56</v>
      </c>
      <c r="C61" t="s">
        <v>374</v>
      </c>
      <c r="D61" t="s">
        <v>32</v>
      </c>
      <c r="E61" t="s">
        <v>33</v>
      </c>
      <c r="F61" t="s">
        <v>63</v>
      </c>
      <c r="G61" t="s">
        <v>367</v>
      </c>
      <c r="H61" t="s">
        <v>367</v>
      </c>
      <c r="I61" t="s">
        <v>367</v>
      </c>
      <c r="J61" t="s">
        <v>932</v>
      </c>
      <c r="K61" t="s">
        <v>367</v>
      </c>
      <c r="L61" t="s">
        <v>367</v>
      </c>
      <c r="M61" t="s">
        <v>367</v>
      </c>
      <c r="N61" t="s">
        <v>367</v>
      </c>
      <c r="O61" t="s">
        <v>367</v>
      </c>
      <c r="P61" t="s">
        <v>367</v>
      </c>
      <c r="Q61" t="s">
        <v>932</v>
      </c>
      <c r="R61" t="s">
        <v>523</v>
      </c>
      <c r="S61" t="s">
        <v>523</v>
      </c>
      <c r="T61" t="s">
        <v>523</v>
      </c>
      <c r="U61" t="s">
        <v>35</v>
      </c>
      <c r="V61" t="s">
        <v>36</v>
      </c>
      <c r="W61" t="s">
        <v>36</v>
      </c>
      <c r="X61" t="s">
        <v>932</v>
      </c>
      <c r="Y61" t="s">
        <v>523</v>
      </c>
      <c r="Z61" t="s">
        <v>523</v>
      </c>
      <c r="AA61" t="s">
        <v>523</v>
      </c>
      <c r="AB61" t="s">
        <v>523</v>
      </c>
      <c r="AC61" t="s">
        <v>523</v>
      </c>
      <c r="AD61" t="s">
        <v>523</v>
      </c>
      <c r="AE61" t="s">
        <v>932</v>
      </c>
      <c r="AF61" t="s">
        <v>354</v>
      </c>
      <c r="AG61" t="s">
        <v>354</v>
      </c>
      <c r="AH61" t="s">
        <v>354</v>
      </c>
      <c r="AI61" t="s">
        <v>354</v>
      </c>
      <c r="AJ61" t="s">
        <v>354</v>
      </c>
      <c r="AK61" t="s">
        <v>354</v>
      </c>
      <c r="AL61" t="s">
        <v>74</v>
      </c>
      <c r="AM61" t="s">
        <v>35</v>
      </c>
      <c r="AN61" t="s">
        <v>35</v>
      </c>
      <c r="AO61" t="s">
        <v>35</v>
      </c>
      <c r="AP61" t="s">
        <v>35</v>
      </c>
      <c r="AQ61" t="s">
        <v>35</v>
      </c>
      <c r="AR61" t="s">
        <v>64</v>
      </c>
      <c r="AS61" t="s">
        <v>39</v>
      </c>
      <c r="AT61" t="s">
        <v>375</v>
      </c>
      <c r="AU61" t="s">
        <v>599</v>
      </c>
      <c r="AV61" t="s">
        <v>35</v>
      </c>
      <c r="AW61" t="s">
        <v>35</v>
      </c>
      <c r="AX61" t="s">
        <v>35</v>
      </c>
      <c r="AY61" t="s">
        <v>35</v>
      </c>
      <c r="AZ61" t="s">
        <v>35</v>
      </c>
      <c r="BA61" t="s">
        <v>35</v>
      </c>
      <c r="BB61" t="s">
        <v>35</v>
      </c>
      <c r="BC61" t="s">
        <v>35</v>
      </c>
      <c r="BD61" t="s">
        <v>35</v>
      </c>
      <c r="BE61" t="s">
        <v>35</v>
      </c>
      <c r="BF61" t="s">
        <v>35</v>
      </c>
      <c r="BH61">
        <f t="shared" si="7"/>
        <v>0</v>
      </c>
      <c r="BI61">
        <f t="shared" si="7"/>
        <v>0</v>
      </c>
      <c r="BJ61">
        <f t="shared" si="7"/>
        <v>0</v>
      </c>
      <c r="BK61">
        <f t="shared" si="7"/>
        <v>0</v>
      </c>
      <c r="BL61">
        <f t="shared" si="7"/>
        <v>0</v>
      </c>
      <c r="BM61">
        <f t="shared" si="7"/>
        <v>0</v>
      </c>
      <c r="BN61">
        <f t="shared" si="7"/>
        <v>0</v>
      </c>
      <c r="BO61">
        <f t="shared" si="7"/>
        <v>0</v>
      </c>
      <c r="BP61">
        <f t="shared" si="7"/>
        <v>0</v>
      </c>
      <c r="BQ61">
        <f t="shared" si="7"/>
        <v>0</v>
      </c>
      <c r="BR61">
        <f t="shared" si="7"/>
        <v>0</v>
      </c>
      <c r="BS61">
        <f t="shared" si="7"/>
        <v>0</v>
      </c>
      <c r="BT61">
        <f t="shared" si="7"/>
        <v>0</v>
      </c>
      <c r="BU61">
        <f t="shared" si="7"/>
        <v>0</v>
      </c>
      <c r="BV61">
        <f t="shared" si="7"/>
        <v>9</v>
      </c>
      <c r="BW61">
        <f t="shared" si="7"/>
        <v>0</v>
      </c>
      <c r="BX61">
        <f t="shared" si="8"/>
        <v>0</v>
      </c>
      <c r="BY61">
        <f t="shared" si="8"/>
        <v>0</v>
      </c>
      <c r="BZ61">
        <f t="shared" si="8"/>
        <v>6</v>
      </c>
      <c r="CA61">
        <f t="shared" si="8"/>
        <v>0</v>
      </c>
      <c r="CB61">
        <f t="shared" si="8"/>
        <v>9</v>
      </c>
      <c r="CC61">
        <f t="shared" si="8"/>
        <v>0</v>
      </c>
      <c r="CD61">
        <f t="shared" si="8"/>
        <v>0</v>
      </c>
      <c r="CE61">
        <f t="shared" si="8"/>
        <v>0</v>
      </c>
      <c r="CF61">
        <f t="shared" si="8"/>
        <v>0</v>
      </c>
      <c r="CG61">
        <f t="shared" si="8"/>
        <v>0</v>
      </c>
      <c r="CH61">
        <f t="shared" si="8"/>
        <v>0</v>
      </c>
      <c r="CI61">
        <f t="shared" si="8"/>
        <v>0</v>
      </c>
      <c r="CJ61">
        <f t="shared" si="8"/>
        <v>0</v>
      </c>
      <c r="CK61">
        <f t="shared" si="8"/>
        <v>0</v>
      </c>
      <c r="CL61">
        <f t="shared" si="8"/>
        <v>0</v>
      </c>
      <c r="CM61">
        <f t="shared" si="8"/>
        <v>0</v>
      </c>
      <c r="CN61">
        <f t="shared" si="9"/>
        <v>0</v>
      </c>
      <c r="CO61">
        <f t="shared" si="9"/>
        <v>0</v>
      </c>
      <c r="CP61">
        <f t="shared" si="9"/>
        <v>0</v>
      </c>
      <c r="CQ61">
        <f t="shared" si="9"/>
        <v>0</v>
      </c>
      <c r="CR61">
        <f t="shared" si="9"/>
        <v>0</v>
      </c>
      <c r="CS61">
        <f t="shared" si="9"/>
        <v>0</v>
      </c>
      <c r="CT61">
        <f t="shared" si="9"/>
        <v>0</v>
      </c>
      <c r="CU61">
        <f t="shared" si="9"/>
        <v>0</v>
      </c>
      <c r="CV61">
        <f t="shared" si="9"/>
        <v>0</v>
      </c>
      <c r="CW61">
        <f t="shared" si="9"/>
        <v>0</v>
      </c>
      <c r="CX61">
        <f t="shared" si="9"/>
        <v>0</v>
      </c>
      <c r="CY61">
        <f t="shared" si="9"/>
        <v>0</v>
      </c>
      <c r="CZ61">
        <f t="shared" si="9"/>
        <v>0</v>
      </c>
    </row>
    <row r="62" spans="1:104" x14ac:dyDescent="0.25">
      <c r="A62" t="s">
        <v>837</v>
      </c>
      <c r="B62" t="s">
        <v>35</v>
      </c>
      <c r="C62" t="s">
        <v>48</v>
      </c>
      <c r="D62" t="s">
        <v>35</v>
      </c>
      <c r="E62" t="s">
        <v>35</v>
      </c>
      <c r="F62" t="s">
        <v>35</v>
      </c>
      <c r="G62" t="s">
        <v>77</v>
      </c>
      <c r="H62" t="s">
        <v>77</v>
      </c>
      <c r="I62" t="s">
        <v>64</v>
      </c>
      <c r="J62" t="s">
        <v>932</v>
      </c>
      <c r="K62" t="s">
        <v>42</v>
      </c>
      <c r="L62" t="s">
        <v>42</v>
      </c>
      <c r="M62" t="s">
        <v>64</v>
      </c>
      <c r="N62" t="s">
        <v>42</v>
      </c>
      <c r="O62" t="s">
        <v>51</v>
      </c>
      <c r="P62" t="s">
        <v>51</v>
      </c>
      <c r="Q62" t="s">
        <v>932</v>
      </c>
      <c r="R62" t="s">
        <v>51</v>
      </c>
      <c r="S62" t="s">
        <v>51</v>
      </c>
      <c r="T62" t="s">
        <v>51</v>
      </c>
      <c r="U62" t="s">
        <v>39</v>
      </c>
      <c r="V62" t="s">
        <v>51</v>
      </c>
      <c r="W62" t="s">
        <v>51</v>
      </c>
      <c r="X62" t="s">
        <v>932</v>
      </c>
      <c r="Y62" t="s">
        <v>42</v>
      </c>
      <c r="Z62" t="s">
        <v>42</v>
      </c>
      <c r="AA62" t="s">
        <v>42</v>
      </c>
      <c r="AB62" t="s">
        <v>64</v>
      </c>
      <c r="AC62" t="s">
        <v>64</v>
      </c>
      <c r="AD62" t="s">
        <v>64</v>
      </c>
      <c r="AE62" t="s">
        <v>932</v>
      </c>
      <c r="AF62" t="s">
        <v>64</v>
      </c>
      <c r="AG62" t="s">
        <v>42</v>
      </c>
      <c r="AH62" t="s">
        <v>64</v>
      </c>
      <c r="AI62" t="s">
        <v>42</v>
      </c>
      <c r="AJ62" t="s">
        <v>42</v>
      </c>
      <c r="AK62" t="s">
        <v>64</v>
      </c>
      <c r="AL62" t="s">
        <v>627</v>
      </c>
      <c r="AM62" t="s">
        <v>39</v>
      </c>
      <c r="AN62" t="s">
        <v>45</v>
      </c>
      <c r="AO62" t="s">
        <v>38</v>
      </c>
      <c r="AP62" t="s">
        <v>39</v>
      </c>
      <c r="AQ62" t="s">
        <v>912</v>
      </c>
      <c r="AR62" t="s">
        <v>839</v>
      </c>
      <c r="AS62" t="s">
        <v>85</v>
      </c>
      <c r="AT62" t="s">
        <v>629</v>
      </c>
      <c r="AU62" t="s">
        <v>630</v>
      </c>
      <c r="AV62" t="s">
        <v>39</v>
      </c>
      <c r="AW62" t="s">
        <v>57</v>
      </c>
      <c r="AX62" t="s">
        <v>39</v>
      </c>
      <c r="AY62" t="s">
        <v>39</v>
      </c>
      <c r="AZ62" t="s">
        <v>39</v>
      </c>
      <c r="BA62" t="s">
        <v>39</v>
      </c>
      <c r="BB62" t="s">
        <v>39</v>
      </c>
      <c r="BC62" t="s">
        <v>39</v>
      </c>
      <c r="BD62" t="s">
        <v>39</v>
      </c>
      <c r="BE62" t="s">
        <v>39</v>
      </c>
      <c r="BF62" t="s">
        <v>913</v>
      </c>
    </row>
    <row r="63" spans="1:104" x14ac:dyDescent="0.25">
      <c r="J63" t="s">
        <v>932</v>
      </c>
      <c r="Q63" t="s">
        <v>932</v>
      </c>
      <c r="X63" t="s">
        <v>932</v>
      </c>
      <c r="AE63" t="s">
        <v>932</v>
      </c>
    </row>
    <row r="64" spans="1:104" x14ac:dyDescent="0.25">
      <c r="A64" t="s">
        <v>35</v>
      </c>
      <c r="B64" t="s">
        <v>35</v>
      </c>
      <c r="C64" t="s">
        <v>53</v>
      </c>
      <c r="D64" t="s">
        <v>35</v>
      </c>
      <c r="E64" t="s">
        <v>35</v>
      </c>
      <c r="F64" t="s">
        <v>35</v>
      </c>
      <c r="G64" t="s">
        <v>49</v>
      </c>
      <c r="H64" t="s">
        <v>49</v>
      </c>
      <c r="I64" t="s">
        <v>49</v>
      </c>
      <c r="J64" t="s">
        <v>932</v>
      </c>
      <c r="K64" t="s">
        <v>45</v>
      </c>
      <c r="L64" t="s">
        <v>45</v>
      </c>
      <c r="M64" t="s">
        <v>49</v>
      </c>
      <c r="N64" t="s">
        <v>49</v>
      </c>
      <c r="O64" t="s">
        <v>49</v>
      </c>
      <c r="P64" t="s">
        <v>49</v>
      </c>
      <c r="Q64" t="s">
        <v>932</v>
      </c>
      <c r="R64" t="s">
        <v>39</v>
      </c>
      <c r="S64" t="s">
        <v>39</v>
      </c>
      <c r="T64" t="s">
        <v>39</v>
      </c>
      <c r="U64" t="s">
        <v>39</v>
      </c>
      <c r="V64" t="s">
        <v>39</v>
      </c>
      <c r="W64" t="s">
        <v>39</v>
      </c>
      <c r="X64" t="s">
        <v>932</v>
      </c>
      <c r="Y64" t="s">
        <v>39</v>
      </c>
      <c r="Z64" t="s">
        <v>39</v>
      </c>
      <c r="AA64" t="s">
        <v>39</v>
      </c>
      <c r="AB64" t="s">
        <v>39</v>
      </c>
      <c r="AC64" t="s">
        <v>39</v>
      </c>
      <c r="AD64" t="s">
        <v>39</v>
      </c>
      <c r="AE64" t="s">
        <v>932</v>
      </c>
      <c r="AF64" t="s">
        <v>39</v>
      </c>
      <c r="AG64" t="s">
        <v>39</v>
      </c>
      <c r="AH64" t="s">
        <v>39</v>
      </c>
      <c r="AI64" t="s">
        <v>39</v>
      </c>
      <c r="AJ64" t="s">
        <v>39</v>
      </c>
      <c r="AK64" t="s">
        <v>39</v>
      </c>
      <c r="AL64" t="s">
        <v>35</v>
      </c>
      <c r="AM64" t="s">
        <v>35</v>
      </c>
      <c r="AN64" t="s">
        <v>35</v>
      </c>
      <c r="AO64" t="s">
        <v>35</v>
      </c>
      <c r="AP64" t="s">
        <v>35</v>
      </c>
      <c r="AQ64" t="s">
        <v>35</v>
      </c>
      <c r="AR64" t="s">
        <v>35</v>
      </c>
      <c r="AS64" t="s">
        <v>35</v>
      </c>
      <c r="AT64" t="s">
        <v>35</v>
      </c>
      <c r="AU64" t="s">
        <v>35</v>
      </c>
      <c r="AV64" t="s">
        <v>35</v>
      </c>
      <c r="AW64" t="s">
        <v>35</v>
      </c>
      <c r="AX64" t="s">
        <v>35</v>
      </c>
      <c r="AY64" t="s">
        <v>35</v>
      </c>
      <c r="AZ64" t="s">
        <v>35</v>
      </c>
      <c r="BA64" t="s">
        <v>35</v>
      </c>
      <c r="BB64" t="s">
        <v>35</v>
      </c>
      <c r="BC64" t="s">
        <v>35</v>
      </c>
      <c r="BD64" t="s">
        <v>35</v>
      </c>
      <c r="BE64" t="s">
        <v>35</v>
      </c>
      <c r="BF64" t="s">
        <v>35</v>
      </c>
    </row>
    <row r="65" spans="1:104" x14ac:dyDescent="0.25">
      <c r="J65" t="s">
        <v>932</v>
      </c>
      <c r="Q65" t="s">
        <v>932</v>
      </c>
      <c r="X65" t="s">
        <v>932</v>
      </c>
      <c r="AE65" t="s">
        <v>932</v>
      </c>
    </row>
    <row r="66" spans="1:104" x14ac:dyDescent="0.25">
      <c r="A66" t="s">
        <v>35</v>
      </c>
      <c r="B66" t="s">
        <v>35</v>
      </c>
      <c r="C66" t="s">
        <v>54</v>
      </c>
      <c r="D66" t="s">
        <v>35</v>
      </c>
      <c r="E66" t="s">
        <v>35</v>
      </c>
      <c r="F66" t="s">
        <v>35</v>
      </c>
      <c r="G66" t="s">
        <v>39</v>
      </c>
      <c r="H66" t="s">
        <v>39</v>
      </c>
      <c r="I66" t="s">
        <v>39</v>
      </c>
      <c r="J66" t="s">
        <v>932</v>
      </c>
      <c r="K66" t="s">
        <v>39</v>
      </c>
      <c r="L66" t="s">
        <v>39</v>
      </c>
      <c r="M66" t="s">
        <v>39</v>
      </c>
      <c r="N66" t="s">
        <v>39</v>
      </c>
      <c r="O66" t="s">
        <v>45</v>
      </c>
      <c r="P66" t="s">
        <v>45</v>
      </c>
      <c r="Q66" t="s">
        <v>932</v>
      </c>
      <c r="R66" t="s">
        <v>39</v>
      </c>
      <c r="S66" t="s">
        <v>39</v>
      </c>
      <c r="T66" t="s">
        <v>39</v>
      </c>
      <c r="U66" t="s">
        <v>49</v>
      </c>
      <c r="V66" t="s">
        <v>39</v>
      </c>
      <c r="W66" t="s">
        <v>39</v>
      </c>
      <c r="X66" t="s">
        <v>932</v>
      </c>
      <c r="Y66" t="s">
        <v>39</v>
      </c>
      <c r="Z66" t="s">
        <v>39</v>
      </c>
      <c r="AA66" t="s">
        <v>39</v>
      </c>
      <c r="AB66" t="s">
        <v>39</v>
      </c>
      <c r="AC66" t="s">
        <v>39</v>
      </c>
      <c r="AD66" t="s">
        <v>39</v>
      </c>
      <c r="AE66" t="s">
        <v>932</v>
      </c>
      <c r="AF66" t="s">
        <v>39</v>
      </c>
      <c r="AG66" t="s">
        <v>39</v>
      </c>
      <c r="AH66" t="s">
        <v>39</v>
      </c>
      <c r="AI66" t="s">
        <v>39</v>
      </c>
      <c r="AJ66" t="s">
        <v>39</v>
      </c>
      <c r="AK66" t="s">
        <v>39</v>
      </c>
      <c r="AL66" t="s">
        <v>35</v>
      </c>
      <c r="AM66" t="s">
        <v>35</v>
      </c>
      <c r="AN66" t="s">
        <v>35</v>
      </c>
      <c r="AO66" t="s">
        <v>35</v>
      </c>
      <c r="AP66" t="s">
        <v>35</v>
      </c>
      <c r="AQ66" t="s">
        <v>35</v>
      </c>
      <c r="AR66" t="s">
        <v>35</v>
      </c>
      <c r="AS66" t="s">
        <v>35</v>
      </c>
      <c r="AT66" t="s">
        <v>35</v>
      </c>
      <c r="AU66" t="s">
        <v>35</v>
      </c>
      <c r="AV66" t="s">
        <v>35</v>
      </c>
      <c r="AW66" t="s">
        <v>35</v>
      </c>
      <c r="AX66" t="s">
        <v>35</v>
      </c>
      <c r="AY66" t="s">
        <v>35</v>
      </c>
      <c r="AZ66" t="s">
        <v>35</v>
      </c>
      <c r="BA66" t="s">
        <v>35</v>
      </c>
      <c r="BB66" t="s">
        <v>35</v>
      </c>
      <c r="BC66" t="s">
        <v>35</v>
      </c>
      <c r="BD66" t="s">
        <v>35</v>
      </c>
      <c r="BE66" t="s">
        <v>35</v>
      </c>
      <c r="BF66" t="s">
        <v>35</v>
      </c>
    </row>
    <row r="67" spans="1:104" x14ac:dyDescent="0.25">
      <c r="J67" t="s">
        <v>932</v>
      </c>
      <c r="Q67" t="s">
        <v>932</v>
      </c>
      <c r="X67" t="s">
        <v>932</v>
      </c>
      <c r="AE67" t="s">
        <v>932</v>
      </c>
    </row>
    <row r="68" spans="1:104" x14ac:dyDescent="0.25">
      <c r="A68" t="s">
        <v>914</v>
      </c>
      <c r="J68" t="s">
        <v>932</v>
      </c>
      <c r="Q68" t="s">
        <v>932</v>
      </c>
      <c r="X68" t="s">
        <v>932</v>
      </c>
      <c r="AE68" t="s">
        <v>932</v>
      </c>
    </row>
    <row r="69" spans="1:104" x14ac:dyDescent="0.25">
      <c r="A69" t="s">
        <v>382</v>
      </c>
      <c r="B69" t="s">
        <v>31</v>
      </c>
      <c r="C69" t="s">
        <v>35</v>
      </c>
      <c r="D69" t="s">
        <v>35</v>
      </c>
      <c r="E69" t="s">
        <v>35</v>
      </c>
      <c r="F69" t="s">
        <v>55</v>
      </c>
      <c r="G69" t="s">
        <v>35</v>
      </c>
      <c r="H69" t="s">
        <v>35</v>
      </c>
      <c r="I69" t="s">
        <v>35</v>
      </c>
      <c r="J69" t="s">
        <v>932</v>
      </c>
      <c r="K69" t="s">
        <v>35</v>
      </c>
      <c r="L69" t="s">
        <v>35</v>
      </c>
      <c r="M69" t="s">
        <v>35</v>
      </c>
      <c r="N69" t="s">
        <v>35</v>
      </c>
      <c r="O69" t="s">
        <v>35</v>
      </c>
      <c r="P69" t="s">
        <v>35</v>
      </c>
      <c r="Q69" t="s">
        <v>932</v>
      </c>
      <c r="R69" t="s">
        <v>35</v>
      </c>
      <c r="S69" t="s">
        <v>35</v>
      </c>
      <c r="T69" t="s">
        <v>35</v>
      </c>
      <c r="U69" t="s">
        <v>35</v>
      </c>
      <c r="V69" t="s">
        <v>35</v>
      </c>
      <c r="W69" t="s">
        <v>35</v>
      </c>
      <c r="X69" t="s">
        <v>932</v>
      </c>
      <c r="Y69" t="s">
        <v>35</v>
      </c>
      <c r="Z69" t="s">
        <v>35</v>
      </c>
      <c r="AA69" t="s">
        <v>35</v>
      </c>
      <c r="AB69" t="s">
        <v>35</v>
      </c>
      <c r="AC69" t="s">
        <v>35</v>
      </c>
      <c r="AD69" t="s">
        <v>35</v>
      </c>
      <c r="AE69" t="s">
        <v>932</v>
      </c>
      <c r="AF69" t="s">
        <v>35</v>
      </c>
      <c r="AG69" t="s">
        <v>35</v>
      </c>
      <c r="AH69" t="s">
        <v>35</v>
      </c>
      <c r="AI69" t="s">
        <v>35</v>
      </c>
      <c r="AJ69" t="s">
        <v>35</v>
      </c>
      <c r="AK69" t="s">
        <v>35</v>
      </c>
      <c r="AL69" t="s">
        <v>35</v>
      </c>
      <c r="AM69" t="s">
        <v>35</v>
      </c>
      <c r="AN69" t="s">
        <v>35</v>
      </c>
      <c r="AO69" t="s">
        <v>35</v>
      </c>
      <c r="AP69" t="s">
        <v>35</v>
      </c>
      <c r="AQ69" t="s">
        <v>35</v>
      </c>
      <c r="AR69" t="s">
        <v>35</v>
      </c>
      <c r="AS69" t="s">
        <v>35</v>
      </c>
      <c r="AT69" t="s">
        <v>35</v>
      </c>
      <c r="AU69" t="s">
        <v>35</v>
      </c>
      <c r="AV69" t="s">
        <v>35</v>
      </c>
      <c r="AW69" t="s">
        <v>35</v>
      </c>
      <c r="AX69" t="s">
        <v>35</v>
      </c>
      <c r="AY69" t="s">
        <v>35</v>
      </c>
      <c r="AZ69" t="s">
        <v>35</v>
      </c>
      <c r="BA69" t="s">
        <v>35</v>
      </c>
      <c r="BB69" t="s">
        <v>35</v>
      </c>
      <c r="BC69" t="s">
        <v>35</v>
      </c>
      <c r="BD69" t="s">
        <v>35</v>
      </c>
      <c r="BE69" t="s">
        <v>35</v>
      </c>
      <c r="BF69" t="s">
        <v>35</v>
      </c>
    </row>
    <row r="70" spans="1:104" x14ac:dyDescent="0.25">
      <c r="A70" t="s">
        <v>383</v>
      </c>
      <c r="B70" t="s">
        <v>56</v>
      </c>
      <c r="C70" t="s">
        <v>384</v>
      </c>
      <c r="D70" t="s">
        <v>40</v>
      </c>
      <c r="E70" t="s">
        <v>33</v>
      </c>
      <c r="F70" t="s">
        <v>55</v>
      </c>
      <c r="G70" t="s">
        <v>425</v>
      </c>
      <c r="H70" t="s">
        <v>35</v>
      </c>
      <c r="I70" t="s">
        <v>422</v>
      </c>
      <c r="J70" t="s">
        <v>932</v>
      </c>
      <c r="K70" t="s">
        <v>422</v>
      </c>
      <c r="L70" t="s">
        <v>36</v>
      </c>
      <c r="M70" t="s">
        <v>415</v>
      </c>
      <c r="N70" t="s">
        <v>404</v>
      </c>
      <c r="O70" t="s">
        <v>425</v>
      </c>
      <c r="P70" t="s">
        <v>425</v>
      </c>
      <c r="Q70" t="s">
        <v>932</v>
      </c>
      <c r="R70" t="s">
        <v>404</v>
      </c>
      <c r="S70" t="s">
        <v>404</v>
      </c>
      <c r="T70" t="s">
        <v>404</v>
      </c>
      <c r="U70" t="s">
        <v>35</v>
      </c>
      <c r="V70" t="s">
        <v>422</v>
      </c>
      <c r="W70" t="s">
        <v>392</v>
      </c>
      <c r="X70" t="s">
        <v>932</v>
      </c>
      <c r="Y70" t="s">
        <v>396</v>
      </c>
      <c r="Z70" t="s">
        <v>396</v>
      </c>
      <c r="AA70" t="s">
        <v>425</v>
      </c>
      <c r="AB70" t="s">
        <v>425</v>
      </c>
      <c r="AC70" t="s">
        <v>404</v>
      </c>
      <c r="AD70" t="s">
        <v>404</v>
      </c>
      <c r="AE70" t="s">
        <v>932</v>
      </c>
      <c r="AF70" t="s">
        <v>41</v>
      </c>
      <c r="AG70" t="s">
        <v>41</v>
      </c>
      <c r="AH70" t="s">
        <v>41</v>
      </c>
      <c r="AI70" t="s">
        <v>41</v>
      </c>
      <c r="AJ70" t="s">
        <v>41</v>
      </c>
      <c r="AK70" t="s">
        <v>41</v>
      </c>
      <c r="AL70" t="s">
        <v>77</v>
      </c>
      <c r="AM70" t="s">
        <v>35</v>
      </c>
      <c r="AN70" t="s">
        <v>35</v>
      </c>
      <c r="AO70" t="s">
        <v>45</v>
      </c>
      <c r="AP70" t="s">
        <v>35</v>
      </c>
      <c r="AQ70" t="s">
        <v>57</v>
      </c>
      <c r="AR70" t="s">
        <v>67</v>
      </c>
      <c r="AS70" t="s">
        <v>44</v>
      </c>
      <c r="AT70" t="s">
        <v>633</v>
      </c>
      <c r="AU70" t="s">
        <v>599</v>
      </c>
      <c r="AV70" t="s">
        <v>35</v>
      </c>
      <c r="AW70" t="s">
        <v>35</v>
      </c>
      <c r="AX70" t="s">
        <v>35</v>
      </c>
      <c r="AY70" t="s">
        <v>35</v>
      </c>
      <c r="AZ70" t="s">
        <v>35</v>
      </c>
      <c r="BA70" t="s">
        <v>35</v>
      </c>
      <c r="BB70" t="s">
        <v>35</v>
      </c>
      <c r="BC70" t="s">
        <v>35</v>
      </c>
      <c r="BD70" t="s">
        <v>35</v>
      </c>
      <c r="BE70" t="s">
        <v>35</v>
      </c>
      <c r="BF70" t="s">
        <v>164</v>
      </c>
      <c r="BH70">
        <f>COUNTIF($G70:$AK70,BH$5)+SUMPRODUCT(($A70=BH$5)*($G70:$AK70=" "))</f>
        <v>0</v>
      </c>
      <c r="BI70">
        <f t="shared" ref="BI70:CZ70" si="10">COUNTIF($G70:$AK70,BI$5)+SUMPRODUCT(($A70=BI$5)*($G70:$AK70=" "))</f>
        <v>0</v>
      </c>
      <c r="BJ70">
        <f t="shared" si="10"/>
        <v>0</v>
      </c>
      <c r="BK70">
        <f t="shared" si="10"/>
        <v>0</v>
      </c>
      <c r="BL70">
        <f t="shared" si="10"/>
        <v>0</v>
      </c>
      <c r="BM70">
        <f t="shared" si="10"/>
        <v>0</v>
      </c>
      <c r="BN70">
        <f t="shared" si="10"/>
        <v>0</v>
      </c>
      <c r="BO70">
        <f t="shared" si="10"/>
        <v>0</v>
      </c>
      <c r="BP70">
        <f t="shared" si="10"/>
        <v>0</v>
      </c>
      <c r="BQ70">
        <f t="shared" si="10"/>
        <v>0</v>
      </c>
      <c r="BR70">
        <f t="shared" si="10"/>
        <v>0</v>
      </c>
      <c r="BS70">
        <f t="shared" si="10"/>
        <v>0</v>
      </c>
      <c r="BT70">
        <f t="shared" si="10"/>
        <v>0</v>
      </c>
      <c r="BU70">
        <f t="shared" si="10"/>
        <v>0</v>
      </c>
      <c r="BV70">
        <f t="shared" si="10"/>
        <v>0</v>
      </c>
      <c r="BW70">
        <f t="shared" si="10"/>
        <v>0</v>
      </c>
      <c r="BX70">
        <f t="shared" si="10"/>
        <v>0</v>
      </c>
      <c r="BY70">
        <f t="shared" si="10"/>
        <v>0</v>
      </c>
      <c r="BZ70">
        <f t="shared" si="10"/>
        <v>0</v>
      </c>
      <c r="CA70">
        <f t="shared" si="10"/>
        <v>0</v>
      </c>
      <c r="CB70">
        <f t="shared" si="10"/>
        <v>0</v>
      </c>
      <c r="CC70">
        <f t="shared" si="10"/>
        <v>0</v>
      </c>
      <c r="CD70">
        <f t="shared" si="10"/>
        <v>0</v>
      </c>
      <c r="CE70">
        <f t="shared" si="10"/>
        <v>0</v>
      </c>
      <c r="CF70">
        <f t="shared" si="10"/>
        <v>0</v>
      </c>
      <c r="CG70">
        <f t="shared" si="10"/>
        <v>0</v>
      </c>
      <c r="CH70">
        <f t="shared" si="10"/>
        <v>0</v>
      </c>
      <c r="CI70">
        <f t="shared" si="10"/>
        <v>0</v>
      </c>
      <c r="CJ70">
        <f t="shared" si="10"/>
        <v>5</v>
      </c>
      <c r="CK70">
        <f t="shared" si="10"/>
        <v>3</v>
      </c>
      <c r="CL70">
        <f t="shared" si="10"/>
        <v>0</v>
      </c>
      <c r="CM70">
        <f t="shared" si="10"/>
        <v>1</v>
      </c>
      <c r="CN70">
        <f t="shared" si="10"/>
        <v>0</v>
      </c>
      <c r="CO70">
        <f t="shared" si="10"/>
        <v>0</v>
      </c>
      <c r="CP70">
        <f t="shared" si="10"/>
        <v>0</v>
      </c>
      <c r="CQ70">
        <f t="shared" si="10"/>
        <v>6</v>
      </c>
      <c r="CR70">
        <f t="shared" si="10"/>
        <v>0</v>
      </c>
      <c r="CS70">
        <f t="shared" si="10"/>
        <v>2</v>
      </c>
      <c r="CT70">
        <f t="shared" si="10"/>
        <v>1</v>
      </c>
      <c r="CU70">
        <f t="shared" si="10"/>
        <v>0</v>
      </c>
      <c r="CV70">
        <f t="shared" si="10"/>
        <v>0</v>
      </c>
      <c r="CW70">
        <f t="shared" si="10"/>
        <v>0</v>
      </c>
      <c r="CX70">
        <f t="shared" si="10"/>
        <v>0</v>
      </c>
      <c r="CY70">
        <f t="shared" si="10"/>
        <v>0</v>
      </c>
      <c r="CZ70">
        <f t="shared" si="10"/>
        <v>0</v>
      </c>
    </row>
    <row r="71" spans="1:104" x14ac:dyDescent="0.25">
      <c r="A71" t="s">
        <v>389</v>
      </c>
      <c r="B71" t="s">
        <v>59</v>
      </c>
      <c r="C71" t="s">
        <v>35</v>
      </c>
      <c r="D71" t="s">
        <v>35</v>
      </c>
      <c r="E71" t="s">
        <v>35</v>
      </c>
      <c r="F71" t="s">
        <v>60</v>
      </c>
      <c r="G71" t="s">
        <v>35</v>
      </c>
      <c r="H71" t="s">
        <v>35</v>
      </c>
      <c r="I71" t="s">
        <v>35</v>
      </c>
      <c r="J71" t="s">
        <v>932</v>
      </c>
      <c r="K71" t="s">
        <v>35</v>
      </c>
      <c r="L71" t="s">
        <v>35</v>
      </c>
      <c r="M71" t="s">
        <v>35</v>
      </c>
      <c r="N71" t="s">
        <v>35</v>
      </c>
      <c r="O71" t="s">
        <v>35</v>
      </c>
      <c r="P71" t="s">
        <v>35</v>
      </c>
      <c r="Q71" t="s">
        <v>932</v>
      </c>
      <c r="R71" t="s">
        <v>35</v>
      </c>
      <c r="S71" t="s">
        <v>35</v>
      </c>
      <c r="T71" t="s">
        <v>35</v>
      </c>
      <c r="U71" t="s">
        <v>35</v>
      </c>
      <c r="V71" t="s">
        <v>35</v>
      </c>
      <c r="W71" t="s">
        <v>35</v>
      </c>
      <c r="X71" t="s">
        <v>932</v>
      </c>
      <c r="Y71" t="s">
        <v>35</v>
      </c>
      <c r="Z71" t="s">
        <v>35</v>
      </c>
      <c r="AA71" t="s">
        <v>35</v>
      </c>
      <c r="AB71" t="s">
        <v>35</v>
      </c>
      <c r="AC71" t="s">
        <v>35</v>
      </c>
      <c r="AD71" t="s">
        <v>35</v>
      </c>
      <c r="AE71" t="s">
        <v>932</v>
      </c>
      <c r="AF71" t="s">
        <v>35</v>
      </c>
      <c r="AG71" t="s">
        <v>35</v>
      </c>
      <c r="AH71" t="s">
        <v>35</v>
      </c>
      <c r="AI71" t="s">
        <v>35</v>
      </c>
      <c r="AJ71" t="s">
        <v>35</v>
      </c>
      <c r="AK71" t="s">
        <v>35</v>
      </c>
      <c r="AL71" t="s">
        <v>35</v>
      </c>
      <c r="AM71" t="s">
        <v>35</v>
      </c>
      <c r="AN71" t="s">
        <v>35</v>
      </c>
      <c r="AO71" t="s">
        <v>35</v>
      </c>
      <c r="AP71" t="s">
        <v>35</v>
      </c>
      <c r="AQ71" t="s">
        <v>35</v>
      </c>
      <c r="AR71" t="s">
        <v>35</v>
      </c>
      <c r="AS71" t="s">
        <v>35</v>
      </c>
      <c r="AT71" t="s">
        <v>35</v>
      </c>
      <c r="AU71" t="s">
        <v>35</v>
      </c>
      <c r="AV71" t="s">
        <v>35</v>
      </c>
      <c r="AW71" t="s">
        <v>35</v>
      </c>
      <c r="AX71" t="s">
        <v>35</v>
      </c>
      <c r="AY71" t="s">
        <v>35</v>
      </c>
      <c r="AZ71" t="s">
        <v>35</v>
      </c>
      <c r="BA71" t="s">
        <v>35</v>
      </c>
      <c r="BB71" t="s">
        <v>35</v>
      </c>
      <c r="BC71" t="s">
        <v>35</v>
      </c>
      <c r="BD71" t="s">
        <v>35</v>
      </c>
      <c r="BE71" t="s">
        <v>35</v>
      </c>
      <c r="BF71" t="s">
        <v>35</v>
      </c>
    </row>
    <row r="72" spans="1:104" x14ac:dyDescent="0.25">
      <c r="A72" t="s">
        <v>390</v>
      </c>
      <c r="B72" t="s">
        <v>62</v>
      </c>
      <c r="C72" t="s">
        <v>391</v>
      </c>
      <c r="D72" t="s">
        <v>32</v>
      </c>
      <c r="E72" t="s">
        <v>33</v>
      </c>
      <c r="F72" t="s">
        <v>60</v>
      </c>
      <c r="G72" t="s">
        <v>419</v>
      </c>
      <c r="H72" t="s">
        <v>419</v>
      </c>
      <c r="I72" t="s">
        <v>419</v>
      </c>
      <c r="J72" t="s">
        <v>932</v>
      </c>
      <c r="K72" t="s">
        <v>41</v>
      </c>
      <c r="L72" t="s">
        <v>41</v>
      </c>
      <c r="M72" t="s">
        <v>41</v>
      </c>
      <c r="N72" t="s">
        <v>41</v>
      </c>
      <c r="O72" t="s">
        <v>41</v>
      </c>
      <c r="P72" t="s">
        <v>41</v>
      </c>
      <c r="Q72" t="s">
        <v>932</v>
      </c>
      <c r="R72" t="s">
        <v>41</v>
      </c>
      <c r="S72" t="s">
        <v>41</v>
      </c>
      <c r="T72" t="s">
        <v>41</v>
      </c>
      <c r="U72" t="s">
        <v>35</v>
      </c>
      <c r="V72" t="s">
        <v>41</v>
      </c>
      <c r="W72" t="s">
        <v>41</v>
      </c>
      <c r="X72" t="s">
        <v>932</v>
      </c>
      <c r="Y72" t="s">
        <v>41</v>
      </c>
      <c r="Z72" t="s">
        <v>41</v>
      </c>
      <c r="AA72" t="s">
        <v>41</v>
      </c>
      <c r="AB72" t="s">
        <v>41</v>
      </c>
      <c r="AC72" t="s">
        <v>41</v>
      </c>
      <c r="AD72" t="s">
        <v>41</v>
      </c>
      <c r="AE72" t="s">
        <v>932</v>
      </c>
      <c r="AF72" t="s">
        <v>412</v>
      </c>
      <c r="AG72" t="s">
        <v>412</v>
      </c>
      <c r="AH72" t="s">
        <v>390</v>
      </c>
      <c r="AI72" t="s">
        <v>390</v>
      </c>
      <c r="AJ72" t="s">
        <v>390</v>
      </c>
      <c r="AK72" t="s">
        <v>390</v>
      </c>
      <c r="AL72" t="s">
        <v>42</v>
      </c>
      <c r="AM72" t="s">
        <v>35</v>
      </c>
      <c r="AN72" t="s">
        <v>35</v>
      </c>
      <c r="AO72" t="s">
        <v>35</v>
      </c>
      <c r="AP72" t="s">
        <v>35</v>
      </c>
      <c r="AQ72" t="s">
        <v>61</v>
      </c>
      <c r="AR72" t="s">
        <v>44</v>
      </c>
      <c r="AS72" t="s">
        <v>39</v>
      </c>
      <c r="AT72" t="s">
        <v>82</v>
      </c>
      <c r="AU72" t="s">
        <v>229</v>
      </c>
      <c r="AV72" t="s">
        <v>35</v>
      </c>
      <c r="AW72" t="s">
        <v>35</v>
      </c>
      <c r="AX72" t="s">
        <v>35</v>
      </c>
      <c r="AY72" t="s">
        <v>35</v>
      </c>
      <c r="AZ72" t="s">
        <v>35</v>
      </c>
      <c r="BA72" t="s">
        <v>35</v>
      </c>
      <c r="BB72" t="s">
        <v>35</v>
      </c>
      <c r="BC72" t="s">
        <v>35</v>
      </c>
      <c r="BD72" t="s">
        <v>35</v>
      </c>
      <c r="BE72" t="s">
        <v>35</v>
      </c>
      <c r="BF72" t="s">
        <v>915</v>
      </c>
      <c r="BH72">
        <f>COUNTIF($G72:$AK72,BH$5)+SUMPRODUCT(($A72=BH$5)*($G72:$AK72=" "))</f>
        <v>0</v>
      </c>
      <c r="BI72">
        <f t="shared" ref="BI72:CZ72" si="11">COUNTIF($G72:$AK72,BI$5)+SUMPRODUCT(($A72=BI$5)*($G72:$AK72=" "))</f>
        <v>0</v>
      </c>
      <c r="BJ72">
        <f t="shared" si="11"/>
        <v>0</v>
      </c>
      <c r="BK72">
        <f t="shared" si="11"/>
        <v>0</v>
      </c>
      <c r="BL72">
        <f t="shared" si="11"/>
        <v>0</v>
      </c>
      <c r="BM72">
        <f t="shared" si="11"/>
        <v>0</v>
      </c>
      <c r="BN72">
        <f t="shared" si="11"/>
        <v>0</v>
      </c>
      <c r="BO72">
        <f t="shared" si="11"/>
        <v>0</v>
      </c>
      <c r="BP72">
        <f t="shared" si="11"/>
        <v>0</v>
      </c>
      <c r="BQ72">
        <f t="shared" si="11"/>
        <v>0</v>
      </c>
      <c r="BR72">
        <f t="shared" si="11"/>
        <v>0</v>
      </c>
      <c r="BS72">
        <f t="shared" si="11"/>
        <v>0</v>
      </c>
      <c r="BT72">
        <f t="shared" si="11"/>
        <v>0</v>
      </c>
      <c r="BU72">
        <f t="shared" si="11"/>
        <v>0</v>
      </c>
      <c r="BV72">
        <f t="shared" si="11"/>
        <v>0</v>
      </c>
      <c r="BW72">
        <f t="shared" si="11"/>
        <v>0</v>
      </c>
      <c r="BX72">
        <f t="shared" si="11"/>
        <v>0</v>
      </c>
      <c r="BY72">
        <f t="shared" si="11"/>
        <v>0</v>
      </c>
      <c r="BZ72">
        <f t="shared" si="11"/>
        <v>0</v>
      </c>
      <c r="CA72">
        <f t="shared" si="11"/>
        <v>0</v>
      </c>
      <c r="CB72">
        <f t="shared" si="11"/>
        <v>0</v>
      </c>
      <c r="CC72">
        <f t="shared" si="11"/>
        <v>0</v>
      </c>
      <c r="CD72">
        <f t="shared" si="11"/>
        <v>0</v>
      </c>
      <c r="CE72">
        <f t="shared" si="11"/>
        <v>0</v>
      </c>
      <c r="CF72">
        <f t="shared" si="11"/>
        <v>0</v>
      </c>
      <c r="CG72">
        <f t="shared" si="11"/>
        <v>0</v>
      </c>
      <c r="CH72">
        <f t="shared" si="11"/>
        <v>0</v>
      </c>
      <c r="CI72">
        <f t="shared" si="11"/>
        <v>0</v>
      </c>
      <c r="CJ72">
        <f t="shared" si="11"/>
        <v>0</v>
      </c>
      <c r="CK72">
        <f t="shared" si="11"/>
        <v>0</v>
      </c>
      <c r="CL72">
        <f t="shared" si="11"/>
        <v>3</v>
      </c>
      <c r="CM72">
        <f t="shared" si="11"/>
        <v>0</v>
      </c>
      <c r="CN72">
        <f t="shared" si="11"/>
        <v>2</v>
      </c>
      <c r="CO72">
        <f t="shared" si="11"/>
        <v>0</v>
      </c>
      <c r="CP72">
        <f t="shared" si="11"/>
        <v>0</v>
      </c>
      <c r="CQ72">
        <f t="shared" si="11"/>
        <v>0</v>
      </c>
      <c r="CR72">
        <f t="shared" si="11"/>
        <v>0</v>
      </c>
      <c r="CS72">
        <f t="shared" si="11"/>
        <v>0</v>
      </c>
      <c r="CT72">
        <f t="shared" si="11"/>
        <v>0</v>
      </c>
      <c r="CU72">
        <f t="shared" si="11"/>
        <v>5</v>
      </c>
      <c r="CV72">
        <f t="shared" si="11"/>
        <v>0</v>
      </c>
      <c r="CW72">
        <f t="shared" si="11"/>
        <v>0</v>
      </c>
      <c r="CX72">
        <f t="shared" si="11"/>
        <v>0</v>
      </c>
      <c r="CY72">
        <f t="shared" si="11"/>
        <v>0</v>
      </c>
      <c r="CZ72">
        <f t="shared" si="11"/>
        <v>0</v>
      </c>
    </row>
    <row r="73" spans="1:104" x14ac:dyDescent="0.25">
      <c r="A73" t="s">
        <v>392</v>
      </c>
      <c r="B73" t="s">
        <v>62</v>
      </c>
      <c r="C73" t="s">
        <v>393</v>
      </c>
      <c r="D73" t="s">
        <v>32</v>
      </c>
      <c r="E73" t="s">
        <v>33</v>
      </c>
      <c r="F73" t="s">
        <v>63</v>
      </c>
      <c r="G73" t="s">
        <v>41</v>
      </c>
      <c r="H73" t="s">
        <v>41</v>
      </c>
      <c r="I73" t="s">
        <v>41</v>
      </c>
      <c r="J73" t="s">
        <v>932</v>
      </c>
      <c r="K73" t="s">
        <v>41</v>
      </c>
      <c r="L73" t="s">
        <v>41</v>
      </c>
      <c r="M73" t="s">
        <v>41</v>
      </c>
      <c r="N73" t="s">
        <v>41</v>
      </c>
      <c r="O73" t="s">
        <v>41</v>
      </c>
      <c r="P73" t="s">
        <v>41</v>
      </c>
      <c r="Q73" t="s">
        <v>932</v>
      </c>
      <c r="R73" t="s">
        <v>392</v>
      </c>
      <c r="S73" t="s">
        <v>392</v>
      </c>
      <c r="T73" t="s">
        <v>392</v>
      </c>
      <c r="U73" t="s">
        <v>35</v>
      </c>
      <c r="V73" t="s">
        <v>392</v>
      </c>
      <c r="W73" t="s">
        <v>41</v>
      </c>
      <c r="X73" t="s">
        <v>932</v>
      </c>
      <c r="Y73" t="s">
        <v>392</v>
      </c>
      <c r="Z73" t="s">
        <v>392</v>
      </c>
      <c r="AA73" t="s">
        <v>392</v>
      </c>
      <c r="AB73" t="s">
        <v>392</v>
      </c>
      <c r="AC73" t="s">
        <v>392</v>
      </c>
      <c r="AD73" t="s">
        <v>392</v>
      </c>
      <c r="AE73" t="s">
        <v>932</v>
      </c>
      <c r="AF73" t="s">
        <v>36</v>
      </c>
      <c r="AG73" t="s">
        <v>36</v>
      </c>
      <c r="AH73" t="s">
        <v>392</v>
      </c>
      <c r="AI73" t="s">
        <v>392</v>
      </c>
      <c r="AJ73" t="s">
        <v>392</v>
      </c>
      <c r="AK73" t="s">
        <v>392</v>
      </c>
      <c r="AL73" t="s">
        <v>73</v>
      </c>
      <c r="AM73" t="s">
        <v>35</v>
      </c>
      <c r="AN73" t="s">
        <v>35</v>
      </c>
      <c r="AO73" t="s">
        <v>35</v>
      </c>
      <c r="AP73" t="s">
        <v>35</v>
      </c>
      <c r="AQ73" t="s">
        <v>77</v>
      </c>
      <c r="AR73" t="s">
        <v>44</v>
      </c>
      <c r="AS73" t="s">
        <v>44</v>
      </c>
      <c r="AT73" t="s">
        <v>395</v>
      </c>
      <c r="AU73" t="s">
        <v>43</v>
      </c>
      <c r="AV73" t="s">
        <v>35</v>
      </c>
      <c r="AW73" t="s">
        <v>35</v>
      </c>
      <c r="AX73" t="s">
        <v>35</v>
      </c>
      <c r="AY73" t="s">
        <v>35</v>
      </c>
      <c r="AZ73" t="s">
        <v>35</v>
      </c>
      <c r="BA73" t="s">
        <v>35</v>
      </c>
      <c r="BB73" t="s">
        <v>35</v>
      </c>
      <c r="BC73" t="s">
        <v>35</v>
      </c>
      <c r="BD73" t="s">
        <v>35</v>
      </c>
      <c r="BE73" t="s">
        <v>35</v>
      </c>
      <c r="BF73" t="s">
        <v>82</v>
      </c>
    </row>
    <row r="74" spans="1:104" x14ac:dyDescent="0.25">
      <c r="A74" t="s">
        <v>396</v>
      </c>
      <c r="B74" t="s">
        <v>62</v>
      </c>
      <c r="C74" t="s">
        <v>397</v>
      </c>
      <c r="D74" t="s">
        <v>32</v>
      </c>
      <c r="E74" t="s">
        <v>33</v>
      </c>
      <c r="F74" t="s">
        <v>63</v>
      </c>
      <c r="G74" t="s">
        <v>35</v>
      </c>
      <c r="H74" t="s">
        <v>35</v>
      </c>
      <c r="I74" t="s">
        <v>35</v>
      </c>
      <c r="J74" t="s">
        <v>932</v>
      </c>
      <c r="K74" t="s">
        <v>35</v>
      </c>
      <c r="L74" t="s">
        <v>35</v>
      </c>
      <c r="M74" t="s">
        <v>35</v>
      </c>
      <c r="N74" t="s">
        <v>35</v>
      </c>
      <c r="O74" t="s">
        <v>35</v>
      </c>
      <c r="P74" t="s">
        <v>35</v>
      </c>
      <c r="Q74" t="s">
        <v>932</v>
      </c>
      <c r="R74" t="s">
        <v>396</v>
      </c>
      <c r="S74" t="s">
        <v>396</v>
      </c>
      <c r="T74" t="s">
        <v>396</v>
      </c>
      <c r="U74" t="s">
        <v>35</v>
      </c>
      <c r="V74" t="s">
        <v>396</v>
      </c>
      <c r="W74" t="s">
        <v>396</v>
      </c>
      <c r="X74" t="s">
        <v>932</v>
      </c>
      <c r="Y74" t="s">
        <v>36</v>
      </c>
      <c r="Z74" t="s">
        <v>36</v>
      </c>
      <c r="AA74" t="s">
        <v>396</v>
      </c>
      <c r="AB74" t="s">
        <v>396</v>
      </c>
      <c r="AC74" t="s">
        <v>396</v>
      </c>
      <c r="AD74" t="s">
        <v>396</v>
      </c>
      <c r="AE74" t="s">
        <v>932</v>
      </c>
      <c r="AF74" t="s">
        <v>396</v>
      </c>
      <c r="AG74" t="s">
        <v>396</v>
      </c>
      <c r="AH74" t="s">
        <v>396</v>
      </c>
      <c r="AI74" t="s">
        <v>396</v>
      </c>
      <c r="AJ74" t="s">
        <v>396</v>
      </c>
      <c r="AK74" t="s">
        <v>396</v>
      </c>
      <c r="AL74" t="s">
        <v>70</v>
      </c>
      <c r="AM74" t="s">
        <v>35</v>
      </c>
      <c r="AN74" t="s">
        <v>35</v>
      </c>
      <c r="AO74" t="s">
        <v>35</v>
      </c>
      <c r="AP74" t="s">
        <v>35</v>
      </c>
      <c r="AQ74" t="s">
        <v>35</v>
      </c>
      <c r="AR74" t="s">
        <v>75</v>
      </c>
      <c r="AS74" t="s">
        <v>39</v>
      </c>
      <c r="AT74" t="s">
        <v>398</v>
      </c>
      <c r="AU74" t="s">
        <v>634</v>
      </c>
      <c r="AV74" t="s">
        <v>35</v>
      </c>
      <c r="AW74" t="s">
        <v>35</v>
      </c>
      <c r="AX74" t="s">
        <v>35</v>
      </c>
      <c r="AY74" t="s">
        <v>35</v>
      </c>
      <c r="AZ74" t="s">
        <v>35</v>
      </c>
      <c r="BA74" t="s">
        <v>35</v>
      </c>
      <c r="BB74" t="s">
        <v>35</v>
      </c>
      <c r="BC74" t="s">
        <v>35</v>
      </c>
      <c r="BD74" t="s">
        <v>35</v>
      </c>
      <c r="BE74" t="s">
        <v>35</v>
      </c>
      <c r="BF74" t="s">
        <v>916</v>
      </c>
    </row>
    <row r="75" spans="1:104" x14ac:dyDescent="0.25">
      <c r="A75" t="s">
        <v>401</v>
      </c>
      <c r="B75" t="s">
        <v>62</v>
      </c>
      <c r="C75" t="s">
        <v>402</v>
      </c>
      <c r="D75" t="s">
        <v>32</v>
      </c>
      <c r="E75" t="s">
        <v>33</v>
      </c>
      <c r="F75" t="s">
        <v>63</v>
      </c>
      <c r="G75" t="s">
        <v>41</v>
      </c>
      <c r="H75" t="s">
        <v>41</v>
      </c>
      <c r="I75" t="s">
        <v>41</v>
      </c>
      <c r="J75" t="s">
        <v>932</v>
      </c>
      <c r="K75" t="s">
        <v>35</v>
      </c>
      <c r="L75" t="s">
        <v>35</v>
      </c>
      <c r="M75" t="s">
        <v>35</v>
      </c>
      <c r="N75" t="s">
        <v>35</v>
      </c>
      <c r="O75" t="s">
        <v>35</v>
      </c>
      <c r="P75" t="s">
        <v>35</v>
      </c>
      <c r="Q75" t="s">
        <v>932</v>
      </c>
      <c r="R75" t="s">
        <v>401</v>
      </c>
      <c r="S75" t="s">
        <v>401</v>
      </c>
      <c r="T75" t="s">
        <v>401</v>
      </c>
      <c r="U75" t="s">
        <v>35</v>
      </c>
      <c r="V75" t="s">
        <v>401</v>
      </c>
      <c r="W75" t="s">
        <v>401</v>
      </c>
      <c r="X75" t="s">
        <v>932</v>
      </c>
      <c r="Y75" t="s">
        <v>401</v>
      </c>
      <c r="Z75" t="s">
        <v>401</v>
      </c>
      <c r="AA75" t="s">
        <v>401</v>
      </c>
      <c r="AB75" t="s">
        <v>401</v>
      </c>
      <c r="AC75" t="s">
        <v>401</v>
      </c>
      <c r="AD75" t="s">
        <v>401</v>
      </c>
      <c r="AE75" t="s">
        <v>932</v>
      </c>
      <c r="AF75" t="s">
        <v>401</v>
      </c>
      <c r="AG75" t="s">
        <v>401</v>
      </c>
      <c r="AH75" t="s">
        <v>401</v>
      </c>
      <c r="AI75" t="s">
        <v>401</v>
      </c>
      <c r="AJ75" t="s">
        <v>401</v>
      </c>
      <c r="AK75" t="s">
        <v>401</v>
      </c>
      <c r="AL75" t="s">
        <v>74</v>
      </c>
      <c r="AM75" t="s">
        <v>35</v>
      </c>
      <c r="AN75" t="s">
        <v>35</v>
      </c>
      <c r="AO75" t="s">
        <v>35</v>
      </c>
      <c r="AP75" t="s">
        <v>35</v>
      </c>
      <c r="AQ75" t="s">
        <v>44</v>
      </c>
      <c r="AR75" t="s">
        <v>57</v>
      </c>
      <c r="AS75" t="s">
        <v>39</v>
      </c>
      <c r="AT75" t="s">
        <v>82</v>
      </c>
      <c r="AU75" t="s">
        <v>635</v>
      </c>
      <c r="AV75" t="s">
        <v>35</v>
      </c>
      <c r="AW75" t="s">
        <v>35</v>
      </c>
      <c r="AX75" t="s">
        <v>35</v>
      </c>
      <c r="AY75" t="s">
        <v>35</v>
      </c>
      <c r="AZ75" t="s">
        <v>35</v>
      </c>
      <c r="BA75" t="s">
        <v>35</v>
      </c>
      <c r="BB75" t="s">
        <v>35</v>
      </c>
      <c r="BC75" t="s">
        <v>35</v>
      </c>
      <c r="BD75" t="s">
        <v>35</v>
      </c>
      <c r="BE75" t="s">
        <v>35</v>
      </c>
      <c r="BF75" t="s">
        <v>93</v>
      </c>
    </row>
    <row r="76" spans="1:104" x14ac:dyDescent="0.25">
      <c r="A76" t="s">
        <v>404</v>
      </c>
      <c r="B76" t="s">
        <v>62</v>
      </c>
      <c r="C76" t="s">
        <v>405</v>
      </c>
      <c r="D76" t="s">
        <v>40</v>
      </c>
      <c r="E76" t="s">
        <v>33</v>
      </c>
      <c r="F76" t="s">
        <v>63</v>
      </c>
      <c r="G76" t="s">
        <v>35</v>
      </c>
      <c r="H76" t="s">
        <v>35</v>
      </c>
      <c r="I76" t="s">
        <v>35</v>
      </c>
      <c r="J76" t="s">
        <v>932</v>
      </c>
      <c r="K76" t="s">
        <v>41</v>
      </c>
      <c r="L76" t="s">
        <v>41</v>
      </c>
      <c r="M76" t="s">
        <v>41</v>
      </c>
      <c r="N76" t="s">
        <v>41</v>
      </c>
      <c r="O76" t="s">
        <v>41</v>
      </c>
      <c r="P76" t="s">
        <v>41</v>
      </c>
      <c r="Q76" t="s">
        <v>932</v>
      </c>
      <c r="R76" t="s">
        <v>41</v>
      </c>
      <c r="S76" t="s">
        <v>41</v>
      </c>
      <c r="T76" t="s">
        <v>41</v>
      </c>
      <c r="U76" t="s">
        <v>35</v>
      </c>
      <c r="V76" t="s">
        <v>41</v>
      </c>
      <c r="W76" t="s">
        <v>41</v>
      </c>
      <c r="X76" t="s">
        <v>932</v>
      </c>
      <c r="Y76" t="s">
        <v>41</v>
      </c>
      <c r="Z76" t="s">
        <v>41</v>
      </c>
      <c r="AA76" t="s">
        <v>41</v>
      </c>
      <c r="AB76" t="s">
        <v>41</v>
      </c>
      <c r="AC76" t="s">
        <v>41</v>
      </c>
      <c r="AD76" t="s">
        <v>41</v>
      </c>
      <c r="AE76" t="s">
        <v>932</v>
      </c>
      <c r="AF76" t="s">
        <v>404</v>
      </c>
      <c r="AG76" t="s">
        <v>404</v>
      </c>
      <c r="AH76" t="s">
        <v>404</v>
      </c>
      <c r="AI76" t="s">
        <v>404</v>
      </c>
      <c r="AJ76" t="s">
        <v>404</v>
      </c>
      <c r="AK76" t="s">
        <v>404</v>
      </c>
      <c r="AL76" t="s">
        <v>51</v>
      </c>
      <c r="AM76" t="s">
        <v>35</v>
      </c>
      <c r="AN76" t="s">
        <v>35</v>
      </c>
      <c r="AO76" t="s">
        <v>35</v>
      </c>
      <c r="AP76" t="s">
        <v>35</v>
      </c>
      <c r="AQ76" t="s">
        <v>61</v>
      </c>
      <c r="AR76" t="s">
        <v>49</v>
      </c>
      <c r="AS76" t="s">
        <v>39</v>
      </c>
      <c r="AT76" t="s">
        <v>637</v>
      </c>
      <c r="AU76" t="s">
        <v>599</v>
      </c>
      <c r="AV76" t="s">
        <v>35</v>
      </c>
      <c r="AW76" t="s">
        <v>35</v>
      </c>
      <c r="AX76" t="s">
        <v>35</v>
      </c>
      <c r="AY76" t="s">
        <v>35</v>
      </c>
      <c r="AZ76" t="s">
        <v>35</v>
      </c>
      <c r="BA76" t="s">
        <v>35</v>
      </c>
      <c r="BB76" t="s">
        <v>35</v>
      </c>
      <c r="BC76" t="s">
        <v>35</v>
      </c>
      <c r="BD76" t="s">
        <v>35</v>
      </c>
      <c r="BE76" t="s">
        <v>35</v>
      </c>
      <c r="BF76" t="s">
        <v>718</v>
      </c>
    </row>
    <row r="77" spans="1:104" x14ac:dyDescent="0.25">
      <c r="A77" t="s">
        <v>387</v>
      </c>
      <c r="B77" t="s">
        <v>62</v>
      </c>
      <c r="C77" t="s">
        <v>406</v>
      </c>
      <c r="D77" t="s">
        <v>40</v>
      </c>
      <c r="E77" t="s">
        <v>33</v>
      </c>
      <c r="F77" t="s">
        <v>63</v>
      </c>
      <c r="G77" t="s">
        <v>35</v>
      </c>
      <c r="H77" t="s">
        <v>35</v>
      </c>
      <c r="I77" t="s">
        <v>35</v>
      </c>
      <c r="J77" t="s">
        <v>932</v>
      </c>
      <c r="K77" t="s">
        <v>41</v>
      </c>
      <c r="L77" t="s">
        <v>41</v>
      </c>
      <c r="M77" t="s">
        <v>41</v>
      </c>
      <c r="N77" t="s">
        <v>41</v>
      </c>
      <c r="O77" t="s">
        <v>41</v>
      </c>
      <c r="P77" t="s">
        <v>41</v>
      </c>
      <c r="Q77" t="s">
        <v>932</v>
      </c>
      <c r="R77" t="s">
        <v>41</v>
      </c>
      <c r="S77" t="s">
        <v>41</v>
      </c>
      <c r="T77" t="s">
        <v>41</v>
      </c>
      <c r="U77" t="s">
        <v>35</v>
      </c>
      <c r="V77" t="s">
        <v>41</v>
      </c>
      <c r="W77" t="s">
        <v>41</v>
      </c>
      <c r="X77" t="s">
        <v>932</v>
      </c>
      <c r="Y77" t="s">
        <v>41</v>
      </c>
      <c r="Z77" t="s">
        <v>41</v>
      </c>
      <c r="AA77" t="s">
        <v>41</v>
      </c>
      <c r="AB77" t="s">
        <v>41</v>
      </c>
      <c r="AC77" t="s">
        <v>41</v>
      </c>
      <c r="AD77" t="s">
        <v>41</v>
      </c>
      <c r="AE77" t="s">
        <v>932</v>
      </c>
      <c r="AF77" t="s">
        <v>387</v>
      </c>
      <c r="AG77" t="s">
        <v>387</v>
      </c>
      <c r="AH77" t="s">
        <v>387</v>
      </c>
      <c r="AI77" t="s">
        <v>387</v>
      </c>
      <c r="AJ77" t="s">
        <v>387</v>
      </c>
      <c r="AK77" t="s">
        <v>387</v>
      </c>
      <c r="AL77" t="s">
        <v>51</v>
      </c>
      <c r="AM77" t="s">
        <v>35</v>
      </c>
      <c r="AN77" t="s">
        <v>35</v>
      </c>
      <c r="AO77" t="s">
        <v>35</v>
      </c>
      <c r="AP77" t="s">
        <v>35</v>
      </c>
      <c r="AQ77" t="s">
        <v>61</v>
      </c>
      <c r="AR77" t="s">
        <v>50</v>
      </c>
      <c r="AS77" t="s">
        <v>39</v>
      </c>
      <c r="AT77" t="s">
        <v>638</v>
      </c>
      <c r="AU77" t="s">
        <v>599</v>
      </c>
      <c r="AV77" t="s">
        <v>35</v>
      </c>
      <c r="AW77" t="s">
        <v>35</v>
      </c>
      <c r="AX77" t="s">
        <v>35</v>
      </c>
      <c r="AY77" t="s">
        <v>35</v>
      </c>
      <c r="AZ77" t="s">
        <v>35</v>
      </c>
      <c r="BA77" t="s">
        <v>35</v>
      </c>
      <c r="BB77" t="s">
        <v>35</v>
      </c>
      <c r="BC77" t="s">
        <v>35</v>
      </c>
      <c r="BD77" t="s">
        <v>35</v>
      </c>
      <c r="BE77" t="s">
        <v>35</v>
      </c>
      <c r="BF77" t="s">
        <v>221</v>
      </c>
    </row>
    <row r="78" spans="1:104" x14ac:dyDescent="0.25">
      <c r="A78" t="s">
        <v>385</v>
      </c>
      <c r="B78" t="s">
        <v>62</v>
      </c>
      <c r="C78" t="s">
        <v>408</v>
      </c>
      <c r="D78" t="s">
        <v>32</v>
      </c>
      <c r="E78" t="s">
        <v>33</v>
      </c>
      <c r="F78" t="s">
        <v>63</v>
      </c>
      <c r="G78" t="s">
        <v>86</v>
      </c>
      <c r="H78" t="s">
        <v>86</v>
      </c>
      <c r="I78" t="s">
        <v>86</v>
      </c>
      <c r="J78" t="s">
        <v>932</v>
      </c>
      <c r="K78" t="s">
        <v>86</v>
      </c>
      <c r="L78" t="s">
        <v>86</v>
      </c>
      <c r="M78" t="s">
        <v>86</v>
      </c>
      <c r="N78" t="s">
        <v>86</v>
      </c>
      <c r="O78" t="s">
        <v>86</v>
      </c>
      <c r="P78" t="s">
        <v>86</v>
      </c>
      <c r="Q78" t="s">
        <v>932</v>
      </c>
      <c r="R78" t="s">
        <v>86</v>
      </c>
      <c r="S78" t="s">
        <v>86</v>
      </c>
      <c r="T78" t="s">
        <v>86</v>
      </c>
      <c r="U78" t="s">
        <v>35</v>
      </c>
      <c r="V78" t="s">
        <v>86</v>
      </c>
      <c r="W78" t="s">
        <v>86</v>
      </c>
      <c r="X78" t="s">
        <v>932</v>
      </c>
      <c r="Y78" t="s">
        <v>86</v>
      </c>
      <c r="Z78" t="s">
        <v>86</v>
      </c>
      <c r="AA78" t="s">
        <v>86</v>
      </c>
      <c r="AB78" t="s">
        <v>86</v>
      </c>
      <c r="AC78" t="s">
        <v>86</v>
      </c>
      <c r="AD78" t="s">
        <v>86</v>
      </c>
      <c r="AE78" t="s">
        <v>932</v>
      </c>
      <c r="AF78" t="s">
        <v>86</v>
      </c>
      <c r="AG78" t="s">
        <v>86</v>
      </c>
      <c r="AH78" t="s">
        <v>86</v>
      </c>
      <c r="AI78" t="s">
        <v>86</v>
      </c>
      <c r="AJ78" t="s">
        <v>86</v>
      </c>
      <c r="AK78" t="s">
        <v>86</v>
      </c>
      <c r="AL78" t="s">
        <v>50</v>
      </c>
      <c r="AM78" t="s">
        <v>35</v>
      </c>
      <c r="AN78" t="s">
        <v>35</v>
      </c>
      <c r="AO78" t="s">
        <v>35</v>
      </c>
      <c r="AP78" t="s">
        <v>35</v>
      </c>
      <c r="AQ78" t="s">
        <v>35</v>
      </c>
      <c r="AR78" t="s">
        <v>640</v>
      </c>
      <c r="AS78" t="s">
        <v>44</v>
      </c>
      <c r="AT78" t="s">
        <v>409</v>
      </c>
      <c r="AU78" t="s">
        <v>410</v>
      </c>
      <c r="AV78" t="s">
        <v>47</v>
      </c>
      <c r="AW78" t="s">
        <v>35</v>
      </c>
      <c r="AX78" t="s">
        <v>35</v>
      </c>
      <c r="AY78" t="s">
        <v>35</v>
      </c>
      <c r="AZ78" t="s">
        <v>35</v>
      </c>
      <c r="BA78" t="s">
        <v>35</v>
      </c>
      <c r="BB78" t="s">
        <v>35</v>
      </c>
      <c r="BC78" t="s">
        <v>35</v>
      </c>
      <c r="BD78" t="s">
        <v>35</v>
      </c>
      <c r="BE78" t="s">
        <v>35</v>
      </c>
      <c r="BF78" t="s">
        <v>35</v>
      </c>
    </row>
    <row r="79" spans="1:104" x14ac:dyDescent="0.25">
      <c r="A79" t="s">
        <v>385</v>
      </c>
      <c r="B79" t="s">
        <v>62</v>
      </c>
      <c r="C79" t="s">
        <v>426</v>
      </c>
      <c r="D79" t="s">
        <v>104</v>
      </c>
      <c r="E79" t="s">
        <v>33</v>
      </c>
      <c r="F79" t="s">
        <v>63</v>
      </c>
      <c r="G79" t="s">
        <v>35</v>
      </c>
      <c r="H79" t="s">
        <v>35</v>
      </c>
      <c r="I79" t="s">
        <v>35</v>
      </c>
      <c r="J79" t="s">
        <v>932</v>
      </c>
      <c r="K79" t="s">
        <v>35</v>
      </c>
      <c r="L79" t="s">
        <v>35</v>
      </c>
      <c r="M79" t="s">
        <v>35</v>
      </c>
      <c r="N79" t="s">
        <v>35</v>
      </c>
      <c r="O79" t="s">
        <v>35</v>
      </c>
      <c r="P79" t="s">
        <v>35</v>
      </c>
      <c r="Q79" t="s">
        <v>932</v>
      </c>
      <c r="R79" t="s">
        <v>385</v>
      </c>
      <c r="S79" t="s">
        <v>385</v>
      </c>
      <c r="T79" t="s">
        <v>385</v>
      </c>
      <c r="U79" t="s">
        <v>35</v>
      </c>
      <c r="V79" t="s">
        <v>36</v>
      </c>
      <c r="W79" t="s">
        <v>36</v>
      </c>
      <c r="X79" t="s">
        <v>932</v>
      </c>
      <c r="Y79" t="s">
        <v>385</v>
      </c>
      <c r="Z79" t="s">
        <v>385</v>
      </c>
      <c r="AA79" t="s">
        <v>385</v>
      </c>
      <c r="AB79" t="s">
        <v>385</v>
      </c>
      <c r="AC79" t="s">
        <v>385</v>
      </c>
      <c r="AD79" t="s">
        <v>385</v>
      </c>
      <c r="AE79" t="s">
        <v>932</v>
      </c>
      <c r="AF79" t="s">
        <v>385</v>
      </c>
      <c r="AG79" t="s">
        <v>385</v>
      </c>
      <c r="AH79" t="s">
        <v>385</v>
      </c>
      <c r="AI79" t="s">
        <v>385</v>
      </c>
      <c r="AJ79" t="s">
        <v>385</v>
      </c>
      <c r="AK79" t="s">
        <v>385</v>
      </c>
      <c r="AL79" t="s">
        <v>35</v>
      </c>
      <c r="AM79" t="s">
        <v>35</v>
      </c>
      <c r="AN79" t="s">
        <v>35</v>
      </c>
      <c r="AO79" t="s">
        <v>35</v>
      </c>
      <c r="AP79" t="s">
        <v>35</v>
      </c>
      <c r="AQ79" t="s">
        <v>35</v>
      </c>
      <c r="AR79" t="s">
        <v>77</v>
      </c>
      <c r="AS79" t="s">
        <v>39</v>
      </c>
      <c r="AT79" t="s">
        <v>599</v>
      </c>
      <c r="AU79" t="s">
        <v>599</v>
      </c>
      <c r="AV79" t="s">
        <v>35</v>
      </c>
      <c r="AW79" t="s">
        <v>35</v>
      </c>
      <c r="AX79" t="s">
        <v>35</v>
      </c>
      <c r="AY79" t="s">
        <v>35</v>
      </c>
      <c r="AZ79" t="s">
        <v>35</v>
      </c>
      <c r="BA79" t="s">
        <v>35</v>
      </c>
      <c r="BB79" t="s">
        <v>35</v>
      </c>
      <c r="BC79" t="s">
        <v>35</v>
      </c>
      <c r="BD79" t="s">
        <v>35</v>
      </c>
      <c r="BE79" t="s">
        <v>35</v>
      </c>
      <c r="BF79" t="s">
        <v>742</v>
      </c>
    </row>
    <row r="80" spans="1:104" x14ac:dyDescent="0.25">
      <c r="A80" t="s">
        <v>412</v>
      </c>
      <c r="B80" t="s">
        <v>62</v>
      </c>
      <c r="C80" t="s">
        <v>413</v>
      </c>
      <c r="D80" t="s">
        <v>32</v>
      </c>
      <c r="E80" t="s">
        <v>33</v>
      </c>
      <c r="F80" t="s">
        <v>63</v>
      </c>
      <c r="G80" t="s">
        <v>35</v>
      </c>
      <c r="H80" t="s">
        <v>35</v>
      </c>
      <c r="I80" t="s">
        <v>35</v>
      </c>
      <c r="J80" t="s">
        <v>932</v>
      </c>
      <c r="K80" t="s">
        <v>35</v>
      </c>
      <c r="L80" t="s">
        <v>35</v>
      </c>
      <c r="M80" t="s">
        <v>35</v>
      </c>
      <c r="N80" t="s">
        <v>36</v>
      </c>
      <c r="O80" t="s">
        <v>35</v>
      </c>
      <c r="P80" t="s">
        <v>35</v>
      </c>
      <c r="Q80" t="s">
        <v>932</v>
      </c>
      <c r="R80" t="s">
        <v>412</v>
      </c>
      <c r="S80" t="s">
        <v>412</v>
      </c>
      <c r="T80" t="s">
        <v>412</v>
      </c>
      <c r="U80" t="s">
        <v>35</v>
      </c>
      <c r="V80" t="s">
        <v>36</v>
      </c>
      <c r="W80" t="s">
        <v>36</v>
      </c>
      <c r="X80" t="s">
        <v>932</v>
      </c>
      <c r="Y80" t="s">
        <v>412</v>
      </c>
      <c r="Z80" t="s">
        <v>412</v>
      </c>
      <c r="AA80" t="s">
        <v>412</v>
      </c>
      <c r="AB80" t="s">
        <v>412</v>
      </c>
      <c r="AC80" t="s">
        <v>412</v>
      </c>
      <c r="AD80" t="s">
        <v>412</v>
      </c>
      <c r="AE80" t="s">
        <v>932</v>
      </c>
      <c r="AF80" t="s">
        <v>41</v>
      </c>
      <c r="AG80" t="s">
        <v>41</v>
      </c>
      <c r="AH80" t="s">
        <v>41</v>
      </c>
      <c r="AI80" t="s">
        <v>41</v>
      </c>
      <c r="AJ80" t="s">
        <v>41</v>
      </c>
      <c r="AK80" t="s">
        <v>41</v>
      </c>
      <c r="AL80" t="s">
        <v>85</v>
      </c>
      <c r="AM80" t="s">
        <v>35</v>
      </c>
      <c r="AN80" t="s">
        <v>35</v>
      </c>
      <c r="AO80" t="s">
        <v>35</v>
      </c>
      <c r="AP80" t="s">
        <v>35</v>
      </c>
      <c r="AQ80" t="s">
        <v>57</v>
      </c>
      <c r="AR80" t="s">
        <v>50</v>
      </c>
      <c r="AS80" t="s">
        <v>39</v>
      </c>
      <c r="AT80" t="s">
        <v>642</v>
      </c>
      <c r="AU80" t="s">
        <v>643</v>
      </c>
      <c r="AV80" t="s">
        <v>35</v>
      </c>
      <c r="AW80" t="s">
        <v>35</v>
      </c>
      <c r="AX80" t="s">
        <v>35</v>
      </c>
      <c r="AY80" t="s">
        <v>35</v>
      </c>
      <c r="AZ80" t="s">
        <v>35</v>
      </c>
      <c r="BA80" t="s">
        <v>35</v>
      </c>
      <c r="BB80" t="s">
        <v>35</v>
      </c>
      <c r="BC80" t="s">
        <v>35</v>
      </c>
      <c r="BD80" t="s">
        <v>35</v>
      </c>
      <c r="BE80" t="s">
        <v>35</v>
      </c>
      <c r="BF80" t="s">
        <v>35</v>
      </c>
    </row>
    <row r="81" spans="1:104" x14ac:dyDescent="0.25">
      <c r="A81" t="s">
        <v>415</v>
      </c>
      <c r="B81" t="s">
        <v>62</v>
      </c>
      <c r="C81" t="s">
        <v>416</v>
      </c>
      <c r="D81" t="s">
        <v>32</v>
      </c>
      <c r="E81" t="s">
        <v>33</v>
      </c>
      <c r="F81" t="s">
        <v>63</v>
      </c>
      <c r="G81" t="s">
        <v>35</v>
      </c>
      <c r="H81" t="s">
        <v>35</v>
      </c>
      <c r="I81" t="s">
        <v>35</v>
      </c>
      <c r="J81" t="s">
        <v>932</v>
      </c>
      <c r="K81" t="s">
        <v>35</v>
      </c>
      <c r="L81" t="s">
        <v>35</v>
      </c>
      <c r="M81" t="s">
        <v>36</v>
      </c>
      <c r="N81" t="s">
        <v>35</v>
      </c>
      <c r="O81" t="s">
        <v>35</v>
      </c>
      <c r="P81" t="s">
        <v>35</v>
      </c>
      <c r="Q81" t="s">
        <v>932</v>
      </c>
      <c r="R81" t="s">
        <v>415</v>
      </c>
      <c r="S81" t="s">
        <v>415</v>
      </c>
      <c r="T81" t="s">
        <v>36</v>
      </c>
      <c r="U81" t="s">
        <v>36</v>
      </c>
      <c r="V81" t="s">
        <v>415</v>
      </c>
      <c r="W81" t="s">
        <v>415</v>
      </c>
      <c r="X81" t="s">
        <v>932</v>
      </c>
      <c r="Y81" t="s">
        <v>415</v>
      </c>
      <c r="Z81" t="s">
        <v>415</v>
      </c>
      <c r="AA81" t="s">
        <v>415</v>
      </c>
      <c r="AB81" t="s">
        <v>415</v>
      </c>
      <c r="AC81" t="s">
        <v>415</v>
      </c>
      <c r="AD81" t="s">
        <v>415</v>
      </c>
      <c r="AE81" t="s">
        <v>932</v>
      </c>
      <c r="AF81" t="s">
        <v>415</v>
      </c>
      <c r="AG81" t="s">
        <v>415</v>
      </c>
      <c r="AH81" t="s">
        <v>415</v>
      </c>
      <c r="AI81" t="s">
        <v>415</v>
      </c>
      <c r="AJ81" t="s">
        <v>415</v>
      </c>
      <c r="AK81" t="s">
        <v>415</v>
      </c>
      <c r="AL81" t="s">
        <v>90</v>
      </c>
      <c r="AM81" t="s">
        <v>35</v>
      </c>
      <c r="AN81" t="s">
        <v>35</v>
      </c>
      <c r="AO81" t="s">
        <v>35</v>
      </c>
      <c r="AP81" t="s">
        <v>35</v>
      </c>
      <c r="AQ81" t="s">
        <v>35</v>
      </c>
      <c r="AR81" t="s">
        <v>64</v>
      </c>
      <c r="AS81" t="s">
        <v>39</v>
      </c>
      <c r="AT81" t="s">
        <v>157</v>
      </c>
      <c r="AU81" t="s">
        <v>644</v>
      </c>
      <c r="AV81" t="s">
        <v>35</v>
      </c>
      <c r="AW81" t="s">
        <v>35</v>
      </c>
      <c r="AX81" t="s">
        <v>35</v>
      </c>
      <c r="AY81" t="s">
        <v>35</v>
      </c>
      <c r="AZ81" t="s">
        <v>35</v>
      </c>
      <c r="BA81" t="s">
        <v>35</v>
      </c>
      <c r="BB81" t="s">
        <v>35</v>
      </c>
      <c r="BC81" t="s">
        <v>35</v>
      </c>
      <c r="BD81" t="s">
        <v>35</v>
      </c>
      <c r="BE81" t="s">
        <v>35</v>
      </c>
      <c r="BF81" t="s">
        <v>917</v>
      </c>
    </row>
    <row r="82" spans="1:104" x14ac:dyDescent="0.25">
      <c r="A82" t="s">
        <v>419</v>
      </c>
      <c r="B82" t="s">
        <v>62</v>
      </c>
      <c r="C82" t="s">
        <v>420</v>
      </c>
      <c r="D82" t="s">
        <v>32</v>
      </c>
      <c r="E82" t="s">
        <v>33</v>
      </c>
      <c r="F82" t="s">
        <v>63</v>
      </c>
      <c r="G82" t="s">
        <v>41</v>
      </c>
      <c r="H82" t="s">
        <v>41</v>
      </c>
      <c r="I82" t="s">
        <v>41</v>
      </c>
      <c r="J82" t="s">
        <v>932</v>
      </c>
      <c r="K82" t="s">
        <v>35</v>
      </c>
      <c r="L82" t="s">
        <v>35</v>
      </c>
      <c r="M82" t="s">
        <v>35</v>
      </c>
      <c r="N82" t="s">
        <v>35</v>
      </c>
      <c r="O82" t="s">
        <v>35</v>
      </c>
      <c r="P82" t="s">
        <v>35</v>
      </c>
      <c r="Q82" t="s">
        <v>932</v>
      </c>
      <c r="R82" t="s">
        <v>419</v>
      </c>
      <c r="S82" t="s">
        <v>419</v>
      </c>
      <c r="T82" t="s">
        <v>419</v>
      </c>
      <c r="U82" t="s">
        <v>35</v>
      </c>
      <c r="V82" t="s">
        <v>419</v>
      </c>
      <c r="W82" t="s">
        <v>419</v>
      </c>
      <c r="X82" t="s">
        <v>932</v>
      </c>
      <c r="Y82" t="s">
        <v>419</v>
      </c>
      <c r="Z82" t="s">
        <v>419</v>
      </c>
      <c r="AA82" t="s">
        <v>419</v>
      </c>
      <c r="AB82" t="s">
        <v>419</v>
      </c>
      <c r="AC82" t="s">
        <v>419</v>
      </c>
      <c r="AD82" t="s">
        <v>419</v>
      </c>
      <c r="AE82" t="s">
        <v>932</v>
      </c>
      <c r="AF82" t="s">
        <v>419</v>
      </c>
      <c r="AG82" t="s">
        <v>419</v>
      </c>
      <c r="AH82" t="s">
        <v>36</v>
      </c>
      <c r="AI82" t="s">
        <v>36</v>
      </c>
      <c r="AJ82" t="s">
        <v>419</v>
      </c>
      <c r="AK82" t="s">
        <v>419</v>
      </c>
      <c r="AL82" t="s">
        <v>70</v>
      </c>
      <c r="AM82" t="s">
        <v>35</v>
      </c>
      <c r="AN82" t="s">
        <v>35</v>
      </c>
      <c r="AO82" t="s">
        <v>35</v>
      </c>
      <c r="AP82" t="s">
        <v>35</v>
      </c>
      <c r="AQ82" t="s">
        <v>44</v>
      </c>
      <c r="AR82" t="s">
        <v>57</v>
      </c>
      <c r="AS82" t="s">
        <v>39</v>
      </c>
      <c r="AT82" t="s">
        <v>82</v>
      </c>
      <c r="AU82" t="s">
        <v>645</v>
      </c>
      <c r="AV82" t="s">
        <v>35</v>
      </c>
      <c r="AW82" t="s">
        <v>35</v>
      </c>
      <c r="AX82" t="s">
        <v>35</v>
      </c>
      <c r="AY82" t="s">
        <v>35</v>
      </c>
      <c r="AZ82" t="s">
        <v>35</v>
      </c>
      <c r="BA82" t="s">
        <v>35</v>
      </c>
      <c r="BB82" t="s">
        <v>35</v>
      </c>
      <c r="BC82" t="s">
        <v>35</v>
      </c>
      <c r="BD82" t="s">
        <v>35</v>
      </c>
      <c r="BE82" t="s">
        <v>35</v>
      </c>
      <c r="BF82" t="s">
        <v>918</v>
      </c>
    </row>
    <row r="83" spans="1:104" x14ac:dyDescent="0.25">
      <c r="A83" t="s">
        <v>422</v>
      </c>
      <c r="B83" t="s">
        <v>62</v>
      </c>
      <c r="C83" t="s">
        <v>423</v>
      </c>
      <c r="D83" t="s">
        <v>32</v>
      </c>
      <c r="E83" t="s">
        <v>33</v>
      </c>
      <c r="F83" t="s">
        <v>63</v>
      </c>
      <c r="G83" t="s">
        <v>35</v>
      </c>
      <c r="H83" t="s">
        <v>35</v>
      </c>
      <c r="I83" t="s">
        <v>36</v>
      </c>
      <c r="J83" t="s">
        <v>932</v>
      </c>
      <c r="K83" t="s">
        <v>18</v>
      </c>
      <c r="L83" t="s">
        <v>35</v>
      </c>
      <c r="M83" t="s">
        <v>35</v>
      </c>
      <c r="N83" t="s">
        <v>35</v>
      </c>
      <c r="O83" t="s">
        <v>35</v>
      </c>
      <c r="P83" t="s">
        <v>35</v>
      </c>
      <c r="Q83" t="s">
        <v>932</v>
      </c>
      <c r="R83" t="s">
        <v>422</v>
      </c>
      <c r="S83" t="s">
        <v>422</v>
      </c>
      <c r="T83" t="s">
        <v>422</v>
      </c>
      <c r="U83" t="s">
        <v>35</v>
      </c>
      <c r="V83" t="s">
        <v>86</v>
      </c>
      <c r="W83" t="s">
        <v>86</v>
      </c>
      <c r="X83" t="s">
        <v>932</v>
      </c>
      <c r="Y83" t="s">
        <v>422</v>
      </c>
      <c r="Z83" t="s">
        <v>422</v>
      </c>
      <c r="AA83" t="s">
        <v>422</v>
      </c>
      <c r="AB83" t="s">
        <v>422</v>
      </c>
      <c r="AC83" t="s">
        <v>422</v>
      </c>
      <c r="AD83" t="s">
        <v>422</v>
      </c>
      <c r="AE83" t="s">
        <v>932</v>
      </c>
      <c r="AF83" t="s">
        <v>422</v>
      </c>
      <c r="AG83" t="s">
        <v>422</v>
      </c>
      <c r="AH83" t="s">
        <v>422</v>
      </c>
      <c r="AI83" t="s">
        <v>422</v>
      </c>
      <c r="AJ83" t="s">
        <v>422</v>
      </c>
      <c r="AK83" t="s">
        <v>422</v>
      </c>
      <c r="AL83" t="s">
        <v>113</v>
      </c>
      <c r="AM83" t="s">
        <v>35</v>
      </c>
      <c r="AN83" t="s">
        <v>35</v>
      </c>
      <c r="AO83" t="s">
        <v>35</v>
      </c>
      <c r="AP83" t="s">
        <v>35</v>
      </c>
      <c r="AQ83" t="s">
        <v>35</v>
      </c>
      <c r="AR83" t="s">
        <v>46</v>
      </c>
      <c r="AS83" t="s">
        <v>39</v>
      </c>
      <c r="AT83" t="s">
        <v>43</v>
      </c>
      <c r="AU83" t="s">
        <v>646</v>
      </c>
      <c r="AV83" t="s">
        <v>49</v>
      </c>
      <c r="AW83" t="s">
        <v>35</v>
      </c>
      <c r="AX83" t="s">
        <v>35</v>
      </c>
      <c r="AY83" t="s">
        <v>35</v>
      </c>
      <c r="AZ83" t="s">
        <v>35</v>
      </c>
      <c r="BA83" t="s">
        <v>35</v>
      </c>
      <c r="BB83" t="s">
        <v>35</v>
      </c>
      <c r="BC83" t="s">
        <v>35</v>
      </c>
      <c r="BD83" t="s">
        <v>35</v>
      </c>
      <c r="BE83" t="s">
        <v>35</v>
      </c>
      <c r="BF83" t="s">
        <v>796</v>
      </c>
    </row>
    <row r="84" spans="1:104" x14ac:dyDescent="0.25">
      <c r="A84" t="s">
        <v>425</v>
      </c>
      <c r="B84" t="s">
        <v>62</v>
      </c>
      <c r="C84" t="s">
        <v>280</v>
      </c>
      <c r="D84" t="s">
        <v>32</v>
      </c>
      <c r="E84" t="s">
        <v>33</v>
      </c>
      <c r="F84" t="s">
        <v>63</v>
      </c>
      <c r="G84" t="s">
        <v>36</v>
      </c>
      <c r="H84" t="s">
        <v>35</v>
      </c>
      <c r="I84" t="s">
        <v>35</v>
      </c>
      <c r="J84" t="s">
        <v>932</v>
      </c>
      <c r="K84" t="s">
        <v>41</v>
      </c>
      <c r="L84" t="s">
        <v>41</v>
      </c>
      <c r="M84" t="s">
        <v>41</v>
      </c>
      <c r="N84" t="s">
        <v>41</v>
      </c>
      <c r="O84" t="s">
        <v>41</v>
      </c>
      <c r="P84" t="s">
        <v>41</v>
      </c>
      <c r="Q84" t="s">
        <v>932</v>
      </c>
      <c r="R84" t="s">
        <v>41</v>
      </c>
      <c r="S84" t="s">
        <v>41</v>
      </c>
      <c r="T84" t="s">
        <v>41</v>
      </c>
      <c r="U84" t="s">
        <v>35</v>
      </c>
      <c r="V84" t="s">
        <v>41</v>
      </c>
      <c r="W84" t="s">
        <v>41</v>
      </c>
      <c r="X84" t="s">
        <v>932</v>
      </c>
      <c r="Y84" t="s">
        <v>41</v>
      </c>
      <c r="Z84" t="s">
        <v>41</v>
      </c>
      <c r="AA84" t="s">
        <v>41</v>
      </c>
      <c r="AB84" t="s">
        <v>41</v>
      </c>
      <c r="AC84" t="s">
        <v>41</v>
      </c>
      <c r="AD84" t="s">
        <v>41</v>
      </c>
      <c r="AE84" t="s">
        <v>932</v>
      </c>
      <c r="AF84" t="s">
        <v>425</v>
      </c>
      <c r="AG84" t="s">
        <v>425</v>
      </c>
      <c r="AH84" t="s">
        <v>425</v>
      </c>
      <c r="AI84" t="s">
        <v>425</v>
      </c>
      <c r="AJ84" t="s">
        <v>425</v>
      </c>
      <c r="AK84" t="s">
        <v>425</v>
      </c>
      <c r="AL84" t="s">
        <v>51</v>
      </c>
      <c r="AM84" t="s">
        <v>35</v>
      </c>
      <c r="AN84" t="s">
        <v>35</v>
      </c>
      <c r="AO84" t="s">
        <v>35</v>
      </c>
      <c r="AP84" t="s">
        <v>35</v>
      </c>
      <c r="AQ84" t="s">
        <v>61</v>
      </c>
      <c r="AR84" t="s">
        <v>51</v>
      </c>
      <c r="AS84" t="s">
        <v>39</v>
      </c>
      <c r="AT84" t="s">
        <v>281</v>
      </c>
      <c r="AU84" t="s">
        <v>282</v>
      </c>
      <c r="AV84" t="s">
        <v>35</v>
      </c>
      <c r="AW84" t="s">
        <v>35</v>
      </c>
      <c r="AX84" t="s">
        <v>35</v>
      </c>
      <c r="AY84" t="s">
        <v>35</v>
      </c>
      <c r="AZ84" t="s">
        <v>35</v>
      </c>
      <c r="BA84" t="s">
        <v>35</v>
      </c>
      <c r="BB84" t="s">
        <v>35</v>
      </c>
      <c r="BC84" t="s">
        <v>35</v>
      </c>
      <c r="BD84" t="s">
        <v>35</v>
      </c>
      <c r="BE84" t="s">
        <v>35</v>
      </c>
      <c r="BF84" t="s">
        <v>35</v>
      </c>
    </row>
    <row r="85" spans="1:104" x14ac:dyDescent="0.25">
      <c r="A85" t="s">
        <v>386</v>
      </c>
      <c r="B85" t="s">
        <v>62</v>
      </c>
      <c r="C85" t="s">
        <v>427</v>
      </c>
      <c r="D85" t="s">
        <v>32</v>
      </c>
      <c r="E85" t="s">
        <v>33</v>
      </c>
      <c r="F85" t="s">
        <v>63</v>
      </c>
      <c r="G85" t="s">
        <v>35</v>
      </c>
      <c r="H85" t="s">
        <v>35</v>
      </c>
      <c r="I85" t="s">
        <v>35</v>
      </c>
      <c r="J85" t="s">
        <v>932</v>
      </c>
      <c r="K85" t="s">
        <v>35</v>
      </c>
      <c r="L85" t="s">
        <v>35</v>
      </c>
      <c r="M85" t="s">
        <v>35</v>
      </c>
      <c r="N85" t="s">
        <v>35</v>
      </c>
      <c r="O85" t="s">
        <v>35</v>
      </c>
      <c r="P85" t="s">
        <v>35</v>
      </c>
      <c r="Q85" t="s">
        <v>932</v>
      </c>
      <c r="R85" t="s">
        <v>41</v>
      </c>
      <c r="S85" t="s">
        <v>41</v>
      </c>
      <c r="T85" t="s">
        <v>41</v>
      </c>
      <c r="U85" t="s">
        <v>35</v>
      </c>
      <c r="V85" t="s">
        <v>41</v>
      </c>
      <c r="W85" t="s">
        <v>41</v>
      </c>
      <c r="X85" t="s">
        <v>932</v>
      </c>
      <c r="Y85" t="s">
        <v>41</v>
      </c>
      <c r="Z85" t="s">
        <v>41</v>
      </c>
      <c r="AA85" t="s">
        <v>41</v>
      </c>
      <c r="AB85" t="s">
        <v>41</v>
      </c>
      <c r="AC85" t="s">
        <v>41</v>
      </c>
      <c r="AD85" t="s">
        <v>41</v>
      </c>
      <c r="AE85" t="s">
        <v>932</v>
      </c>
      <c r="AF85" t="s">
        <v>41</v>
      </c>
      <c r="AG85" t="s">
        <v>41</v>
      </c>
      <c r="AH85" t="s">
        <v>41</v>
      </c>
      <c r="AI85" t="s">
        <v>41</v>
      </c>
      <c r="AJ85" t="s">
        <v>41</v>
      </c>
      <c r="AK85" t="s">
        <v>41</v>
      </c>
      <c r="AL85" t="s">
        <v>84</v>
      </c>
      <c r="AM85" t="s">
        <v>35</v>
      </c>
      <c r="AN85" t="s">
        <v>35</v>
      </c>
      <c r="AO85" t="s">
        <v>35</v>
      </c>
      <c r="AP85" t="s">
        <v>35</v>
      </c>
      <c r="AQ85" t="s">
        <v>61</v>
      </c>
      <c r="AR85" t="s">
        <v>38</v>
      </c>
      <c r="AS85" t="s">
        <v>39</v>
      </c>
      <c r="AT85" t="s">
        <v>428</v>
      </c>
      <c r="AU85" t="s">
        <v>429</v>
      </c>
      <c r="AV85" t="s">
        <v>35</v>
      </c>
      <c r="AW85" t="s">
        <v>35</v>
      </c>
      <c r="AX85" t="s">
        <v>35</v>
      </c>
      <c r="AY85" t="s">
        <v>35</v>
      </c>
      <c r="AZ85" t="s">
        <v>35</v>
      </c>
      <c r="BA85" t="s">
        <v>35</v>
      </c>
      <c r="BB85" t="s">
        <v>35</v>
      </c>
      <c r="BC85" t="s">
        <v>35</v>
      </c>
      <c r="BD85" t="s">
        <v>35</v>
      </c>
      <c r="BE85" t="s">
        <v>35</v>
      </c>
      <c r="BF85" t="s">
        <v>35</v>
      </c>
    </row>
    <row r="86" spans="1:104" x14ac:dyDescent="0.25">
      <c r="A86" t="s">
        <v>430</v>
      </c>
      <c r="B86" t="s">
        <v>56</v>
      </c>
      <c r="C86" t="s">
        <v>431</v>
      </c>
      <c r="D86" t="s">
        <v>32</v>
      </c>
      <c r="E86" t="s">
        <v>33</v>
      </c>
      <c r="F86" t="s">
        <v>63</v>
      </c>
      <c r="G86" t="s">
        <v>392</v>
      </c>
      <c r="H86" t="s">
        <v>392</v>
      </c>
      <c r="I86" t="s">
        <v>392</v>
      </c>
      <c r="J86" t="s">
        <v>932</v>
      </c>
      <c r="K86" t="s">
        <v>392</v>
      </c>
      <c r="L86" t="s">
        <v>392</v>
      </c>
      <c r="M86" t="s">
        <v>392</v>
      </c>
      <c r="N86" t="s">
        <v>392</v>
      </c>
      <c r="O86" t="s">
        <v>392</v>
      </c>
      <c r="P86" t="s">
        <v>392</v>
      </c>
      <c r="Q86" t="s">
        <v>932</v>
      </c>
      <c r="R86" t="s">
        <v>386</v>
      </c>
      <c r="S86" t="s">
        <v>386</v>
      </c>
      <c r="T86" t="s">
        <v>386</v>
      </c>
      <c r="U86" t="s">
        <v>35</v>
      </c>
      <c r="V86" t="s">
        <v>386</v>
      </c>
      <c r="W86" t="s">
        <v>386</v>
      </c>
      <c r="X86" t="s">
        <v>932</v>
      </c>
      <c r="Y86" t="s">
        <v>386</v>
      </c>
      <c r="Z86" t="s">
        <v>386</v>
      </c>
      <c r="AA86" t="s">
        <v>386</v>
      </c>
      <c r="AB86" t="s">
        <v>386</v>
      </c>
      <c r="AC86" t="s">
        <v>386</v>
      </c>
      <c r="AD86" t="s">
        <v>386</v>
      </c>
      <c r="AE86" t="s">
        <v>932</v>
      </c>
      <c r="AF86" t="s">
        <v>386</v>
      </c>
      <c r="AG86" t="s">
        <v>386</v>
      </c>
      <c r="AH86" t="s">
        <v>419</v>
      </c>
      <c r="AI86" t="s">
        <v>419</v>
      </c>
      <c r="AJ86" t="s">
        <v>36</v>
      </c>
      <c r="AK86" t="s">
        <v>36</v>
      </c>
      <c r="AL86" t="s">
        <v>85</v>
      </c>
      <c r="AM86" t="s">
        <v>35</v>
      </c>
      <c r="AN86" t="s">
        <v>35</v>
      </c>
      <c r="AO86" t="s">
        <v>35</v>
      </c>
      <c r="AP86" t="s">
        <v>35</v>
      </c>
      <c r="AQ86" t="s">
        <v>35</v>
      </c>
      <c r="AR86" t="s">
        <v>39</v>
      </c>
      <c r="AS86" t="s">
        <v>39</v>
      </c>
      <c r="AT86" t="s">
        <v>220</v>
      </c>
      <c r="AU86" t="s">
        <v>599</v>
      </c>
      <c r="AV86" t="s">
        <v>35</v>
      </c>
      <c r="AW86" t="s">
        <v>35</v>
      </c>
      <c r="AX86" t="s">
        <v>35</v>
      </c>
      <c r="AY86" t="s">
        <v>35</v>
      </c>
      <c r="AZ86" t="s">
        <v>35</v>
      </c>
      <c r="BA86" t="s">
        <v>35</v>
      </c>
      <c r="BB86" t="s">
        <v>35</v>
      </c>
      <c r="BC86" t="s">
        <v>35</v>
      </c>
      <c r="BD86" t="s">
        <v>35</v>
      </c>
      <c r="BE86" t="s">
        <v>35</v>
      </c>
      <c r="BF86" t="s">
        <v>35</v>
      </c>
      <c r="BH86">
        <f t="shared" ref="BH86:BW87" si="12">COUNTIF($G86:$AK86,BH$5)+SUMPRODUCT(($A86=BH$5)*($G86:$AK86=" "))</f>
        <v>0</v>
      </c>
      <c r="BI86">
        <f t="shared" si="12"/>
        <v>0</v>
      </c>
      <c r="BJ86">
        <f t="shared" si="12"/>
        <v>0</v>
      </c>
      <c r="BK86">
        <f t="shared" si="12"/>
        <v>0</v>
      </c>
      <c r="BL86">
        <f t="shared" si="12"/>
        <v>0</v>
      </c>
      <c r="BM86">
        <f t="shared" si="12"/>
        <v>0</v>
      </c>
      <c r="BN86">
        <f t="shared" si="12"/>
        <v>0</v>
      </c>
      <c r="BO86">
        <f t="shared" si="12"/>
        <v>0</v>
      </c>
      <c r="BP86">
        <f t="shared" si="12"/>
        <v>0</v>
      </c>
      <c r="BQ86">
        <f t="shared" si="12"/>
        <v>0</v>
      </c>
      <c r="BR86">
        <f t="shared" si="12"/>
        <v>0</v>
      </c>
      <c r="BS86">
        <f t="shared" si="12"/>
        <v>0</v>
      </c>
      <c r="BT86">
        <f t="shared" si="12"/>
        <v>0</v>
      </c>
      <c r="BU86">
        <f t="shared" si="12"/>
        <v>0</v>
      </c>
      <c r="BV86">
        <f t="shared" si="12"/>
        <v>0</v>
      </c>
      <c r="BW86">
        <f t="shared" si="12"/>
        <v>0</v>
      </c>
      <c r="BX86">
        <f t="shared" ref="BX86:CM87" si="13">COUNTIF($G86:$AK86,BX$5)+SUMPRODUCT(($A86=BX$5)*($G86:$AK86=" "))</f>
        <v>0</v>
      </c>
      <c r="BY86">
        <f t="shared" si="13"/>
        <v>0</v>
      </c>
      <c r="BZ86">
        <f t="shared" si="13"/>
        <v>0</v>
      </c>
      <c r="CA86">
        <f t="shared" si="13"/>
        <v>0</v>
      </c>
      <c r="CB86">
        <f t="shared" si="13"/>
        <v>0</v>
      </c>
      <c r="CC86">
        <f t="shared" si="13"/>
        <v>0</v>
      </c>
      <c r="CD86">
        <f t="shared" si="13"/>
        <v>0</v>
      </c>
      <c r="CE86">
        <f t="shared" si="13"/>
        <v>0</v>
      </c>
      <c r="CF86">
        <f t="shared" si="13"/>
        <v>0</v>
      </c>
      <c r="CG86">
        <f t="shared" si="13"/>
        <v>0</v>
      </c>
      <c r="CH86">
        <f t="shared" si="13"/>
        <v>0</v>
      </c>
      <c r="CI86">
        <f t="shared" si="13"/>
        <v>13</v>
      </c>
      <c r="CJ86">
        <f t="shared" si="13"/>
        <v>0</v>
      </c>
      <c r="CK86">
        <f t="shared" si="13"/>
        <v>0</v>
      </c>
      <c r="CL86">
        <f t="shared" si="13"/>
        <v>2</v>
      </c>
      <c r="CM86">
        <f t="shared" si="13"/>
        <v>0</v>
      </c>
      <c r="CN86">
        <f t="shared" ref="CN86:CZ87" si="14">COUNTIF($G86:$AK86,CN$5)+SUMPRODUCT(($A86=CN$5)*($G86:$AK86=" "))</f>
        <v>0</v>
      </c>
      <c r="CO86">
        <f t="shared" si="14"/>
        <v>0</v>
      </c>
      <c r="CP86">
        <f t="shared" si="14"/>
        <v>0</v>
      </c>
      <c r="CQ86">
        <f t="shared" si="14"/>
        <v>0</v>
      </c>
      <c r="CR86">
        <f t="shared" si="14"/>
        <v>0</v>
      </c>
      <c r="CS86">
        <f t="shared" si="14"/>
        <v>0</v>
      </c>
      <c r="CT86">
        <f t="shared" si="14"/>
        <v>9</v>
      </c>
      <c r="CU86">
        <f t="shared" si="14"/>
        <v>0</v>
      </c>
      <c r="CV86">
        <f t="shared" si="14"/>
        <v>0</v>
      </c>
      <c r="CW86">
        <f t="shared" si="14"/>
        <v>0</v>
      </c>
      <c r="CX86">
        <f t="shared" si="14"/>
        <v>0</v>
      </c>
      <c r="CY86">
        <f t="shared" si="14"/>
        <v>0</v>
      </c>
      <c r="CZ86">
        <f t="shared" si="14"/>
        <v>0</v>
      </c>
    </row>
    <row r="87" spans="1:104" x14ac:dyDescent="0.25">
      <c r="A87" t="s">
        <v>433</v>
      </c>
      <c r="B87" t="s">
        <v>56</v>
      </c>
      <c r="C87" t="s">
        <v>650</v>
      </c>
      <c r="D87" t="s">
        <v>32</v>
      </c>
      <c r="E87" t="s">
        <v>33</v>
      </c>
      <c r="F87" t="s">
        <v>63</v>
      </c>
      <c r="G87" t="s">
        <v>401</v>
      </c>
      <c r="H87" t="s">
        <v>401</v>
      </c>
      <c r="I87" t="s">
        <v>401</v>
      </c>
      <c r="J87" t="s">
        <v>932</v>
      </c>
      <c r="K87" t="s">
        <v>404</v>
      </c>
      <c r="L87" t="s">
        <v>404</v>
      </c>
      <c r="M87" t="s">
        <v>404</v>
      </c>
      <c r="N87" t="s">
        <v>412</v>
      </c>
      <c r="O87" t="s">
        <v>404</v>
      </c>
      <c r="P87" t="s">
        <v>404</v>
      </c>
      <c r="Q87" t="s">
        <v>932</v>
      </c>
      <c r="R87" t="s">
        <v>36</v>
      </c>
      <c r="S87" t="s">
        <v>36</v>
      </c>
      <c r="T87" t="s">
        <v>415</v>
      </c>
      <c r="U87" t="s">
        <v>35</v>
      </c>
      <c r="V87" t="s">
        <v>412</v>
      </c>
      <c r="W87" t="s">
        <v>412</v>
      </c>
      <c r="X87" t="s">
        <v>932</v>
      </c>
      <c r="Y87" t="s">
        <v>396</v>
      </c>
      <c r="Z87" t="s">
        <v>404</v>
      </c>
      <c r="AA87" t="s">
        <v>404</v>
      </c>
      <c r="AB87" t="s">
        <v>404</v>
      </c>
      <c r="AC87" t="s">
        <v>41</v>
      </c>
      <c r="AD87" t="s">
        <v>527</v>
      </c>
      <c r="AE87" t="s">
        <v>932</v>
      </c>
      <c r="AF87" t="s">
        <v>527</v>
      </c>
      <c r="AG87" t="s">
        <v>527</v>
      </c>
      <c r="AH87" t="s">
        <v>386</v>
      </c>
      <c r="AI87" t="s">
        <v>386</v>
      </c>
      <c r="AJ87" t="s">
        <v>386</v>
      </c>
      <c r="AK87" t="s">
        <v>386</v>
      </c>
      <c r="AL87" t="s">
        <v>51</v>
      </c>
      <c r="AM87" t="s">
        <v>35</v>
      </c>
      <c r="AN87" t="s">
        <v>45</v>
      </c>
      <c r="AO87" t="s">
        <v>35</v>
      </c>
      <c r="AP87" t="s">
        <v>35</v>
      </c>
      <c r="AQ87" t="s">
        <v>35</v>
      </c>
      <c r="AR87" t="s">
        <v>38</v>
      </c>
      <c r="AS87" t="s">
        <v>39</v>
      </c>
      <c r="AT87" t="s">
        <v>599</v>
      </c>
      <c r="AU87" t="s">
        <v>599</v>
      </c>
      <c r="AV87" t="s">
        <v>35</v>
      </c>
      <c r="AW87" t="s">
        <v>35</v>
      </c>
      <c r="AX87" t="s">
        <v>35</v>
      </c>
      <c r="AY87" t="s">
        <v>35</v>
      </c>
      <c r="AZ87" t="s">
        <v>35</v>
      </c>
      <c r="BA87" t="s">
        <v>35</v>
      </c>
      <c r="BB87" t="s">
        <v>35</v>
      </c>
      <c r="BC87" t="s">
        <v>35</v>
      </c>
      <c r="BD87" t="s">
        <v>35</v>
      </c>
      <c r="BE87" t="s">
        <v>35</v>
      </c>
      <c r="BF87" t="s">
        <v>209</v>
      </c>
      <c r="BH87">
        <f t="shared" si="12"/>
        <v>0</v>
      </c>
      <c r="BI87">
        <f t="shared" si="12"/>
        <v>0</v>
      </c>
      <c r="BJ87">
        <f t="shared" si="12"/>
        <v>0</v>
      </c>
      <c r="BK87">
        <f t="shared" si="12"/>
        <v>0</v>
      </c>
      <c r="BL87">
        <f t="shared" si="12"/>
        <v>0</v>
      </c>
      <c r="BM87">
        <f t="shared" si="12"/>
        <v>0</v>
      </c>
      <c r="BN87">
        <f t="shared" si="12"/>
        <v>0</v>
      </c>
      <c r="BO87">
        <f t="shared" si="12"/>
        <v>0</v>
      </c>
      <c r="BP87">
        <f t="shared" si="12"/>
        <v>0</v>
      </c>
      <c r="BQ87">
        <f t="shared" si="12"/>
        <v>0</v>
      </c>
      <c r="BR87">
        <f t="shared" si="12"/>
        <v>0</v>
      </c>
      <c r="BS87">
        <f t="shared" si="12"/>
        <v>0</v>
      </c>
      <c r="BT87">
        <f t="shared" si="12"/>
        <v>0</v>
      </c>
      <c r="BU87">
        <f t="shared" si="12"/>
        <v>0</v>
      </c>
      <c r="BV87">
        <f t="shared" si="12"/>
        <v>0</v>
      </c>
      <c r="BW87">
        <f t="shared" si="12"/>
        <v>0</v>
      </c>
      <c r="BX87">
        <f t="shared" si="13"/>
        <v>0</v>
      </c>
      <c r="BY87">
        <f t="shared" si="13"/>
        <v>0</v>
      </c>
      <c r="BZ87">
        <f t="shared" si="13"/>
        <v>0</v>
      </c>
      <c r="CA87">
        <f t="shared" si="13"/>
        <v>0</v>
      </c>
      <c r="CB87">
        <f t="shared" si="13"/>
        <v>0</v>
      </c>
      <c r="CC87">
        <f t="shared" si="13"/>
        <v>0</v>
      </c>
      <c r="CD87">
        <f t="shared" si="13"/>
        <v>3</v>
      </c>
      <c r="CE87">
        <f t="shared" si="13"/>
        <v>0</v>
      </c>
      <c r="CF87">
        <f t="shared" si="13"/>
        <v>0</v>
      </c>
      <c r="CG87">
        <f t="shared" si="13"/>
        <v>0</v>
      </c>
      <c r="CH87">
        <f t="shared" si="13"/>
        <v>0</v>
      </c>
      <c r="CI87">
        <f t="shared" si="13"/>
        <v>4</v>
      </c>
      <c r="CJ87">
        <f t="shared" si="13"/>
        <v>0</v>
      </c>
      <c r="CK87">
        <f t="shared" si="13"/>
        <v>0</v>
      </c>
      <c r="CL87">
        <f t="shared" si="13"/>
        <v>0</v>
      </c>
      <c r="CM87">
        <f t="shared" si="13"/>
        <v>1</v>
      </c>
      <c r="CN87">
        <f t="shared" si="14"/>
        <v>3</v>
      </c>
      <c r="CO87">
        <f t="shared" si="14"/>
        <v>0</v>
      </c>
      <c r="CP87">
        <f t="shared" si="14"/>
        <v>0</v>
      </c>
      <c r="CQ87">
        <f t="shared" si="14"/>
        <v>8</v>
      </c>
      <c r="CR87">
        <f t="shared" si="14"/>
        <v>3</v>
      </c>
      <c r="CS87">
        <f t="shared" si="14"/>
        <v>1</v>
      </c>
      <c r="CT87">
        <f t="shared" si="14"/>
        <v>0</v>
      </c>
      <c r="CU87">
        <f t="shared" si="14"/>
        <v>0</v>
      </c>
      <c r="CV87">
        <f t="shared" si="14"/>
        <v>0</v>
      </c>
      <c r="CW87">
        <f t="shared" si="14"/>
        <v>0</v>
      </c>
      <c r="CX87">
        <f t="shared" si="14"/>
        <v>0</v>
      </c>
      <c r="CY87">
        <f t="shared" si="14"/>
        <v>0</v>
      </c>
      <c r="CZ87">
        <f t="shared" si="14"/>
        <v>0</v>
      </c>
    </row>
    <row r="88" spans="1:104" x14ac:dyDescent="0.25">
      <c r="A88" t="s">
        <v>151</v>
      </c>
      <c r="B88" t="s">
        <v>35</v>
      </c>
      <c r="C88" t="s">
        <v>48</v>
      </c>
      <c r="D88" t="s">
        <v>35</v>
      </c>
      <c r="E88" t="s">
        <v>35</v>
      </c>
      <c r="F88" t="s">
        <v>35</v>
      </c>
      <c r="G88" t="s">
        <v>42</v>
      </c>
      <c r="H88" t="s">
        <v>51</v>
      </c>
      <c r="I88" t="s">
        <v>42</v>
      </c>
      <c r="J88" t="s">
        <v>932</v>
      </c>
      <c r="K88" t="s">
        <v>77</v>
      </c>
      <c r="L88" t="s">
        <v>77</v>
      </c>
      <c r="M88" t="s">
        <v>77</v>
      </c>
      <c r="N88" t="s">
        <v>77</v>
      </c>
      <c r="O88" t="s">
        <v>77</v>
      </c>
      <c r="P88" t="s">
        <v>64</v>
      </c>
      <c r="Q88" t="s">
        <v>932</v>
      </c>
      <c r="R88" t="s">
        <v>77</v>
      </c>
      <c r="S88" t="s">
        <v>77</v>
      </c>
      <c r="T88" t="s">
        <v>77</v>
      </c>
      <c r="U88" t="s">
        <v>39</v>
      </c>
      <c r="V88" t="s">
        <v>46</v>
      </c>
      <c r="W88" t="s">
        <v>50</v>
      </c>
      <c r="X88" t="s">
        <v>932</v>
      </c>
      <c r="Y88" t="s">
        <v>77</v>
      </c>
      <c r="Z88" t="s">
        <v>77</v>
      </c>
      <c r="AA88" t="s">
        <v>64</v>
      </c>
      <c r="AB88" t="s">
        <v>64</v>
      </c>
      <c r="AC88" t="s">
        <v>77</v>
      </c>
      <c r="AD88" t="s">
        <v>64</v>
      </c>
      <c r="AE88" t="s">
        <v>932</v>
      </c>
      <c r="AF88" t="s">
        <v>42</v>
      </c>
      <c r="AG88" t="s">
        <v>42</v>
      </c>
      <c r="AH88" t="s">
        <v>42</v>
      </c>
      <c r="AI88" t="s">
        <v>42</v>
      </c>
      <c r="AJ88" t="s">
        <v>42</v>
      </c>
      <c r="AK88" t="s">
        <v>42</v>
      </c>
      <c r="AL88" t="s">
        <v>845</v>
      </c>
      <c r="AM88" t="s">
        <v>39</v>
      </c>
      <c r="AN88" t="s">
        <v>45</v>
      </c>
      <c r="AO88" t="s">
        <v>45</v>
      </c>
      <c r="AP88" t="s">
        <v>39</v>
      </c>
      <c r="AQ88" t="s">
        <v>919</v>
      </c>
      <c r="AR88" t="s">
        <v>920</v>
      </c>
      <c r="AS88" t="s">
        <v>75</v>
      </c>
      <c r="AT88" t="s">
        <v>847</v>
      </c>
      <c r="AU88" t="s">
        <v>848</v>
      </c>
      <c r="AV88" t="s">
        <v>7</v>
      </c>
      <c r="AW88" t="s">
        <v>39</v>
      </c>
      <c r="AX88" t="s">
        <v>39</v>
      </c>
      <c r="AY88" t="s">
        <v>39</v>
      </c>
      <c r="AZ88" t="s">
        <v>39</v>
      </c>
      <c r="BA88" t="s">
        <v>39</v>
      </c>
      <c r="BB88" t="s">
        <v>39</v>
      </c>
      <c r="BC88" t="s">
        <v>39</v>
      </c>
      <c r="BD88" t="s">
        <v>39</v>
      </c>
      <c r="BE88" t="s">
        <v>39</v>
      </c>
      <c r="BF88" t="s">
        <v>921</v>
      </c>
    </row>
    <row r="89" spans="1:104" x14ac:dyDescent="0.25">
      <c r="J89" t="s">
        <v>932</v>
      </c>
      <c r="Q89" t="s">
        <v>932</v>
      </c>
      <c r="X89" t="s">
        <v>932</v>
      </c>
      <c r="AE89" t="s">
        <v>932</v>
      </c>
    </row>
    <row r="90" spans="1:104" x14ac:dyDescent="0.25">
      <c r="A90" t="s">
        <v>35</v>
      </c>
      <c r="B90" t="s">
        <v>35</v>
      </c>
      <c r="C90" t="s">
        <v>53</v>
      </c>
      <c r="D90" t="s">
        <v>35</v>
      </c>
      <c r="E90" t="s">
        <v>35</v>
      </c>
      <c r="F90" t="s">
        <v>35</v>
      </c>
      <c r="G90" t="s">
        <v>45</v>
      </c>
      <c r="H90" t="s">
        <v>45</v>
      </c>
      <c r="I90" t="s">
        <v>45</v>
      </c>
      <c r="J90" t="s">
        <v>932</v>
      </c>
      <c r="K90" t="s">
        <v>39</v>
      </c>
      <c r="L90" t="s">
        <v>39</v>
      </c>
      <c r="M90" t="s">
        <v>45</v>
      </c>
      <c r="N90" t="s">
        <v>45</v>
      </c>
      <c r="O90" t="s">
        <v>45</v>
      </c>
      <c r="P90" t="s">
        <v>45</v>
      </c>
      <c r="Q90" t="s">
        <v>932</v>
      </c>
      <c r="R90" t="s">
        <v>39</v>
      </c>
      <c r="S90" t="s">
        <v>39</v>
      </c>
      <c r="T90" t="s">
        <v>39</v>
      </c>
      <c r="U90" t="s">
        <v>39</v>
      </c>
      <c r="V90" t="s">
        <v>39</v>
      </c>
      <c r="W90" t="s">
        <v>39</v>
      </c>
      <c r="X90" t="s">
        <v>932</v>
      </c>
      <c r="Y90" t="s">
        <v>39</v>
      </c>
      <c r="Z90" t="s">
        <v>39</v>
      </c>
      <c r="AA90" t="s">
        <v>39</v>
      </c>
      <c r="AB90" t="s">
        <v>39</v>
      </c>
      <c r="AC90" t="s">
        <v>39</v>
      </c>
      <c r="AD90" t="s">
        <v>39</v>
      </c>
      <c r="AE90" t="s">
        <v>932</v>
      </c>
      <c r="AF90" t="s">
        <v>39</v>
      </c>
      <c r="AG90" t="s">
        <v>39</v>
      </c>
      <c r="AH90" t="s">
        <v>39</v>
      </c>
      <c r="AI90" t="s">
        <v>39</v>
      </c>
      <c r="AJ90" t="s">
        <v>39</v>
      </c>
      <c r="AK90" t="s">
        <v>39</v>
      </c>
      <c r="AL90" t="s">
        <v>35</v>
      </c>
      <c r="AM90" t="s">
        <v>35</v>
      </c>
      <c r="AN90" t="s">
        <v>35</v>
      </c>
      <c r="AO90" t="s">
        <v>35</v>
      </c>
      <c r="AP90" t="s">
        <v>35</v>
      </c>
      <c r="AQ90" t="s">
        <v>35</v>
      </c>
      <c r="AR90" t="s">
        <v>35</v>
      </c>
      <c r="AS90" t="s">
        <v>35</v>
      </c>
      <c r="AT90" t="s">
        <v>35</v>
      </c>
      <c r="AU90" t="s">
        <v>35</v>
      </c>
      <c r="AV90" t="s">
        <v>35</v>
      </c>
      <c r="AW90" t="s">
        <v>35</v>
      </c>
      <c r="AX90" t="s">
        <v>35</v>
      </c>
      <c r="AY90" t="s">
        <v>35</v>
      </c>
      <c r="AZ90" t="s">
        <v>35</v>
      </c>
      <c r="BA90" t="s">
        <v>35</v>
      </c>
      <c r="BB90" t="s">
        <v>35</v>
      </c>
      <c r="BC90" t="s">
        <v>35</v>
      </c>
      <c r="BD90" t="s">
        <v>35</v>
      </c>
      <c r="BE90" t="s">
        <v>35</v>
      </c>
      <c r="BF90" t="s">
        <v>35</v>
      </c>
    </row>
    <row r="91" spans="1:104" x14ac:dyDescent="0.25">
      <c r="J91" t="s">
        <v>932</v>
      </c>
      <c r="Q91" t="s">
        <v>932</v>
      </c>
      <c r="X91" t="s">
        <v>932</v>
      </c>
      <c r="AE91" t="s">
        <v>932</v>
      </c>
    </row>
    <row r="92" spans="1:104" x14ac:dyDescent="0.25">
      <c r="A92" t="s">
        <v>35</v>
      </c>
      <c r="B92" t="s">
        <v>35</v>
      </c>
      <c r="C92" t="s">
        <v>54</v>
      </c>
      <c r="D92" t="s">
        <v>35</v>
      </c>
      <c r="E92" t="s">
        <v>35</v>
      </c>
      <c r="F92" t="s">
        <v>35</v>
      </c>
      <c r="G92" t="s">
        <v>39</v>
      </c>
      <c r="H92" t="s">
        <v>39</v>
      </c>
      <c r="I92" t="s">
        <v>39</v>
      </c>
      <c r="J92" t="s">
        <v>932</v>
      </c>
      <c r="K92" t="s">
        <v>39</v>
      </c>
      <c r="L92" t="s">
        <v>39</v>
      </c>
      <c r="M92" t="s">
        <v>39</v>
      </c>
      <c r="N92" t="s">
        <v>39</v>
      </c>
      <c r="O92" t="s">
        <v>39</v>
      </c>
      <c r="P92" t="s">
        <v>39</v>
      </c>
      <c r="Q92" t="s">
        <v>932</v>
      </c>
      <c r="R92" t="s">
        <v>39</v>
      </c>
      <c r="S92" t="s">
        <v>39</v>
      </c>
      <c r="T92" t="s">
        <v>39</v>
      </c>
      <c r="U92" t="s">
        <v>45</v>
      </c>
      <c r="V92" t="s">
        <v>39</v>
      </c>
      <c r="W92" t="s">
        <v>39</v>
      </c>
      <c r="X92" t="s">
        <v>932</v>
      </c>
      <c r="Y92" t="s">
        <v>39</v>
      </c>
      <c r="Z92" t="s">
        <v>39</v>
      </c>
      <c r="AA92" t="s">
        <v>39</v>
      </c>
      <c r="AB92" t="s">
        <v>39</v>
      </c>
      <c r="AC92" t="s">
        <v>39</v>
      </c>
      <c r="AD92" t="s">
        <v>39</v>
      </c>
      <c r="AE92" t="s">
        <v>932</v>
      </c>
      <c r="AF92" t="s">
        <v>39</v>
      </c>
      <c r="AG92" t="s">
        <v>39</v>
      </c>
      <c r="AH92" t="s">
        <v>39</v>
      </c>
      <c r="AI92" t="s">
        <v>39</v>
      </c>
      <c r="AJ92" t="s">
        <v>39</v>
      </c>
      <c r="AK92" t="s">
        <v>39</v>
      </c>
      <c r="AL92" t="s">
        <v>35</v>
      </c>
      <c r="AM92" t="s">
        <v>35</v>
      </c>
      <c r="AN92" t="s">
        <v>35</v>
      </c>
      <c r="AO92" t="s">
        <v>35</v>
      </c>
      <c r="AP92" t="s">
        <v>35</v>
      </c>
      <c r="AQ92" t="s">
        <v>35</v>
      </c>
      <c r="AR92" t="s">
        <v>35</v>
      </c>
      <c r="AS92" t="s">
        <v>35</v>
      </c>
      <c r="AT92" t="s">
        <v>35</v>
      </c>
      <c r="AU92" t="s">
        <v>35</v>
      </c>
      <c r="AV92" t="s">
        <v>35</v>
      </c>
      <c r="AW92" t="s">
        <v>35</v>
      </c>
      <c r="AX92" t="s">
        <v>35</v>
      </c>
      <c r="AY92" t="s">
        <v>35</v>
      </c>
      <c r="AZ92" t="s">
        <v>35</v>
      </c>
      <c r="BA92" t="s">
        <v>35</v>
      </c>
      <c r="BB92" t="s">
        <v>35</v>
      </c>
      <c r="BC92" t="s">
        <v>35</v>
      </c>
      <c r="BD92" t="s">
        <v>35</v>
      </c>
      <c r="BE92" t="s">
        <v>35</v>
      </c>
      <c r="BF92" t="s">
        <v>35</v>
      </c>
    </row>
    <row r="93" spans="1:104" x14ac:dyDescent="0.25">
      <c r="J93" t="s">
        <v>932</v>
      </c>
      <c r="Q93" t="s">
        <v>932</v>
      </c>
      <c r="X93" t="s">
        <v>932</v>
      </c>
      <c r="AE93" t="s">
        <v>932</v>
      </c>
    </row>
    <row r="94" spans="1:104" x14ac:dyDescent="0.25">
      <c r="A94" t="s">
        <v>439</v>
      </c>
      <c r="J94" t="s">
        <v>932</v>
      </c>
      <c r="Q94" t="s">
        <v>932</v>
      </c>
      <c r="X94" t="s">
        <v>932</v>
      </c>
      <c r="AE94" t="s">
        <v>932</v>
      </c>
    </row>
    <row r="95" spans="1:104" x14ac:dyDescent="0.25">
      <c r="A95" t="s">
        <v>440</v>
      </c>
      <c r="B95" t="s">
        <v>62</v>
      </c>
      <c r="C95" t="s">
        <v>441</v>
      </c>
      <c r="D95" t="s">
        <v>32</v>
      </c>
      <c r="E95" t="s">
        <v>33</v>
      </c>
      <c r="F95" t="s">
        <v>442</v>
      </c>
      <c r="G95" t="s">
        <v>35</v>
      </c>
      <c r="H95" t="s">
        <v>35</v>
      </c>
      <c r="I95" t="s">
        <v>445</v>
      </c>
      <c r="J95" t="s">
        <v>932</v>
      </c>
      <c r="K95" t="s">
        <v>35</v>
      </c>
      <c r="L95" t="s">
        <v>35</v>
      </c>
      <c r="M95" t="s">
        <v>35</v>
      </c>
      <c r="N95" t="s">
        <v>35</v>
      </c>
      <c r="O95" t="s">
        <v>35</v>
      </c>
      <c r="P95" t="s">
        <v>36</v>
      </c>
      <c r="Q95" t="s">
        <v>932</v>
      </c>
      <c r="R95" t="s">
        <v>35</v>
      </c>
      <c r="S95" t="s">
        <v>35</v>
      </c>
      <c r="T95" t="s">
        <v>35</v>
      </c>
      <c r="U95" t="s">
        <v>35</v>
      </c>
      <c r="V95" t="s">
        <v>35</v>
      </c>
      <c r="W95" t="s">
        <v>445</v>
      </c>
      <c r="X95" t="s">
        <v>932</v>
      </c>
      <c r="Y95" t="s">
        <v>35</v>
      </c>
      <c r="Z95" t="s">
        <v>35</v>
      </c>
      <c r="AA95" t="s">
        <v>35</v>
      </c>
      <c r="AB95" t="s">
        <v>35</v>
      </c>
      <c r="AC95" t="s">
        <v>35</v>
      </c>
      <c r="AD95" t="s">
        <v>36</v>
      </c>
      <c r="AE95" t="s">
        <v>932</v>
      </c>
      <c r="AF95" t="s">
        <v>35</v>
      </c>
      <c r="AG95" t="s">
        <v>35</v>
      </c>
      <c r="AH95" t="s">
        <v>35</v>
      </c>
      <c r="AI95" t="s">
        <v>35</v>
      </c>
      <c r="AJ95" t="s">
        <v>35</v>
      </c>
      <c r="AK95" t="s">
        <v>445</v>
      </c>
      <c r="AL95" t="s">
        <v>35</v>
      </c>
      <c r="AM95" t="s">
        <v>35</v>
      </c>
      <c r="AN95" t="s">
        <v>35</v>
      </c>
      <c r="AO95" t="s">
        <v>35</v>
      </c>
      <c r="AP95" t="s">
        <v>35</v>
      </c>
      <c r="AQ95" t="s">
        <v>35</v>
      </c>
      <c r="AR95" t="s">
        <v>75</v>
      </c>
      <c r="AS95" t="s">
        <v>39</v>
      </c>
      <c r="AT95" t="s">
        <v>76</v>
      </c>
      <c r="AU95" t="s">
        <v>444</v>
      </c>
      <c r="AV95" t="s">
        <v>35</v>
      </c>
      <c r="AW95" t="s">
        <v>35</v>
      </c>
      <c r="AX95" t="s">
        <v>35</v>
      </c>
      <c r="AY95" t="s">
        <v>35</v>
      </c>
      <c r="AZ95" t="s">
        <v>35</v>
      </c>
      <c r="BA95" t="s">
        <v>35</v>
      </c>
      <c r="BB95" t="s">
        <v>35</v>
      </c>
      <c r="BC95" t="s">
        <v>35</v>
      </c>
      <c r="BD95" t="s">
        <v>35</v>
      </c>
      <c r="BE95" t="s">
        <v>35</v>
      </c>
      <c r="BF95" t="s">
        <v>35</v>
      </c>
    </row>
    <row r="96" spans="1:104" x14ac:dyDescent="0.25">
      <c r="A96" t="s">
        <v>445</v>
      </c>
      <c r="B96" t="s">
        <v>62</v>
      </c>
      <c r="C96" t="s">
        <v>446</v>
      </c>
      <c r="D96" t="s">
        <v>32</v>
      </c>
      <c r="E96" t="s">
        <v>33</v>
      </c>
      <c r="F96" t="s">
        <v>442</v>
      </c>
      <c r="G96" t="s">
        <v>35</v>
      </c>
      <c r="H96" t="s">
        <v>35</v>
      </c>
      <c r="I96" t="s">
        <v>36</v>
      </c>
      <c r="J96" t="s">
        <v>932</v>
      </c>
      <c r="K96" t="s">
        <v>35</v>
      </c>
      <c r="L96" t="s">
        <v>35</v>
      </c>
      <c r="M96" t="s">
        <v>35</v>
      </c>
      <c r="N96" t="s">
        <v>35</v>
      </c>
      <c r="O96" t="s">
        <v>35</v>
      </c>
      <c r="P96" t="s">
        <v>440</v>
      </c>
      <c r="Q96" t="s">
        <v>932</v>
      </c>
      <c r="R96" t="s">
        <v>35</v>
      </c>
      <c r="S96" t="s">
        <v>35</v>
      </c>
      <c r="T96" t="s">
        <v>35</v>
      </c>
      <c r="U96" t="s">
        <v>35</v>
      </c>
      <c r="V96" t="s">
        <v>35</v>
      </c>
      <c r="W96" t="s">
        <v>36</v>
      </c>
      <c r="X96" t="s">
        <v>932</v>
      </c>
      <c r="Y96" t="s">
        <v>41</v>
      </c>
      <c r="Z96" t="s">
        <v>41</v>
      </c>
      <c r="AA96" t="s">
        <v>41</v>
      </c>
      <c r="AB96" t="s">
        <v>41</v>
      </c>
      <c r="AC96" t="s">
        <v>41</v>
      </c>
      <c r="AD96" t="s">
        <v>41</v>
      </c>
      <c r="AE96" t="s">
        <v>932</v>
      </c>
      <c r="AF96" t="s">
        <v>41</v>
      </c>
      <c r="AG96" t="s">
        <v>41</v>
      </c>
      <c r="AH96" t="s">
        <v>41</v>
      </c>
      <c r="AI96" t="s">
        <v>41</v>
      </c>
      <c r="AJ96" t="s">
        <v>41</v>
      </c>
      <c r="AK96" t="s">
        <v>41</v>
      </c>
      <c r="AL96" t="s">
        <v>35</v>
      </c>
      <c r="AM96" t="s">
        <v>35</v>
      </c>
      <c r="AN96" t="s">
        <v>35</v>
      </c>
      <c r="AO96" t="s">
        <v>35</v>
      </c>
      <c r="AP96" t="s">
        <v>35</v>
      </c>
      <c r="AQ96" t="s">
        <v>42</v>
      </c>
      <c r="AR96" t="s">
        <v>46</v>
      </c>
      <c r="AS96" t="s">
        <v>39</v>
      </c>
      <c r="AT96" t="s">
        <v>82</v>
      </c>
      <c r="AU96" t="s">
        <v>447</v>
      </c>
      <c r="AV96" t="s">
        <v>35</v>
      </c>
      <c r="AW96" t="s">
        <v>35</v>
      </c>
      <c r="AX96" t="s">
        <v>35</v>
      </c>
      <c r="AY96" t="s">
        <v>35</v>
      </c>
      <c r="AZ96" t="s">
        <v>35</v>
      </c>
      <c r="BA96" t="s">
        <v>35</v>
      </c>
      <c r="BB96" t="s">
        <v>35</v>
      </c>
      <c r="BC96" t="s">
        <v>35</v>
      </c>
      <c r="BD96" t="s">
        <v>35</v>
      </c>
      <c r="BE96" t="s">
        <v>35</v>
      </c>
      <c r="BF96" t="s">
        <v>35</v>
      </c>
    </row>
    <row r="97" spans="1:104" x14ac:dyDescent="0.25">
      <c r="A97" t="s">
        <v>448</v>
      </c>
      <c r="B97" t="s">
        <v>31</v>
      </c>
      <c r="C97" t="s">
        <v>35</v>
      </c>
      <c r="D97" t="s">
        <v>35</v>
      </c>
      <c r="E97" t="s">
        <v>35</v>
      </c>
      <c r="F97" t="s">
        <v>55</v>
      </c>
      <c r="G97" t="s">
        <v>35</v>
      </c>
      <c r="H97" t="s">
        <v>35</v>
      </c>
      <c r="I97" t="s">
        <v>35</v>
      </c>
      <c r="J97" t="s">
        <v>932</v>
      </c>
      <c r="K97" t="s">
        <v>35</v>
      </c>
      <c r="L97" t="s">
        <v>35</v>
      </c>
      <c r="M97" t="s">
        <v>35</v>
      </c>
      <c r="N97" t="s">
        <v>35</v>
      </c>
      <c r="O97" t="s">
        <v>35</v>
      </c>
      <c r="P97" t="s">
        <v>35</v>
      </c>
      <c r="Q97" t="s">
        <v>932</v>
      </c>
      <c r="R97" t="s">
        <v>35</v>
      </c>
      <c r="S97" t="s">
        <v>35</v>
      </c>
      <c r="T97" t="s">
        <v>35</v>
      </c>
      <c r="U97" t="s">
        <v>35</v>
      </c>
      <c r="V97" t="s">
        <v>35</v>
      </c>
      <c r="W97" t="s">
        <v>35</v>
      </c>
      <c r="X97" t="s">
        <v>932</v>
      </c>
      <c r="Y97" t="s">
        <v>35</v>
      </c>
      <c r="Z97" t="s">
        <v>35</v>
      </c>
      <c r="AA97" t="s">
        <v>35</v>
      </c>
      <c r="AB97" t="s">
        <v>35</v>
      </c>
      <c r="AC97" t="s">
        <v>35</v>
      </c>
      <c r="AD97" t="s">
        <v>35</v>
      </c>
      <c r="AE97" t="s">
        <v>932</v>
      </c>
      <c r="AF97" t="s">
        <v>35</v>
      </c>
      <c r="AG97" t="s">
        <v>35</v>
      </c>
      <c r="AH97" t="s">
        <v>35</v>
      </c>
      <c r="AI97" t="s">
        <v>35</v>
      </c>
      <c r="AJ97" t="s">
        <v>35</v>
      </c>
      <c r="AK97" t="s">
        <v>35</v>
      </c>
      <c r="AL97" t="s">
        <v>35</v>
      </c>
      <c r="AM97" t="s">
        <v>35</v>
      </c>
      <c r="AN97" t="s">
        <v>35</v>
      </c>
      <c r="AO97" t="s">
        <v>35</v>
      </c>
      <c r="AP97" t="s">
        <v>35</v>
      </c>
      <c r="AQ97" t="s">
        <v>35</v>
      </c>
      <c r="AR97" t="s">
        <v>35</v>
      </c>
      <c r="AS97" t="s">
        <v>35</v>
      </c>
      <c r="AT97" t="s">
        <v>35</v>
      </c>
      <c r="AU97" t="s">
        <v>35</v>
      </c>
      <c r="AV97" t="s">
        <v>35</v>
      </c>
      <c r="AW97" t="s">
        <v>35</v>
      </c>
      <c r="AX97" t="s">
        <v>35</v>
      </c>
      <c r="AY97" t="s">
        <v>35</v>
      </c>
      <c r="AZ97" t="s">
        <v>35</v>
      </c>
      <c r="BA97" t="s">
        <v>35</v>
      </c>
      <c r="BB97" t="s">
        <v>35</v>
      </c>
      <c r="BC97" t="s">
        <v>35</v>
      </c>
      <c r="BD97" t="s">
        <v>35</v>
      </c>
      <c r="BE97" t="s">
        <v>35</v>
      </c>
      <c r="BF97" t="s">
        <v>35</v>
      </c>
    </row>
    <row r="98" spans="1:104" x14ac:dyDescent="0.25">
      <c r="A98" t="s">
        <v>449</v>
      </c>
      <c r="B98" t="s">
        <v>56</v>
      </c>
      <c r="C98" t="s">
        <v>450</v>
      </c>
      <c r="D98" t="s">
        <v>40</v>
      </c>
      <c r="E98" t="s">
        <v>33</v>
      </c>
      <c r="F98" t="s">
        <v>55</v>
      </c>
      <c r="G98" t="s">
        <v>35</v>
      </c>
      <c r="H98" t="s">
        <v>35</v>
      </c>
      <c r="I98" t="s">
        <v>35</v>
      </c>
      <c r="J98" t="s">
        <v>932</v>
      </c>
      <c r="K98" t="s">
        <v>425</v>
      </c>
      <c r="L98" t="s">
        <v>425</v>
      </c>
      <c r="M98" t="s">
        <v>425</v>
      </c>
      <c r="N98" t="s">
        <v>425</v>
      </c>
      <c r="O98" t="s">
        <v>36</v>
      </c>
      <c r="P98" t="s">
        <v>36</v>
      </c>
      <c r="Q98" t="s">
        <v>932</v>
      </c>
      <c r="R98" t="s">
        <v>35</v>
      </c>
      <c r="S98" t="s">
        <v>35</v>
      </c>
      <c r="T98" t="s">
        <v>35</v>
      </c>
      <c r="U98" t="s">
        <v>35</v>
      </c>
      <c r="V98" t="s">
        <v>35</v>
      </c>
      <c r="W98" t="s">
        <v>250</v>
      </c>
      <c r="X98" t="s">
        <v>932</v>
      </c>
      <c r="Y98" t="s">
        <v>464</v>
      </c>
      <c r="Z98" t="s">
        <v>464</v>
      </c>
      <c r="AA98" t="s">
        <v>543</v>
      </c>
      <c r="AB98" t="s">
        <v>543</v>
      </c>
      <c r="AC98" t="s">
        <v>462</v>
      </c>
      <c r="AD98" t="s">
        <v>462</v>
      </c>
      <c r="AE98" t="s">
        <v>932</v>
      </c>
      <c r="AF98" t="s">
        <v>529</v>
      </c>
      <c r="AG98" t="s">
        <v>445</v>
      </c>
      <c r="AH98" t="s">
        <v>527</v>
      </c>
      <c r="AI98" t="s">
        <v>445</v>
      </c>
      <c r="AJ98" t="s">
        <v>445</v>
      </c>
      <c r="AK98" t="s">
        <v>246</v>
      </c>
      <c r="AL98" t="s">
        <v>45</v>
      </c>
      <c r="AM98" t="s">
        <v>35</v>
      </c>
      <c r="AN98" t="s">
        <v>35</v>
      </c>
      <c r="AO98" t="s">
        <v>50</v>
      </c>
      <c r="AP98" t="s">
        <v>35</v>
      </c>
      <c r="AQ98" t="s">
        <v>35</v>
      </c>
      <c r="AR98" t="s">
        <v>452</v>
      </c>
      <c r="AS98" t="s">
        <v>39</v>
      </c>
      <c r="AT98" t="s">
        <v>127</v>
      </c>
      <c r="AU98" t="s">
        <v>599</v>
      </c>
      <c r="AV98" t="s">
        <v>35</v>
      </c>
      <c r="AW98" t="s">
        <v>35</v>
      </c>
      <c r="AX98" t="s">
        <v>35</v>
      </c>
      <c r="AY98" t="s">
        <v>35</v>
      </c>
      <c r="AZ98" t="s">
        <v>35</v>
      </c>
      <c r="BA98" t="s">
        <v>35</v>
      </c>
      <c r="BB98" t="s">
        <v>35</v>
      </c>
      <c r="BC98" t="s">
        <v>35</v>
      </c>
      <c r="BD98" t="s">
        <v>35</v>
      </c>
      <c r="BE98" t="s">
        <v>35</v>
      </c>
      <c r="BF98" t="s">
        <v>620</v>
      </c>
      <c r="BH98">
        <f>COUNTIF($G98:$AK98,BH$5)+SUMPRODUCT(($A98=BH$5)*($G98:$AK98=" "))</f>
        <v>0</v>
      </c>
      <c r="BI98">
        <f t="shared" ref="BI98:CZ98" si="15">COUNTIF($G98:$AK98,BI$5)+SUMPRODUCT(($A98=BI$5)*($G98:$AK98=" "))</f>
        <v>1</v>
      </c>
      <c r="BJ98">
        <f t="shared" si="15"/>
        <v>0</v>
      </c>
      <c r="BK98">
        <f t="shared" si="15"/>
        <v>1</v>
      </c>
      <c r="BL98">
        <f t="shared" si="15"/>
        <v>0</v>
      </c>
      <c r="BM98">
        <f t="shared" si="15"/>
        <v>0</v>
      </c>
      <c r="BN98">
        <f t="shared" si="15"/>
        <v>0</v>
      </c>
      <c r="BO98">
        <f t="shared" si="15"/>
        <v>0</v>
      </c>
      <c r="BP98">
        <f t="shared" si="15"/>
        <v>0</v>
      </c>
      <c r="BQ98">
        <f t="shared" si="15"/>
        <v>0</v>
      </c>
      <c r="BR98">
        <f t="shared" si="15"/>
        <v>0</v>
      </c>
      <c r="BS98">
        <f t="shared" si="15"/>
        <v>0</v>
      </c>
      <c r="BT98">
        <f t="shared" si="15"/>
        <v>0</v>
      </c>
      <c r="BU98">
        <f t="shared" si="15"/>
        <v>0</v>
      </c>
      <c r="BV98">
        <f t="shared" si="15"/>
        <v>0</v>
      </c>
      <c r="BW98">
        <f t="shared" si="15"/>
        <v>0</v>
      </c>
      <c r="BX98">
        <f t="shared" si="15"/>
        <v>0</v>
      </c>
      <c r="BY98">
        <f t="shared" si="15"/>
        <v>0</v>
      </c>
      <c r="BZ98">
        <f t="shared" si="15"/>
        <v>0</v>
      </c>
      <c r="CA98">
        <f t="shared" si="15"/>
        <v>0</v>
      </c>
      <c r="CB98">
        <f t="shared" si="15"/>
        <v>0</v>
      </c>
      <c r="CC98">
        <f t="shared" si="15"/>
        <v>0</v>
      </c>
      <c r="CD98">
        <f t="shared" si="15"/>
        <v>1</v>
      </c>
      <c r="CE98">
        <f t="shared" si="15"/>
        <v>0</v>
      </c>
      <c r="CF98">
        <f t="shared" si="15"/>
        <v>0</v>
      </c>
      <c r="CG98">
        <f t="shared" si="15"/>
        <v>0</v>
      </c>
      <c r="CH98">
        <f t="shared" si="15"/>
        <v>1</v>
      </c>
      <c r="CI98">
        <f t="shared" si="15"/>
        <v>0</v>
      </c>
      <c r="CJ98">
        <f t="shared" si="15"/>
        <v>4</v>
      </c>
      <c r="CK98">
        <f t="shared" si="15"/>
        <v>0</v>
      </c>
      <c r="CL98">
        <f t="shared" si="15"/>
        <v>0</v>
      </c>
      <c r="CM98">
        <f t="shared" si="15"/>
        <v>0</v>
      </c>
      <c r="CN98">
        <f t="shared" si="15"/>
        <v>0</v>
      </c>
      <c r="CO98">
        <f t="shared" si="15"/>
        <v>0</v>
      </c>
      <c r="CP98">
        <f t="shared" si="15"/>
        <v>0</v>
      </c>
      <c r="CQ98">
        <f t="shared" si="15"/>
        <v>0</v>
      </c>
      <c r="CR98">
        <f t="shared" si="15"/>
        <v>0</v>
      </c>
      <c r="CS98">
        <f t="shared" si="15"/>
        <v>0</v>
      </c>
      <c r="CT98">
        <f t="shared" si="15"/>
        <v>0</v>
      </c>
      <c r="CU98">
        <f t="shared" si="15"/>
        <v>0</v>
      </c>
      <c r="CV98">
        <f t="shared" si="15"/>
        <v>3</v>
      </c>
      <c r="CW98">
        <f t="shared" si="15"/>
        <v>0</v>
      </c>
      <c r="CX98">
        <f t="shared" si="15"/>
        <v>2</v>
      </c>
      <c r="CY98">
        <f t="shared" si="15"/>
        <v>2</v>
      </c>
      <c r="CZ98">
        <f t="shared" si="15"/>
        <v>2</v>
      </c>
    </row>
    <row r="99" spans="1:104" x14ac:dyDescent="0.25">
      <c r="A99" t="s">
        <v>453</v>
      </c>
      <c r="B99" t="s">
        <v>115</v>
      </c>
      <c r="C99" t="s">
        <v>455</v>
      </c>
      <c r="D99" t="s">
        <v>32</v>
      </c>
      <c r="E99" t="s">
        <v>33</v>
      </c>
      <c r="F99" t="s">
        <v>63</v>
      </c>
      <c r="G99" t="s">
        <v>456</v>
      </c>
      <c r="H99" t="s">
        <v>456</v>
      </c>
      <c r="I99" t="s">
        <v>456</v>
      </c>
      <c r="J99" t="s">
        <v>932</v>
      </c>
      <c r="K99" t="s">
        <v>456</v>
      </c>
      <c r="L99" t="s">
        <v>456</v>
      </c>
      <c r="M99" t="s">
        <v>456</v>
      </c>
      <c r="N99" t="s">
        <v>456</v>
      </c>
      <c r="O99" t="s">
        <v>456</v>
      </c>
      <c r="P99" t="s">
        <v>456</v>
      </c>
      <c r="Q99" t="s">
        <v>932</v>
      </c>
      <c r="R99" t="s">
        <v>456</v>
      </c>
      <c r="S99" t="s">
        <v>456</v>
      </c>
      <c r="T99" t="s">
        <v>456</v>
      </c>
      <c r="U99" t="s">
        <v>35</v>
      </c>
      <c r="V99" t="s">
        <v>456</v>
      </c>
      <c r="W99" t="s">
        <v>456</v>
      </c>
      <c r="X99" t="s">
        <v>932</v>
      </c>
      <c r="Y99" t="s">
        <v>456</v>
      </c>
      <c r="Z99" t="s">
        <v>456</v>
      </c>
      <c r="AA99" t="s">
        <v>36</v>
      </c>
      <c r="AB99" t="s">
        <v>36</v>
      </c>
      <c r="AC99" t="s">
        <v>456</v>
      </c>
      <c r="AD99" t="s">
        <v>456</v>
      </c>
      <c r="AE99" t="s">
        <v>932</v>
      </c>
      <c r="AF99" t="s">
        <v>456</v>
      </c>
      <c r="AG99" t="s">
        <v>456</v>
      </c>
      <c r="AH99" t="s">
        <v>456</v>
      </c>
      <c r="AI99" t="s">
        <v>456</v>
      </c>
      <c r="AJ99" t="s">
        <v>456</v>
      </c>
      <c r="AK99" t="s">
        <v>456</v>
      </c>
      <c r="AL99" t="s">
        <v>35</v>
      </c>
      <c r="AM99" t="s">
        <v>35</v>
      </c>
      <c r="AN99" t="s">
        <v>35</v>
      </c>
      <c r="AO99" t="s">
        <v>35</v>
      </c>
      <c r="AP99" t="s">
        <v>35</v>
      </c>
      <c r="AQ99" t="s">
        <v>35</v>
      </c>
      <c r="AR99" t="s">
        <v>70</v>
      </c>
      <c r="AS99" t="s">
        <v>39</v>
      </c>
      <c r="AT99" t="s">
        <v>123</v>
      </c>
      <c r="AU99" t="s">
        <v>599</v>
      </c>
      <c r="AV99" t="s">
        <v>35</v>
      </c>
      <c r="AW99" t="s">
        <v>35</v>
      </c>
      <c r="AX99" t="s">
        <v>35</v>
      </c>
      <c r="AY99" t="s">
        <v>35</v>
      </c>
      <c r="AZ99" t="s">
        <v>35</v>
      </c>
      <c r="BA99" t="s">
        <v>35</v>
      </c>
      <c r="BB99" t="s">
        <v>35</v>
      </c>
      <c r="BC99" t="s">
        <v>35</v>
      </c>
      <c r="BD99" t="s">
        <v>35</v>
      </c>
      <c r="BE99" t="s">
        <v>35</v>
      </c>
      <c r="BF99" t="s">
        <v>35</v>
      </c>
    </row>
    <row r="100" spans="1:104" x14ac:dyDescent="0.25">
      <c r="A100" t="s">
        <v>454</v>
      </c>
      <c r="B100" t="s">
        <v>62</v>
      </c>
      <c r="C100" t="s">
        <v>35</v>
      </c>
      <c r="D100" t="s">
        <v>35</v>
      </c>
      <c r="E100" t="s">
        <v>35</v>
      </c>
      <c r="F100" t="s">
        <v>63</v>
      </c>
      <c r="G100" t="s">
        <v>35</v>
      </c>
      <c r="H100" t="s">
        <v>35</v>
      </c>
      <c r="I100" t="s">
        <v>35</v>
      </c>
      <c r="J100" t="s">
        <v>932</v>
      </c>
      <c r="K100" t="s">
        <v>35</v>
      </c>
      <c r="L100" t="s">
        <v>35</v>
      </c>
      <c r="M100" t="s">
        <v>35</v>
      </c>
      <c r="N100" t="s">
        <v>35</v>
      </c>
      <c r="O100" t="s">
        <v>35</v>
      </c>
      <c r="P100" t="s">
        <v>35</v>
      </c>
      <c r="Q100" t="s">
        <v>932</v>
      </c>
      <c r="R100" t="s">
        <v>35</v>
      </c>
      <c r="S100" t="s">
        <v>35</v>
      </c>
      <c r="T100" t="s">
        <v>35</v>
      </c>
      <c r="U100" t="s">
        <v>35</v>
      </c>
      <c r="V100" t="s">
        <v>35</v>
      </c>
      <c r="W100" t="s">
        <v>35</v>
      </c>
      <c r="X100" t="s">
        <v>932</v>
      </c>
      <c r="Y100" t="s">
        <v>35</v>
      </c>
      <c r="Z100" t="s">
        <v>35</v>
      </c>
      <c r="AA100" t="s">
        <v>35</v>
      </c>
      <c r="AB100" t="s">
        <v>35</v>
      </c>
      <c r="AC100" t="s">
        <v>35</v>
      </c>
      <c r="AD100" t="s">
        <v>35</v>
      </c>
      <c r="AE100" t="s">
        <v>932</v>
      </c>
      <c r="AF100" t="s">
        <v>35</v>
      </c>
      <c r="AG100" t="s">
        <v>35</v>
      </c>
      <c r="AH100" t="s">
        <v>35</v>
      </c>
      <c r="AI100" t="s">
        <v>35</v>
      </c>
      <c r="AJ100" t="s">
        <v>35</v>
      </c>
      <c r="AK100" t="s">
        <v>35</v>
      </c>
      <c r="AL100" t="s">
        <v>35</v>
      </c>
      <c r="AM100" t="s">
        <v>35</v>
      </c>
      <c r="AN100" t="s">
        <v>35</v>
      </c>
      <c r="AO100" t="s">
        <v>35</v>
      </c>
      <c r="AP100" t="s">
        <v>35</v>
      </c>
      <c r="AQ100" t="s">
        <v>35</v>
      </c>
      <c r="AR100" t="s">
        <v>35</v>
      </c>
      <c r="AS100" t="s">
        <v>35</v>
      </c>
      <c r="AT100" t="s">
        <v>35</v>
      </c>
      <c r="AU100" t="s">
        <v>35</v>
      </c>
      <c r="AV100" t="s">
        <v>35</v>
      </c>
      <c r="AW100" t="s">
        <v>35</v>
      </c>
      <c r="AX100" t="s">
        <v>35</v>
      </c>
      <c r="AY100" t="s">
        <v>35</v>
      </c>
      <c r="AZ100" t="s">
        <v>35</v>
      </c>
      <c r="BA100" t="s">
        <v>35</v>
      </c>
      <c r="BB100" t="s">
        <v>35</v>
      </c>
      <c r="BC100" t="s">
        <v>35</v>
      </c>
      <c r="BD100" t="s">
        <v>35</v>
      </c>
      <c r="BE100" t="s">
        <v>35</v>
      </c>
      <c r="BF100" t="s">
        <v>35</v>
      </c>
      <c r="BH100">
        <f>COUNTIF($G100:$AK100,BH$5)+SUMPRODUCT(($A100=BI$5)*($G100:$AK100=" "))</f>
        <v>0</v>
      </c>
      <c r="BI100">
        <f t="shared" ref="BI100:CZ100" si="16">COUNTIF($G100:$AK100,BI$5)+SUMPRODUCT(($A100=BJ$5)*($G100:$AK100=" "))</f>
        <v>0</v>
      </c>
      <c r="BJ100">
        <f t="shared" si="16"/>
        <v>0</v>
      </c>
      <c r="BK100">
        <f t="shared" si="16"/>
        <v>0</v>
      </c>
      <c r="BL100">
        <f t="shared" si="16"/>
        <v>0</v>
      </c>
      <c r="BM100">
        <f t="shared" si="16"/>
        <v>0</v>
      </c>
      <c r="BN100">
        <f t="shared" si="16"/>
        <v>0</v>
      </c>
      <c r="BO100">
        <f t="shared" si="16"/>
        <v>0</v>
      </c>
      <c r="BP100">
        <f t="shared" si="16"/>
        <v>0</v>
      </c>
      <c r="BQ100">
        <f t="shared" si="16"/>
        <v>0</v>
      </c>
      <c r="BR100">
        <f t="shared" si="16"/>
        <v>0</v>
      </c>
      <c r="BS100">
        <f t="shared" si="16"/>
        <v>0</v>
      </c>
      <c r="BT100">
        <f t="shared" si="16"/>
        <v>0</v>
      </c>
      <c r="BU100">
        <f t="shared" si="16"/>
        <v>0</v>
      </c>
      <c r="BV100">
        <f t="shared" si="16"/>
        <v>0</v>
      </c>
      <c r="BW100">
        <f t="shared" si="16"/>
        <v>0</v>
      </c>
      <c r="BX100">
        <f t="shared" si="16"/>
        <v>0</v>
      </c>
      <c r="BY100">
        <f t="shared" si="16"/>
        <v>0</v>
      </c>
      <c r="BZ100">
        <f t="shared" si="16"/>
        <v>0</v>
      </c>
      <c r="CA100">
        <f t="shared" si="16"/>
        <v>0</v>
      </c>
      <c r="CB100">
        <f t="shared" si="16"/>
        <v>0</v>
      </c>
      <c r="CC100">
        <f t="shared" si="16"/>
        <v>0</v>
      </c>
      <c r="CD100">
        <f t="shared" si="16"/>
        <v>0</v>
      </c>
      <c r="CE100">
        <f t="shared" si="16"/>
        <v>0</v>
      </c>
      <c r="CF100">
        <f t="shared" si="16"/>
        <v>0</v>
      </c>
      <c r="CG100">
        <f t="shared" si="16"/>
        <v>0</v>
      </c>
      <c r="CH100">
        <f t="shared" si="16"/>
        <v>0</v>
      </c>
      <c r="CI100">
        <f t="shared" si="16"/>
        <v>0</v>
      </c>
      <c r="CJ100">
        <f t="shared" si="16"/>
        <v>0</v>
      </c>
      <c r="CK100">
        <f t="shared" si="16"/>
        <v>0</v>
      </c>
      <c r="CL100">
        <f t="shared" si="16"/>
        <v>0</v>
      </c>
      <c r="CM100">
        <f t="shared" si="16"/>
        <v>0</v>
      </c>
      <c r="CN100">
        <f t="shared" si="16"/>
        <v>0</v>
      </c>
      <c r="CO100">
        <f t="shared" si="16"/>
        <v>0</v>
      </c>
      <c r="CP100">
        <f t="shared" si="16"/>
        <v>0</v>
      </c>
      <c r="CQ100">
        <f t="shared" si="16"/>
        <v>0</v>
      </c>
      <c r="CR100">
        <f t="shared" si="16"/>
        <v>0</v>
      </c>
      <c r="CS100">
        <f t="shared" si="16"/>
        <v>0</v>
      </c>
      <c r="CT100">
        <f t="shared" si="16"/>
        <v>0</v>
      </c>
      <c r="CU100">
        <f t="shared" si="16"/>
        <v>0</v>
      </c>
      <c r="CV100">
        <f t="shared" si="16"/>
        <v>0</v>
      </c>
      <c r="CW100">
        <f t="shared" si="16"/>
        <v>0</v>
      </c>
      <c r="CX100">
        <f t="shared" si="16"/>
        <v>0</v>
      </c>
      <c r="CY100">
        <f t="shared" si="16"/>
        <v>0</v>
      </c>
      <c r="CZ100">
        <f t="shared" si="16"/>
        <v>0</v>
      </c>
    </row>
    <row r="101" spans="1:104" x14ac:dyDescent="0.25">
      <c r="A101" t="s">
        <v>457</v>
      </c>
      <c r="B101" t="s">
        <v>56</v>
      </c>
      <c r="C101" t="s">
        <v>458</v>
      </c>
      <c r="D101" t="s">
        <v>32</v>
      </c>
      <c r="E101" t="s">
        <v>33</v>
      </c>
      <c r="F101" t="s">
        <v>63</v>
      </c>
      <c r="G101" t="s">
        <v>41</v>
      </c>
      <c r="H101" t="s">
        <v>41</v>
      </c>
      <c r="I101" t="s">
        <v>41</v>
      </c>
      <c r="J101" t="s">
        <v>932</v>
      </c>
      <c r="K101" t="s">
        <v>41</v>
      </c>
      <c r="L101" t="s">
        <v>41</v>
      </c>
      <c r="M101" t="s">
        <v>41</v>
      </c>
      <c r="N101" t="s">
        <v>41</v>
      </c>
      <c r="O101" t="s">
        <v>41</v>
      </c>
      <c r="P101" t="s">
        <v>41</v>
      </c>
      <c r="Q101" t="s">
        <v>932</v>
      </c>
      <c r="R101" t="s">
        <v>41</v>
      </c>
      <c r="S101" t="s">
        <v>41</v>
      </c>
      <c r="T101" t="s">
        <v>41</v>
      </c>
      <c r="U101" t="s">
        <v>35</v>
      </c>
      <c r="V101" t="s">
        <v>41</v>
      </c>
      <c r="W101" t="s">
        <v>41</v>
      </c>
      <c r="X101" t="s">
        <v>932</v>
      </c>
      <c r="Y101" t="s">
        <v>445</v>
      </c>
      <c r="Z101" t="s">
        <v>445</v>
      </c>
      <c r="AA101" t="s">
        <v>445</v>
      </c>
      <c r="AB101" t="s">
        <v>445</v>
      </c>
      <c r="AC101" t="s">
        <v>445</v>
      </c>
      <c r="AD101" t="s">
        <v>440</v>
      </c>
      <c r="AE101" t="s">
        <v>932</v>
      </c>
      <c r="AF101" t="s">
        <v>445</v>
      </c>
      <c r="AG101" t="s">
        <v>18</v>
      </c>
      <c r="AH101" t="s">
        <v>86</v>
      </c>
      <c r="AI101" t="s">
        <v>86</v>
      </c>
      <c r="AJ101" t="s">
        <v>86</v>
      </c>
      <c r="AK101" t="s">
        <v>86</v>
      </c>
      <c r="AL101" t="s">
        <v>45</v>
      </c>
      <c r="AM101" t="s">
        <v>35</v>
      </c>
      <c r="AN101" t="s">
        <v>35</v>
      </c>
      <c r="AO101" t="s">
        <v>35</v>
      </c>
      <c r="AP101" t="s">
        <v>35</v>
      </c>
      <c r="AQ101" t="s">
        <v>81</v>
      </c>
      <c r="AR101" t="s">
        <v>67</v>
      </c>
      <c r="AS101" t="s">
        <v>39</v>
      </c>
      <c r="AT101" t="s">
        <v>110</v>
      </c>
      <c r="AU101" t="s">
        <v>658</v>
      </c>
      <c r="AV101" t="s">
        <v>38</v>
      </c>
      <c r="AW101" t="s">
        <v>35</v>
      </c>
      <c r="AX101" t="s">
        <v>35</v>
      </c>
      <c r="AY101" t="s">
        <v>35</v>
      </c>
      <c r="AZ101" t="s">
        <v>35</v>
      </c>
      <c r="BA101" t="s">
        <v>35</v>
      </c>
      <c r="BB101" t="s">
        <v>35</v>
      </c>
      <c r="BC101" t="s">
        <v>35</v>
      </c>
      <c r="BD101" t="s">
        <v>35</v>
      </c>
      <c r="BE101" t="s">
        <v>35</v>
      </c>
      <c r="BF101" t="s">
        <v>35</v>
      </c>
    </row>
    <row r="102" spans="1:104" x14ac:dyDescent="0.25">
      <c r="A102" t="s">
        <v>457</v>
      </c>
      <c r="B102" t="s">
        <v>59</v>
      </c>
      <c r="C102" t="s">
        <v>35</v>
      </c>
      <c r="D102" t="s">
        <v>35</v>
      </c>
      <c r="E102" t="s">
        <v>35</v>
      </c>
      <c r="F102" t="s">
        <v>63</v>
      </c>
      <c r="G102" t="s">
        <v>35</v>
      </c>
      <c r="H102" t="s">
        <v>35</v>
      </c>
      <c r="I102" t="s">
        <v>35</v>
      </c>
      <c r="J102" t="s">
        <v>932</v>
      </c>
      <c r="K102" t="s">
        <v>35</v>
      </c>
      <c r="L102" t="s">
        <v>35</v>
      </c>
      <c r="M102" t="s">
        <v>35</v>
      </c>
      <c r="N102" t="s">
        <v>35</v>
      </c>
      <c r="O102" t="s">
        <v>35</v>
      </c>
      <c r="P102" t="s">
        <v>35</v>
      </c>
      <c r="Q102" t="s">
        <v>932</v>
      </c>
      <c r="R102" t="s">
        <v>35</v>
      </c>
      <c r="S102" t="s">
        <v>35</v>
      </c>
      <c r="T102" t="s">
        <v>35</v>
      </c>
      <c r="U102" t="s">
        <v>35</v>
      </c>
      <c r="V102" t="s">
        <v>35</v>
      </c>
      <c r="W102" t="s">
        <v>35</v>
      </c>
      <c r="X102" t="s">
        <v>932</v>
      </c>
      <c r="Y102" t="s">
        <v>35</v>
      </c>
      <c r="Z102" t="s">
        <v>35</v>
      </c>
      <c r="AA102" t="s">
        <v>35</v>
      </c>
      <c r="AB102" t="s">
        <v>35</v>
      </c>
      <c r="AC102" t="s">
        <v>35</v>
      </c>
      <c r="AD102" t="s">
        <v>35</v>
      </c>
      <c r="AE102" t="s">
        <v>932</v>
      </c>
      <c r="AF102" t="s">
        <v>35</v>
      </c>
      <c r="AG102" t="s">
        <v>35</v>
      </c>
      <c r="AH102" t="s">
        <v>35</v>
      </c>
      <c r="AI102" t="s">
        <v>35</v>
      </c>
      <c r="AJ102" t="s">
        <v>35</v>
      </c>
      <c r="AK102" t="s">
        <v>35</v>
      </c>
      <c r="AL102" t="s">
        <v>35</v>
      </c>
      <c r="AM102" t="s">
        <v>35</v>
      </c>
      <c r="AN102" t="s">
        <v>35</v>
      </c>
      <c r="AO102" t="s">
        <v>35</v>
      </c>
      <c r="AP102" t="s">
        <v>35</v>
      </c>
      <c r="AQ102" t="s">
        <v>35</v>
      </c>
      <c r="AR102" t="s">
        <v>35</v>
      </c>
      <c r="AS102" t="s">
        <v>35</v>
      </c>
      <c r="AT102" t="s">
        <v>35</v>
      </c>
      <c r="AU102" t="s">
        <v>35</v>
      </c>
      <c r="AV102" t="s">
        <v>35</v>
      </c>
      <c r="AW102" t="s">
        <v>35</v>
      </c>
      <c r="AX102" t="s">
        <v>35</v>
      </c>
      <c r="AY102" t="s">
        <v>35</v>
      </c>
      <c r="AZ102" t="s">
        <v>35</v>
      </c>
      <c r="BA102" t="s">
        <v>35</v>
      </c>
      <c r="BB102" t="s">
        <v>35</v>
      </c>
      <c r="BC102" t="s">
        <v>35</v>
      </c>
      <c r="BD102" t="s">
        <v>35</v>
      </c>
      <c r="BE102" t="s">
        <v>35</v>
      </c>
      <c r="BF102" t="s">
        <v>35</v>
      </c>
    </row>
    <row r="103" spans="1:104" x14ac:dyDescent="0.25">
      <c r="A103" t="s">
        <v>462</v>
      </c>
      <c r="B103" t="s">
        <v>62</v>
      </c>
      <c r="C103" t="s">
        <v>463</v>
      </c>
      <c r="D103" t="s">
        <v>32</v>
      </c>
      <c r="E103" t="s">
        <v>33</v>
      </c>
      <c r="F103" t="s">
        <v>63</v>
      </c>
      <c r="G103" t="s">
        <v>35</v>
      </c>
      <c r="H103" t="s">
        <v>35</v>
      </c>
      <c r="I103" t="s">
        <v>35</v>
      </c>
      <c r="J103" t="s">
        <v>932</v>
      </c>
      <c r="K103" t="s">
        <v>35</v>
      </c>
      <c r="L103" t="s">
        <v>35</v>
      </c>
      <c r="M103" t="s">
        <v>35</v>
      </c>
      <c r="N103" t="s">
        <v>35</v>
      </c>
      <c r="O103" t="s">
        <v>35</v>
      </c>
      <c r="P103" t="s">
        <v>35</v>
      </c>
      <c r="Q103" t="s">
        <v>932</v>
      </c>
      <c r="R103" t="s">
        <v>35</v>
      </c>
      <c r="S103" t="s">
        <v>35</v>
      </c>
      <c r="T103" t="s">
        <v>35</v>
      </c>
      <c r="U103" t="s">
        <v>35</v>
      </c>
      <c r="V103" t="s">
        <v>35</v>
      </c>
      <c r="W103" t="s">
        <v>35</v>
      </c>
      <c r="X103" t="s">
        <v>932</v>
      </c>
      <c r="Y103" t="s">
        <v>35</v>
      </c>
      <c r="Z103" t="s">
        <v>35</v>
      </c>
      <c r="AA103" t="s">
        <v>35</v>
      </c>
      <c r="AB103" t="s">
        <v>35</v>
      </c>
      <c r="AC103" t="s">
        <v>36</v>
      </c>
      <c r="AD103" t="s">
        <v>36</v>
      </c>
      <c r="AE103" t="s">
        <v>932</v>
      </c>
      <c r="AF103" t="s">
        <v>35</v>
      </c>
      <c r="AG103" t="s">
        <v>35</v>
      </c>
      <c r="AH103" t="s">
        <v>35</v>
      </c>
      <c r="AI103" t="s">
        <v>35</v>
      </c>
      <c r="AJ103" t="s">
        <v>35</v>
      </c>
      <c r="AK103" t="s">
        <v>35</v>
      </c>
      <c r="AL103" t="s">
        <v>35</v>
      </c>
      <c r="AM103" t="s">
        <v>35</v>
      </c>
      <c r="AN103" t="s">
        <v>35</v>
      </c>
      <c r="AO103" t="s">
        <v>35</v>
      </c>
      <c r="AP103" t="s">
        <v>35</v>
      </c>
      <c r="AQ103" t="s">
        <v>35</v>
      </c>
      <c r="AR103" t="s">
        <v>84</v>
      </c>
      <c r="AS103" t="s">
        <v>39</v>
      </c>
      <c r="AT103" t="s">
        <v>167</v>
      </c>
      <c r="AU103" t="s">
        <v>156</v>
      </c>
      <c r="AV103" t="s">
        <v>35</v>
      </c>
      <c r="AW103" t="s">
        <v>35</v>
      </c>
      <c r="AX103" t="s">
        <v>35</v>
      </c>
      <c r="AY103" t="s">
        <v>35</v>
      </c>
      <c r="AZ103" t="s">
        <v>35</v>
      </c>
      <c r="BA103" t="s">
        <v>35</v>
      </c>
      <c r="BB103" t="s">
        <v>35</v>
      </c>
      <c r="BC103" t="s">
        <v>35</v>
      </c>
      <c r="BD103" t="s">
        <v>35</v>
      </c>
      <c r="BE103" t="s">
        <v>35</v>
      </c>
      <c r="BF103" t="s">
        <v>713</v>
      </c>
    </row>
    <row r="104" spans="1:104" x14ac:dyDescent="0.25">
      <c r="A104" t="s">
        <v>464</v>
      </c>
      <c r="B104" t="s">
        <v>62</v>
      </c>
      <c r="C104" t="s">
        <v>465</v>
      </c>
      <c r="D104" t="s">
        <v>32</v>
      </c>
      <c r="E104" t="s">
        <v>33</v>
      </c>
      <c r="F104" t="s">
        <v>63</v>
      </c>
      <c r="G104" t="s">
        <v>35</v>
      </c>
      <c r="H104" t="s">
        <v>35</v>
      </c>
      <c r="I104" t="s">
        <v>35</v>
      </c>
      <c r="J104" t="s">
        <v>932</v>
      </c>
      <c r="K104" t="s">
        <v>35</v>
      </c>
      <c r="L104" t="s">
        <v>35</v>
      </c>
      <c r="M104" t="s">
        <v>35</v>
      </c>
      <c r="N104" t="s">
        <v>35</v>
      </c>
      <c r="O104" t="s">
        <v>35</v>
      </c>
      <c r="P104" t="s">
        <v>35</v>
      </c>
      <c r="Q104" t="s">
        <v>932</v>
      </c>
      <c r="R104" t="s">
        <v>35</v>
      </c>
      <c r="S104" t="s">
        <v>35</v>
      </c>
      <c r="T104" t="s">
        <v>35</v>
      </c>
      <c r="U104" t="s">
        <v>35</v>
      </c>
      <c r="V104" t="s">
        <v>35</v>
      </c>
      <c r="W104" t="s">
        <v>35</v>
      </c>
      <c r="X104" t="s">
        <v>932</v>
      </c>
      <c r="Y104" t="s">
        <v>36</v>
      </c>
      <c r="Z104" t="s">
        <v>36</v>
      </c>
      <c r="AA104" t="s">
        <v>35</v>
      </c>
      <c r="AB104" t="s">
        <v>35</v>
      </c>
      <c r="AC104" t="s">
        <v>35</v>
      </c>
      <c r="AD104" t="s">
        <v>35</v>
      </c>
      <c r="AE104" t="s">
        <v>932</v>
      </c>
      <c r="AF104" t="s">
        <v>35</v>
      </c>
      <c r="AG104" t="s">
        <v>35</v>
      </c>
      <c r="AH104" t="s">
        <v>35</v>
      </c>
      <c r="AI104" t="s">
        <v>35</v>
      </c>
      <c r="AJ104" t="s">
        <v>35</v>
      </c>
      <c r="AK104" t="s">
        <v>35</v>
      </c>
      <c r="AL104" t="s">
        <v>35</v>
      </c>
      <c r="AM104" t="s">
        <v>35</v>
      </c>
      <c r="AN104" t="s">
        <v>35</v>
      </c>
      <c r="AO104" t="s">
        <v>35</v>
      </c>
      <c r="AP104" t="s">
        <v>35</v>
      </c>
      <c r="AQ104" t="s">
        <v>35</v>
      </c>
      <c r="AR104" t="s">
        <v>45</v>
      </c>
      <c r="AS104" t="s">
        <v>38</v>
      </c>
      <c r="AT104" t="s">
        <v>466</v>
      </c>
      <c r="AU104" t="s">
        <v>467</v>
      </c>
      <c r="AV104" t="s">
        <v>35</v>
      </c>
      <c r="AW104" t="s">
        <v>35</v>
      </c>
      <c r="AX104" t="s">
        <v>35</v>
      </c>
      <c r="AY104" t="s">
        <v>35</v>
      </c>
      <c r="AZ104" t="s">
        <v>35</v>
      </c>
      <c r="BA104" t="s">
        <v>35</v>
      </c>
      <c r="BB104" t="s">
        <v>35</v>
      </c>
      <c r="BC104" t="s">
        <v>35</v>
      </c>
      <c r="BD104" t="s">
        <v>35</v>
      </c>
      <c r="BE104" t="s">
        <v>35</v>
      </c>
      <c r="BF104" t="s">
        <v>35</v>
      </c>
    </row>
    <row r="105" spans="1:104" x14ac:dyDescent="0.25">
      <c r="A105" t="s">
        <v>468</v>
      </c>
      <c r="B105" t="s">
        <v>31</v>
      </c>
      <c r="C105" t="s">
        <v>469</v>
      </c>
      <c r="D105" t="s">
        <v>32</v>
      </c>
      <c r="E105" t="s">
        <v>52</v>
      </c>
      <c r="F105" t="s">
        <v>88</v>
      </c>
      <c r="G105" t="s">
        <v>35</v>
      </c>
      <c r="H105" t="s">
        <v>35</v>
      </c>
      <c r="I105" t="s">
        <v>35</v>
      </c>
      <c r="J105" t="s">
        <v>932</v>
      </c>
      <c r="K105" t="s">
        <v>36</v>
      </c>
      <c r="L105" t="s">
        <v>41</v>
      </c>
      <c r="M105" t="s">
        <v>41</v>
      </c>
      <c r="N105" t="s">
        <v>41</v>
      </c>
      <c r="O105" t="s">
        <v>41</v>
      </c>
      <c r="P105" t="s">
        <v>41</v>
      </c>
      <c r="Q105" t="s">
        <v>932</v>
      </c>
      <c r="R105" t="s">
        <v>41</v>
      </c>
      <c r="S105" t="s">
        <v>41</v>
      </c>
      <c r="T105" t="s">
        <v>41</v>
      </c>
      <c r="U105" t="s">
        <v>35</v>
      </c>
      <c r="V105" t="s">
        <v>41</v>
      </c>
      <c r="W105" t="s">
        <v>41</v>
      </c>
      <c r="X105" t="s">
        <v>932</v>
      </c>
      <c r="Y105" t="s">
        <v>41</v>
      </c>
      <c r="Z105" t="s">
        <v>41</v>
      </c>
      <c r="AA105" t="s">
        <v>41</v>
      </c>
      <c r="AB105" t="s">
        <v>41</v>
      </c>
      <c r="AC105" t="s">
        <v>41</v>
      </c>
      <c r="AD105" t="s">
        <v>41</v>
      </c>
      <c r="AE105" t="s">
        <v>932</v>
      </c>
      <c r="AF105" t="s">
        <v>35</v>
      </c>
      <c r="AG105" t="s">
        <v>35</v>
      </c>
      <c r="AH105" t="s">
        <v>35</v>
      </c>
      <c r="AI105" t="s">
        <v>35</v>
      </c>
      <c r="AJ105" t="s">
        <v>35</v>
      </c>
      <c r="AK105" t="s">
        <v>35</v>
      </c>
      <c r="AL105" t="s">
        <v>35</v>
      </c>
      <c r="AM105" t="s">
        <v>35</v>
      </c>
      <c r="AN105" t="s">
        <v>35</v>
      </c>
      <c r="AO105" t="s">
        <v>35</v>
      </c>
      <c r="AP105" t="s">
        <v>35</v>
      </c>
      <c r="AQ105" t="s">
        <v>84</v>
      </c>
      <c r="AR105" t="s">
        <v>75</v>
      </c>
      <c r="AS105" t="s">
        <v>39</v>
      </c>
      <c r="AT105" t="s">
        <v>470</v>
      </c>
      <c r="AU105" t="s">
        <v>599</v>
      </c>
      <c r="AV105" t="s">
        <v>35</v>
      </c>
      <c r="AW105" t="s">
        <v>35</v>
      </c>
      <c r="AX105" t="s">
        <v>35</v>
      </c>
      <c r="AY105" t="s">
        <v>35</v>
      </c>
      <c r="AZ105" t="s">
        <v>35</v>
      </c>
      <c r="BA105" t="s">
        <v>35</v>
      </c>
      <c r="BB105" t="s">
        <v>35</v>
      </c>
      <c r="BC105" t="s">
        <v>35</v>
      </c>
      <c r="BD105" t="s">
        <v>35</v>
      </c>
      <c r="BE105" t="s">
        <v>35</v>
      </c>
      <c r="BF105" t="s">
        <v>35</v>
      </c>
    </row>
    <row r="106" spans="1:104" x14ac:dyDescent="0.25">
      <c r="A106" t="s">
        <v>155</v>
      </c>
      <c r="B106" t="s">
        <v>35</v>
      </c>
      <c r="C106" t="s">
        <v>48</v>
      </c>
      <c r="D106" t="s">
        <v>35</v>
      </c>
      <c r="E106" t="s">
        <v>35</v>
      </c>
      <c r="F106" t="s">
        <v>35</v>
      </c>
      <c r="G106" t="s">
        <v>50</v>
      </c>
      <c r="H106" t="s">
        <v>50</v>
      </c>
      <c r="I106" t="s">
        <v>57</v>
      </c>
      <c r="J106" t="s">
        <v>932</v>
      </c>
      <c r="K106" t="s">
        <v>57</v>
      </c>
      <c r="L106" t="s">
        <v>57</v>
      </c>
      <c r="M106" t="s">
        <v>57</v>
      </c>
      <c r="N106" t="s">
        <v>57</v>
      </c>
      <c r="O106" t="s">
        <v>67</v>
      </c>
      <c r="P106" t="s">
        <v>38</v>
      </c>
      <c r="Q106" t="s">
        <v>932</v>
      </c>
      <c r="R106" t="s">
        <v>57</v>
      </c>
      <c r="S106" t="s">
        <v>57</v>
      </c>
      <c r="T106" t="s">
        <v>57</v>
      </c>
      <c r="U106" t="s">
        <v>39</v>
      </c>
      <c r="V106" t="s">
        <v>57</v>
      </c>
      <c r="W106" t="s">
        <v>67</v>
      </c>
      <c r="X106" t="s">
        <v>932</v>
      </c>
      <c r="Y106" t="s">
        <v>67</v>
      </c>
      <c r="Z106" t="s">
        <v>67</v>
      </c>
      <c r="AA106" t="s">
        <v>67</v>
      </c>
      <c r="AB106" t="s">
        <v>67</v>
      </c>
      <c r="AC106" t="s">
        <v>67</v>
      </c>
      <c r="AD106" t="s">
        <v>38</v>
      </c>
      <c r="AE106" t="s">
        <v>932</v>
      </c>
      <c r="AF106" t="s">
        <v>50</v>
      </c>
      <c r="AG106" t="s">
        <v>57</v>
      </c>
      <c r="AH106" t="s">
        <v>57</v>
      </c>
      <c r="AI106" t="s">
        <v>57</v>
      </c>
      <c r="AJ106" t="s">
        <v>57</v>
      </c>
      <c r="AK106" t="s">
        <v>57</v>
      </c>
      <c r="AL106" t="s">
        <v>49</v>
      </c>
      <c r="AM106" t="s">
        <v>39</v>
      </c>
      <c r="AN106" t="s">
        <v>39</v>
      </c>
      <c r="AO106" t="s">
        <v>50</v>
      </c>
      <c r="AP106" t="s">
        <v>39</v>
      </c>
      <c r="AQ106" t="s">
        <v>750</v>
      </c>
      <c r="AR106" t="s">
        <v>471</v>
      </c>
      <c r="AS106" t="s">
        <v>38</v>
      </c>
      <c r="AT106" t="s">
        <v>472</v>
      </c>
      <c r="AU106" t="s">
        <v>660</v>
      </c>
      <c r="AV106" t="s">
        <v>38</v>
      </c>
      <c r="AW106" t="s">
        <v>39</v>
      </c>
      <c r="AX106" t="s">
        <v>39</v>
      </c>
      <c r="AY106" t="s">
        <v>39</v>
      </c>
      <c r="AZ106" t="s">
        <v>39</v>
      </c>
      <c r="BA106" t="s">
        <v>39</v>
      </c>
      <c r="BB106" t="s">
        <v>39</v>
      </c>
      <c r="BC106" t="s">
        <v>39</v>
      </c>
      <c r="BD106" t="s">
        <v>39</v>
      </c>
      <c r="BE106" t="s">
        <v>39</v>
      </c>
      <c r="BF106" t="s">
        <v>99</v>
      </c>
    </row>
    <row r="107" spans="1:104" x14ac:dyDescent="0.25">
      <c r="J107" t="s">
        <v>932</v>
      </c>
      <c r="Q107" t="s">
        <v>932</v>
      </c>
      <c r="X107" t="s">
        <v>932</v>
      </c>
      <c r="AE107" t="s">
        <v>932</v>
      </c>
    </row>
    <row r="108" spans="1:104" x14ac:dyDescent="0.25">
      <c r="A108" t="s">
        <v>35</v>
      </c>
      <c r="B108" t="s">
        <v>35</v>
      </c>
      <c r="C108" t="s">
        <v>53</v>
      </c>
      <c r="D108" t="s">
        <v>35</v>
      </c>
      <c r="E108" t="s">
        <v>35</v>
      </c>
      <c r="F108" t="s">
        <v>35</v>
      </c>
      <c r="G108" t="s">
        <v>39</v>
      </c>
      <c r="H108" t="s">
        <v>39</v>
      </c>
      <c r="I108" t="s">
        <v>39</v>
      </c>
      <c r="J108" t="s">
        <v>932</v>
      </c>
      <c r="K108" t="s">
        <v>39</v>
      </c>
      <c r="L108" t="s">
        <v>39</v>
      </c>
      <c r="M108" t="s">
        <v>39</v>
      </c>
      <c r="N108" t="s">
        <v>39</v>
      </c>
      <c r="O108" t="s">
        <v>39</v>
      </c>
      <c r="P108" t="s">
        <v>39</v>
      </c>
      <c r="Q108" t="s">
        <v>932</v>
      </c>
      <c r="R108" t="s">
        <v>39</v>
      </c>
      <c r="S108" t="s">
        <v>39</v>
      </c>
      <c r="T108" t="s">
        <v>39</v>
      </c>
      <c r="U108" t="s">
        <v>45</v>
      </c>
      <c r="V108" t="s">
        <v>39</v>
      </c>
      <c r="W108" t="s">
        <v>39</v>
      </c>
      <c r="X108" t="s">
        <v>932</v>
      </c>
      <c r="Y108" t="s">
        <v>39</v>
      </c>
      <c r="Z108" t="s">
        <v>39</v>
      </c>
      <c r="AA108" t="s">
        <v>39</v>
      </c>
      <c r="AB108" t="s">
        <v>39</v>
      </c>
      <c r="AC108" t="s">
        <v>39</v>
      </c>
      <c r="AD108" t="s">
        <v>39</v>
      </c>
      <c r="AE108" t="s">
        <v>932</v>
      </c>
      <c r="AF108" t="s">
        <v>39</v>
      </c>
      <c r="AG108" t="s">
        <v>39</v>
      </c>
      <c r="AH108" t="s">
        <v>45</v>
      </c>
      <c r="AI108" t="s">
        <v>39</v>
      </c>
      <c r="AJ108" t="s">
        <v>39</v>
      </c>
      <c r="AK108" t="s">
        <v>39</v>
      </c>
      <c r="AL108" t="s">
        <v>35</v>
      </c>
      <c r="AM108" t="s">
        <v>35</v>
      </c>
      <c r="AN108" t="s">
        <v>35</v>
      </c>
      <c r="AO108" t="s">
        <v>35</v>
      </c>
      <c r="AP108" t="s">
        <v>35</v>
      </c>
      <c r="AQ108" t="s">
        <v>35</v>
      </c>
      <c r="AR108" t="s">
        <v>35</v>
      </c>
      <c r="AS108" t="s">
        <v>35</v>
      </c>
      <c r="AT108" t="s">
        <v>35</v>
      </c>
      <c r="AU108" t="s">
        <v>35</v>
      </c>
      <c r="AV108" t="s">
        <v>35</v>
      </c>
      <c r="AW108" t="s">
        <v>35</v>
      </c>
      <c r="AX108" t="s">
        <v>35</v>
      </c>
      <c r="AY108" t="s">
        <v>35</v>
      </c>
      <c r="AZ108" t="s">
        <v>35</v>
      </c>
      <c r="BA108" t="s">
        <v>35</v>
      </c>
      <c r="BB108" t="s">
        <v>35</v>
      </c>
      <c r="BC108" t="s">
        <v>35</v>
      </c>
      <c r="BD108" t="s">
        <v>35</v>
      </c>
      <c r="BE108" t="s">
        <v>35</v>
      </c>
      <c r="BF108" t="s">
        <v>35</v>
      </c>
    </row>
    <row r="109" spans="1:104" x14ac:dyDescent="0.25">
      <c r="J109" t="s">
        <v>932</v>
      </c>
      <c r="Q109" t="s">
        <v>932</v>
      </c>
      <c r="X109" t="s">
        <v>932</v>
      </c>
      <c r="AE109" t="s">
        <v>932</v>
      </c>
    </row>
    <row r="110" spans="1:104" x14ac:dyDescent="0.25">
      <c r="A110" t="s">
        <v>35</v>
      </c>
      <c r="B110" t="s">
        <v>35</v>
      </c>
      <c r="C110" t="s">
        <v>54</v>
      </c>
      <c r="D110" t="s">
        <v>35</v>
      </c>
      <c r="E110" t="s">
        <v>35</v>
      </c>
      <c r="F110" t="s">
        <v>35</v>
      </c>
      <c r="G110" t="s">
        <v>39</v>
      </c>
      <c r="H110" t="s">
        <v>39</v>
      </c>
      <c r="I110" t="s">
        <v>39</v>
      </c>
      <c r="J110" t="s">
        <v>932</v>
      </c>
      <c r="K110" t="s">
        <v>39</v>
      </c>
      <c r="L110" t="s">
        <v>39</v>
      </c>
      <c r="M110" t="s">
        <v>39</v>
      </c>
      <c r="N110" t="s">
        <v>39</v>
      </c>
      <c r="O110" t="s">
        <v>39</v>
      </c>
      <c r="P110" t="s">
        <v>39</v>
      </c>
      <c r="Q110" t="s">
        <v>932</v>
      </c>
      <c r="R110" t="s">
        <v>39</v>
      </c>
      <c r="S110" t="s">
        <v>39</v>
      </c>
      <c r="T110" t="s">
        <v>39</v>
      </c>
      <c r="U110" t="s">
        <v>39</v>
      </c>
      <c r="V110" t="s">
        <v>39</v>
      </c>
      <c r="W110" t="s">
        <v>39</v>
      </c>
      <c r="X110" t="s">
        <v>932</v>
      </c>
      <c r="Y110" t="s">
        <v>39</v>
      </c>
      <c r="Z110" t="s">
        <v>39</v>
      </c>
      <c r="AA110" t="s">
        <v>39</v>
      </c>
      <c r="AB110" t="s">
        <v>39</v>
      </c>
      <c r="AC110" t="s">
        <v>39</v>
      </c>
      <c r="AD110" t="s">
        <v>39</v>
      </c>
      <c r="AE110" t="s">
        <v>932</v>
      </c>
      <c r="AF110" t="s">
        <v>39</v>
      </c>
      <c r="AG110" t="s">
        <v>39</v>
      </c>
      <c r="AH110" t="s">
        <v>39</v>
      </c>
      <c r="AI110" t="s">
        <v>39</v>
      </c>
      <c r="AJ110" t="s">
        <v>39</v>
      </c>
      <c r="AK110" t="s">
        <v>39</v>
      </c>
      <c r="AL110" t="s">
        <v>35</v>
      </c>
      <c r="AM110" t="s">
        <v>35</v>
      </c>
      <c r="AN110" t="s">
        <v>35</v>
      </c>
      <c r="AO110" t="s">
        <v>35</v>
      </c>
      <c r="AP110" t="s">
        <v>35</v>
      </c>
      <c r="AQ110" t="s">
        <v>35</v>
      </c>
      <c r="AR110" t="s">
        <v>35</v>
      </c>
      <c r="AS110" t="s">
        <v>35</v>
      </c>
      <c r="AT110" t="s">
        <v>35</v>
      </c>
      <c r="AU110" t="s">
        <v>35</v>
      </c>
      <c r="AV110" t="s">
        <v>35</v>
      </c>
      <c r="AW110" t="s">
        <v>35</v>
      </c>
      <c r="AX110" t="s">
        <v>35</v>
      </c>
      <c r="AY110" t="s">
        <v>35</v>
      </c>
      <c r="AZ110" t="s">
        <v>35</v>
      </c>
      <c r="BA110" t="s">
        <v>35</v>
      </c>
      <c r="BB110" t="s">
        <v>35</v>
      </c>
      <c r="BC110" t="s">
        <v>35</v>
      </c>
      <c r="BD110" t="s">
        <v>35</v>
      </c>
      <c r="BE110" t="s">
        <v>35</v>
      </c>
      <c r="BF110" t="s">
        <v>35</v>
      </c>
    </row>
    <row r="111" spans="1:104" x14ac:dyDescent="0.25">
      <c r="J111" t="s">
        <v>932</v>
      </c>
      <c r="Q111" t="s">
        <v>932</v>
      </c>
      <c r="X111" t="s">
        <v>932</v>
      </c>
      <c r="AE111" t="s">
        <v>932</v>
      </c>
    </row>
    <row r="112" spans="1:104" x14ac:dyDescent="0.25">
      <c r="A112" t="s">
        <v>475</v>
      </c>
      <c r="J112" t="s">
        <v>932</v>
      </c>
      <c r="Q112" t="s">
        <v>932</v>
      </c>
      <c r="X112" t="s">
        <v>932</v>
      </c>
      <c r="AE112" t="s">
        <v>932</v>
      </c>
    </row>
    <row r="113" spans="1:104" x14ac:dyDescent="0.25">
      <c r="A113" t="s">
        <v>476</v>
      </c>
      <c r="B113" t="s">
        <v>62</v>
      </c>
      <c r="C113" t="s">
        <v>481</v>
      </c>
      <c r="D113" t="s">
        <v>32</v>
      </c>
      <c r="E113" t="s">
        <v>33</v>
      </c>
      <c r="F113" t="s">
        <v>63</v>
      </c>
      <c r="G113" t="s">
        <v>35</v>
      </c>
      <c r="H113" t="s">
        <v>35</v>
      </c>
      <c r="I113" t="s">
        <v>35</v>
      </c>
      <c r="J113" t="s">
        <v>932</v>
      </c>
      <c r="K113" t="s">
        <v>41</v>
      </c>
      <c r="L113" t="s">
        <v>41</v>
      </c>
      <c r="M113" t="s">
        <v>41</v>
      </c>
      <c r="N113" t="s">
        <v>41</v>
      </c>
      <c r="O113" t="s">
        <v>41</v>
      </c>
      <c r="P113" t="s">
        <v>41</v>
      </c>
      <c r="Q113" t="s">
        <v>932</v>
      </c>
      <c r="R113" t="s">
        <v>41</v>
      </c>
      <c r="S113" t="s">
        <v>41</v>
      </c>
      <c r="T113" t="s">
        <v>41</v>
      </c>
      <c r="U113" t="s">
        <v>35</v>
      </c>
      <c r="V113" t="s">
        <v>41</v>
      </c>
      <c r="W113" t="s">
        <v>41</v>
      </c>
      <c r="X113" t="s">
        <v>932</v>
      </c>
      <c r="Y113" t="s">
        <v>41</v>
      </c>
      <c r="Z113" t="s">
        <v>41</v>
      </c>
      <c r="AA113" t="s">
        <v>41</v>
      </c>
      <c r="AB113" t="s">
        <v>41</v>
      </c>
      <c r="AC113" t="s">
        <v>41</v>
      </c>
      <c r="AD113" t="s">
        <v>35</v>
      </c>
      <c r="AE113" t="s">
        <v>932</v>
      </c>
      <c r="AF113" t="s">
        <v>35</v>
      </c>
      <c r="AG113" t="s">
        <v>35</v>
      </c>
      <c r="AH113" t="s">
        <v>35</v>
      </c>
      <c r="AI113" t="s">
        <v>35</v>
      </c>
      <c r="AJ113" t="s">
        <v>35</v>
      </c>
      <c r="AK113" t="s">
        <v>35</v>
      </c>
      <c r="AL113" t="s">
        <v>35</v>
      </c>
      <c r="AM113" t="s">
        <v>44</v>
      </c>
      <c r="AN113" t="s">
        <v>35</v>
      </c>
      <c r="AO113" t="s">
        <v>35</v>
      </c>
      <c r="AP113" t="s">
        <v>35</v>
      </c>
      <c r="AQ113" t="s">
        <v>84</v>
      </c>
      <c r="AR113" t="s">
        <v>50</v>
      </c>
      <c r="AS113" t="s">
        <v>39</v>
      </c>
      <c r="AT113" t="s">
        <v>482</v>
      </c>
      <c r="AU113" t="s">
        <v>156</v>
      </c>
      <c r="AV113" t="s">
        <v>35</v>
      </c>
      <c r="AW113" t="s">
        <v>35</v>
      </c>
      <c r="AX113" t="s">
        <v>35</v>
      </c>
      <c r="AY113" t="s">
        <v>35</v>
      </c>
      <c r="AZ113" t="s">
        <v>35</v>
      </c>
      <c r="BA113" t="s">
        <v>35</v>
      </c>
      <c r="BB113" t="s">
        <v>35</v>
      </c>
      <c r="BC113" t="s">
        <v>35</v>
      </c>
      <c r="BD113" t="s">
        <v>35</v>
      </c>
      <c r="BE113" t="s">
        <v>35</v>
      </c>
      <c r="BF113" t="s">
        <v>35</v>
      </c>
    </row>
    <row r="114" spans="1:104" x14ac:dyDescent="0.25">
      <c r="A114" t="s">
        <v>477</v>
      </c>
      <c r="B114" t="s">
        <v>56</v>
      </c>
      <c r="C114" t="s">
        <v>662</v>
      </c>
      <c r="D114" t="s">
        <v>32</v>
      </c>
      <c r="E114" t="s">
        <v>33</v>
      </c>
      <c r="F114" t="s">
        <v>63</v>
      </c>
      <c r="G114" t="s">
        <v>86</v>
      </c>
      <c r="H114" t="s">
        <v>86</v>
      </c>
      <c r="I114" t="s">
        <v>86</v>
      </c>
      <c r="J114" t="s">
        <v>932</v>
      </c>
      <c r="K114" t="s">
        <v>86</v>
      </c>
      <c r="L114" t="s">
        <v>86</v>
      </c>
      <c r="M114" t="s">
        <v>86</v>
      </c>
      <c r="N114" t="s">
        <v>86</v>
      </c>
      <c r="O114" t="s">
        <v>86</v>
      </c>
      <c r="P114" t="s">
        <v>86</v>
      </c>
      <c r="Q114" t="s">
        <v>932</v>
      </c>
      <c r="R114" t="s">
        <v>86</v>
      </c>
      <c r="S114" t="s">
        <v>86</v>
      </c>
      <c r="T114" t="s">
        <v>86</v>
      </c>
      <c r="U114" t="s">
        <v>35</v>
      </c>
      <c r="V114" t="s">
        <v>86</v>
      </c>
      <c r="W114" t="s">
        <v>86</v>
      </c>
      <c r="X114" t="s">
        <v>932</v>
      </c>
      <c r="Y114" t="s">
        <v>86</v>
      </c>
      <c r="Z114" t="s">
        <v>86</v>
      </c>
      <c r="AA114" t="s">
        <v>86</v>
      </c>
      <c r="AB114" t="s">
        <v>86</v>
      </c>
      <c r="AC114" t="s">
        <v>86</v>
      </c>
      <c r="AD114" t="s">
        <v>86</v>
      </c>
      <c r="AE114" t="s">
        <v>932</v>
      </c>
      <c r="AF114" t="s">
        <v>86</v>
      </c>
      <c r="AG114" t="s">
        <v>86</v>
      </c>
      <c r="AH114" t="s">
        <v>86</v>
      </c>
      <c r="AI114" t="s">
        <v>86</v>
      </c>
      <c r="AJ114" t="s">
        <v>86</v>
      </c>
      <c r="AK114" t="s">
        <v>86</v>
      </c>
      <c r="AL114" t="s">
        <v>35</v>
      </c>
      <c r="AM114" t="s">
        <v>35</v>
      </c>
      <c r="AN114" t="s">
        <v>35</v>
      </c>
      <c r="AO114" t="s">
        <v>35</v>
      </c>
      <c r="AP114" t="s">
        <v>35</v>
      </c>
      <c r="AQ114" t="s">
        <v>35</v>
      </c>
      <c r="AR114" t="s">
        <v>663</v>
      </c>
      <c r="AS114" t="s">
        <v>39</v>
      </c>
      <c r="AT114" t="s">
        <v>43</v>
      </c>
      <c r="AU114" t="s">
        <v>43</v>
      </c>
      <c r="AV114" t="s">
        <v>47</v>
      </c>
      <c r="AW114" t="s">
        <v>35</v>
      </c>
      <c r="AX114" t="s">
        <v>35</v>
      </c>
      <c r="AY114" t="s">
        <v>35</v>
      </c>
      <c r="AZ114" t="s">
        <v>35</v>
      </c>
      <c r="BA114" t="s">
        <v>35</v>
      </c>
      <c r="BB114" t="s">
        <v>35</v>
      </c>
      <c r="BC114" t="s">
        <v>35</v>
      </c>
      <c r="BD114" t="s">
        <v>35</v>
      </c>
      <c r="BE114" t="s">
        <v>35</v>
      </c>
      <c r="BF114" t="s">
        <v>35</v>
      </c>
    </row>
    <row r="115" spans="1:104" x14ac:dyDescent="0.25">
      <c r="A115" t="s">
        <v>478</v>
      </c>
      <c r="B115" t="s">
        <v>115</v>
      </c>
      <c r="C115" t="s">
        <v>479</v>
      </c>
      <c r="D115" t="s">
        <v>32</v>
      </c>
      <c r="E115" t="s">
        <v>33</v>
      </c>
      <c r="F115" t="s">
        <v>63</v>
      </c>
      <c r="G115" t="s">
        <v>35</v>
      </c>
      <c r="H115" t="s">
        <v>35</v>
      </c>
      <c r="I115" t="s">
        <v>36</v>
      </c>
      <c r="J115" t="s">
        <v>932</v>
      </c>
      <c r="K115" t="s">
        <v>36</v>
      </c>
      <c r="L115" t="s">
        <v>35</v>
      </c>
      <c r="M115" t="s">
        <v>35</v>
      </c>
      <c r="N115" t="s">
        <v>35</v>
      </c>
      <c r="O115" t="s">
        <v>35</v>
      </c>
      <c r="P115" t="s">
        <v>35</v>
      </c>
      <c r="Q115" t="s">
        <v>932</v>
      </c>
      <c r="R115" t="s">
        <v>35</v>
      </c>
      <c r="S115" t="s">
        <v>36</v>
      </c>
      <c r="T115" t="s">
        <v>35</v>
      </c>
      <c r="U115" t="s">
        <v>35</v>
      </c>
      <c r="V115" t="s">
        <v>35</v>
      </c>
      <c r="W115" t="s">
        <v>35</v>
      </c>
      <c r="X115" t="s">
        <v>932</v>
      </c>
      <c r="Y115" t="s">
        <v>35</v>
      </c>
      <c r="Z115" t="s">
        <v>35</v>
      </c>
      <c r="AA115" t="s">
        <v>36</v>
      </c>
      <c r="AB115" t="s">
        <v>922</v>
      </c>
      <c r="AC115" t="s">
        <v>425</v>
      </c>
      <c r="AD115" t="s">
        <v>425</v>
      </c>
      <c r="AE115" t="s">
        <v>932</v>
      </c>
      <c r="AF115" t="s">
        <v>523</v>
      </c>
      <c r="AG115" t="s">
        <v>523</v>
      </c>
      <c r="AH115" t="s">
        <v>523</v>
      </c>
      <c r="AI115" t="s">
        <v>36</v>
      </c>
      <c r="AJ115" t="s">
        <v>523</v>
      </c>
      <c r="AK115" t="s">
        <v>523</v>
      </c>
      <c r="AL115" t="s">
        <v>35</v>
      </c>
      <c r="AM115" t="s">
        <v>35</v>
      </c>
      <c r="AN115" t="s">
        <v>35</v>
      </c>
      <c r="AO115" t="s">
        <v>35</v>
      </c>
      <c r="AP115" t="s">
        <v>35</v>
      </c>
      <c r="AQ115" t="s">
        <v>35</v>
      </c>
      <c r="AR115" t="s">
        <v>85</v>
      </c>
      <c r="AS115" t="s">
        <v>39</v>
      </c>
      <c r="AT115" t="s">
        <v>599</v>
      </c>
      <c r="AU115" t="s">
        <v>599</v>
      </c>
      <c r="AV115" t="s">
        <v>35</v>
      </c>
      <c r="AW115" t="s">
        <v>35</v>
      </c>
      <c r="AX115" t="s">
        <v>35</v>
      </c>
      <c r="AY115" t="s">
        <v>35</v>
      </c>
      <c r="AZ115" t="s">
        <v>45</v>
      </c>
      <c r="BA115" t="s">
        <v>35</v>
      </c>
      <c r="BB115" t="s">
        <v>35</v>
      </c>
      <c r="BC115" t="s">
        <v>35</v>
      </c>
      <c r="BD115" t="s">
        <v>35</v>
      </c>
      <c r="BE115" t="s">
        <v>35</v>
      </c>
      <c r="BF115" t="s">
        <v>803</v>
      </c>
      <c r="BH115">
        <f>COUNTIF($G115:$AK115,BH$5)+SUMPRODUCT(($A115=BH$5)*($G115:$AK115=" "))</f>
        <v>0</v>
      </c>
      <c r="BI115">
        <f t="shared" ref="BI115:CZ115" si="17">COUNTIF($G115:$AK115,BI$5)+SUMPRODUCT(($A115=BI$5)*($G115:$AK115=" "))</f>
        <v>0</v>
      </c>
      <c r="BJ115">
        <f t="shared" si="17"/>
        <v>0</v>
      </c>
      <c r="BK115">
        <f t="shared" si="17"/>
        <v>0</v>
      </c>
      <c r="BL115">
        <f t="shared" si="17"/>
        <v>0</v>
      </c>
      <c r="BM115">
        <f t="shared" si="17"/>
        <v>0</v>
      </c>
      <c r="BN115">
        <f t="shared" si="17"/>
        <v>0</v>
      </c>
      <c r="BO115">
        <f t="shared" si="17"/>
        <v>0</v>
      </c>
      <c r="BP115">
        <f t="shared" si="17"/>
        <v>0</v>
      </c>
      <c r="BQ115">
        <f t="shared" si="17"/>
        <v>0</v>
      </c>
      <c r="BR115">
        <f t="shared" si="17"/>
        <v>0</v>
      </c>
      <c r="BS115">
        <f t="shared" si="17"/>
        <v>0</v>
      </c>
      <c r="BT115">
        <f t="shared" si="17"/>
        <v>0</v>
      </c>
      <c r="BU115">
        <f t="shared" si="17"/>
        <v>0</v>
      </c>
      <c r="BV115">
        <f t="shared" si="17"/>
        <v>0</v>
      </c>
      <c r="BW115">
        <f t="shared" si="17"/>
        <v>0</v>
      </c>
      <c r="BX115">
        <f t="shared" si="17"/>
        <v>0</v>
      </c>
      <c r="BY115">
        <f t="shared" si="17"/>
        <v>0</v>
      </c>
      <c r="BZ115">
        <f t="shared" si="17"/>
        <v>0</v>
      </c>
      <c r="CA115">
        <f t="shared" si="17"/>
        <v>0</v>
      </c>
      <c r="CB115">
        <f t="shared" si="17"/>
        <v>5</v>
      </c>
      <c r="CC115">
        <f t="shared" si="17"/>
        <v>0</v>
      </c>
      <c r="CD115">
        <f t="shared" si="17"/>
        <v>0</v>
      </c>
      <c r="CE115">
        <f t="shared" si="17"/>
        <v>0</v>
      </c>
      <c r="CF115">
        <f t="shared" si="17"/>
        <v>0</v>
      </c>
      <c r="CG115">
        <f t="shared" si="17"/>
        <v>0</v>
      </c>
      <c r="CH115">
        <f t="shared" si="17"/>
        <v>0</v>
      </c>
      <c r="CI115">
        <f t="shared" si="17"/>
        <v>0</v>
      </c>
      <c r="CJ115">
        <f t="shared" si="17"/>
        <v>2</v>
      </c>
      <c r="CK115">
        <f t="shared" si="17"/>
        <v>0</v>
      </c>
      <c r="CL115">
        <f t="shared" si="17"/>
        <v>0</v>
      </c>
      <c r="CM115">
        <f t="shared" si="17"/>
        <v>0</v>
      </c>
      <c r="CN115">
        <f t="shared" si="17"/>
        <v>0</v>
      </c>
      <c r="CO115">
        <f t="shared" si="17"/>
        <v>0</v>
      </c>
      <c r="CP115">
        <f t="shared" si="17"/>
        <v>0</v>
      </c>
      <c r="CQ115">
        <f t="shared" si="17"/>
        <v>0</v>
      </c>
      <c r="CR115">
        <f t="shared" si="17"/>
        <v>0</v>
      </c>
      <c r="CS115">
        <f t="shared" si="17"/>
        <v>0</v>
      </c>
      <c r="CT115">
        <f t="shared" si="17"/>
        <v>0</v>
      </c>
      <c r="CU115">
        <f t="shared" si="17"/>
        <v>0</v>
      </c>
      <c r="CV115">
        <f t="shared" si="17"/>
        <v>0</v>
      </c>
      <c r="CW115">
        <f t="shared" si="17"/>
        <v>0</v>
      </c>
      <c r="CX115">
        <f t="shared" si="17"/>
        <v>0</v>
      </c>
      <c r="CY115">
        <f t="shared" si="17"/>
        <v>0</v>
      </c>
      <c r="CZ115">
        <f t="shared" si="17"/>
        <v>0</v>
      </c>
    </row>
    <row r="116" spans="1:104" x14ac:dyDescent="0.25">
      <c r="A116" t="s">
        <v>478</v>
      </c>
      <c r="B116" t="s">
        <v>115</v>
      </c>
      <c r="C116" t="s">
        <v>665</v>
      </c>
      <c r="D116" t="s">
        <v>104</v>
      </c>
      <c r="E116" t="s">
        <v>33</v>
      </c>
      <c r="F116" t="s">
        <v>63</v>
      </c>
      <c r="G116" t="s">
        <v>358</v>
      </c>
      <c r="H116" t="s">
        <v>358</v>
      </c>
      <c r="I116" t="s">
        <v>358</v>
      </c>
      <c r="J116" t="s">
        <v>932</v>
      </c>
      <c r="K116" t="s">
        <v>387</v>
      </c>
      <c r="L116" t="s">
        <v>387</v>
      </c>
      <c r="M116" t="s">
        <v>387</v>
      </c>
      <c r="N116" t="s">
        <v>387</v>
      </c>
      <c r="O116" t="s">
        <v>387</v>
      </c>
      <c r="P116" t="s">
        <v>387</v>
      </c>
      <c r="Q116" t="s">
        <v>932</v>
      </c>
      <c r="R116" t="s">
        <v>35</v>
      </c>
      <c r="S116" t="s">
        <v>35</v>
      </c>
      <c r="T116" t="s">
        <v>41</v>
      </c>
      <c r="U116" t="s">
        <v>35</v>
      </c>
      <c r="V116" t="s">
        <v>41</v>
      </c>
      <c r="W116" t="s">
        <v>41</v>
      </c>
      <c r="X116" t="s">
        <v>932</v>
      </c>
      <c r="Y116" t="s">
        <v>387</v>
      </c>
      <c r="Z116" t="s">
        <v>387</v>
      </c>
      <c r="AA116" t="s">
        <v>387</v>
      </c>
      <c r="AB116" t="s">
        <v>387</v>
      </c>
      <c r="AC116" t="s">
        <v>387</v>
      </c>
      <c r="AD116" t="s">
        <v>387</v>
      </c>
      <c r="AE116" t="s">
        <v>932</v>
      </c>
      <c r="AF116" t="s">
        <v>648</v>
      </c>
      <c r="AG116" t="s">
        <v>648</v>
      </c>
      <c r="AH116" t="s">
        <v>412</v>
      </c>
      <c r="AI116" t="s">
        <v>412</v>
      </c>
      <c r="AJ116" t="s">
        <v>412</v>
      </c>
      <c r="AK116" t="s">
        <v>412</v>
      </c>
      <c r="AL116" t="s">
        <v>35</v>
      </c>
      <c r="AM116" t="s">
        <v>35</v>
      </c>
      <c r="AN116" t="s">
        <v>35</v>
      </c>
      <c r="AO116" t="s">
        <v>35</v>
      </c>
      <c r="AP116" t="s">
        <v>35</v>
      </c>
      <c r="AQ116" t="s">
        <v>44</v>
      </c>
      <c r="AR116" t="s">
        <v>45</v>
      </c>
      <c r="AS116" t="s">
        <v>39</v>
      </c>
      <c r="AT116" t="s">
        <v>599</v>
      </c>
      <c r="AU116" t="s">
        <v>599</v>
      </c>
      <c r="AV116" t="s">
        <v>35</v>
      </c>
      <c r="AW116" t="s">
        <v>35</v>
      </c>
      <c r="AX116" t="s">
        <v>35</v>
      </c>
      <c r="AY116" t="s">
        <v>35</v>
      </c>
      <c r="AZ116" t="s">
        <v>49</v>
      </c>
      <c r="BA116" t="s">
        <v>35</v>
      </c>
      <c r="BB116" t="s">
        <v>35</v>
      </c>
      <c r="BC116" t="s">
        <v>35</v>
      </c>
      <c r="BD116" t="s">
        <v>35</v>
      </c>
      <c r="BE116" t="s">
        <v>35</v>
      </c>
      <c r="BF116" t="s">
        <v>923</v>
      </c>
    </row>
    <row r="117" spans="1:104" x14ac:dyDescent="0.25">
      <c r="A117" t="s">
        <v>666</v>
      </c>
      <c r="B117" t="s">
        <v>35</v>
      </c>
      <c r="C117" t="s">
        <v>48</v>
      </c>
      <c r="D117" t="s">
        <v>35</v>
      </c>
      <c r="E117" t="s">
        <v>35</v>
      </c>
      <c r="F117" t="s">
        <v>35</v>
      </c>
      <c r="G117" t="s">
        <v>44</v>
      </c>
      <c r="H117" t="s">
        <v>44</v>
      </c>
      <c r="I117" t="s">
        <v>49</v>
      </c>
      <c r="J117" t="s">
        <v>932</v>
      </c>
      <c r="K117" t="s">
        <v>45</v>
      </c>
      <c r="L117" t="s">
        <v>49</v>
      </c>
      <c r="M117" t="s">
        <v>49</v>
      </c>
      <c r="N117" t="s">
        <v>49</v>
      </c>
      <c r="O117" t="s">
        <v>49</v>
      </c>
      <c r="P117" t="s">
        <v>49</v>
      </c>
      <c r="Q117" t="s">
        <v>932</v>
      </c>
      <c r="R117" t="s">
        <v>49</v>
      </c>
      <c r="S117" t="s">
        <v>45</v>
      </c>
      <c r="T117" t="s">
        <v>45</v>
      </c>
      <c r="U117" t="s">
        <v>39</v>
      </c>
      <c r="V117" t="s">
        <v>45</v>
      </c>
      <c r="W117" t="s">
        <v>45</v>
      </c>
      <c r="X117" t="s">
        <v>932</v>
      </c>
      <c r="Y117" t="s">
        <v>49</v>
      </c>
      <c r="Z117" t="s">
        <v>49</v>
      </c>
      <c r="AA117" t="s">
        <v>45</v>
      </c>
      <c r="AB117" t="s">
        <v>49</v>
      </c>
      <c r="AC117" t="s">
        <v>49</v>
      </c>
      <c r="AD117" t="s">
        <v>44</v>
      </c>
      <c r="AE117" t="s">
        <v>932</v>
      </c>
      <c r="AF117" t="s">
        <v>44</v>
      </c>
      <c r="AG117" t="s">
        <v>44</v>
      </c>
      <c r="AH117" t="s">
        <v>44</v>
      </c>
      <c r="AI117" t="s">
        <v>49</v>
      </c>
      <c r="AJ117" t="s">
        <v>44</v>
      </c>
      <c r="AK117" t="s">
        <v>44</v>
      </c>
      <c r="AL117" t="s">
        <v>39</v>
      </c>
      <c r="AM117" t="s">
        <v>44</v>
      </c>
      <c r="AN117" t="s">
        <v>39</v>
      </c>
      <c r="AO117" t="s">
        <v>39</v>
      </c>
      <c r="AP117" t="s">
        <v>39</v>
      </c>
      <c r="AQ117" t="s">
        <v>113</v>
      </c>
      <c r="AR117" t="s">
        <v>499</v>
      </c>
      <c r="AS117" t="s">
        <v>39</v>
      </c>
      <c r="AT117" t="s">
        <v>482</v>
      </c>
      <c r="AU117" t="s">
        <v>156</v>
      </c>
      <c r="AV117" t="s">
        <v>47</v>
      </c>
      <c r="AW117" t="s">
        <v>39</v>
      </c>
      <c r="AX117" t="s">
        <v>39</v>
      </c>
      <c r="AY117" t="s">
        <v>39</v>
      </c>
      <c r="AZ117" t="s">
        <v>44</v>
      </c>
      <c r="BA117" t="s">
        <v>39</v>
      </c>
      <c r="BB117" t="s">
        <v>39</v>
      </c>
      <c r="BC117" t="s">
        <v>39</v>
      </c>
      <c r="BD117" t="s">
        <v>39</v>
      </c>
      <c r="BE117" t="s">
        <v>39</v>
      </c>
      <c r="BF117" t="s">
        <v>410</v>
      </c>
    </row>
    <row r="118" spans="1:104" x14ac:dyDescent="0.25">
      <c r="J118" t="s">
        <v>932</v>
      </c>
      <c r="Q118" t="s">
        <v>932</v>
      </c>
      <c r="X118" t="s">
        <v>932</v>
      </c>
      <c r="AE118" t="s">
        <v>932</v>
      </c>
    </row>
    <row r="119" spans="1:104" x14ac:dyDescent="0.25">
      <c r="A119" t="s">
        <v>35</v>
      </c>
      <c r="B119" t="s">
        <v>35</v>
      </c>
      <c r="C119" t="s">
        <v>53</v>
      </c>
      <c r="D119" t="s">
        <v>35</v>
      </c>
      <c r="E119" t="s">
        <v>35</v>
      </c>
      <c r="F119" t="s">
        <v>35</v>
      </c>
      <c r="G119" t="s">
        <v>39</v>
      </c>
      <c r="H119" t="s">
        <v>39</v>
      </c>
      <c r="I119" t="s">
        <v>39</v>
      </c>
      <c r="J119" t="s">
        <v>932</v>
      </c>
      <c r="K119" t="s">
        <v>45</v>
      </c>
      <c r="L119" t="s">
        <v>45</v>
      </c>
      <c r="M119" t="s">
        <v>45</v>
      </c>
      <c r="N119" t="s">
        <v>45</v>
      </c>
      <c r="O119" t="s">
        <v>45</v>
      </c>
      <c r="P119" t="s">
        <v>39</v>
      </c>
      <c r="Q119" t="s">
        <v>932</v>
      </c>
      <c r="R119" t="s">
        <v>45</v>
      </c>
      <c r="S119" t="s">
        <v>45</v>
      </c>
      <c r="T119" t="s">
        <v>45</v>
      </c>
      <c r="U119" t="s">
        <v>39</v>
      </c>
      <c r="V119" t="s">
        <v>45</v>
      </c>
      <c r="W119" t="s">
        <v>39</v>
      </c>
      <c r="X119" t="s">
        <v>932</v>
      </c>
      <c r="Y119" t="s">
        <v>45</v>
      </c>
      <c r="Z119" t="s">
        <v>45</v>
      </c>
      <c r="AA119" t="s">
        <v>45</v>
      </c>
      <c r="AB119" t="s">
        <v>45</v>
      </c>
      <c r="AC119" t="s">
        <v>45</v>
      </c>
      <c r="AD119" t="s">
        <v>39</v>
      </c>
      <c r="AE119" t="s">
        <v>932</v>
      </c>
      <c r="AF119" t="s">
        <v>39</v>
      </c>
      <c r="AG119" t="s">
        <v>39</v>
      </c>
      <c r="AH119" t="s">
        <v>39</v>
      </c>
      <c r="AI119" t="s">
        <v>39</v>
      </c>
      <c r="AJ119" t="s">
        <v>39</v>
      </c>
      <c r="AK119" t="s">
        <v>39</v>
      </c>
      <c r="AL119" t="s">
        <v>35</v>
      </c>
      <c r="AM119" t="s">
        <v>35</v>
      </c>
      <c r="AN119" t="s">
        <v>35</v>
      </c>
      <c r="AO119" t="s">
        <v>35</v>
      </c>
      <c r="AP119" t="s">
        <v>35</v>
      </c>
      <c r="AQ119" t="s">
        <v>35</v>
      </c>
      <c r="AR119" t="s">
        <v>35</v>
      </c>
      <c r="AS119" t="s">
        <v>35</v>
      </c>
      <c r="AT119" t="s">
        <v>35</v>
      </c>
      <c r="AU119" t="s">
        <v>35</v>
      </c>
      <c r="AV119" t="s">
        <v>35</v>
      </c>
      <c r="AW119" t="s">
        <v>35</v>
      </c>
      <c r="AX119" t="s">
        <v>35</v>
      </c>
      <c r="AY119" t="s">
        <v>35</v>
      </c>
      <c r="AZ119" t="s">
        <v>35</v>
      </c>
      <c r="BA119" t="s">
        <v>35</v>
      </c>
      <c r="BB119" t="s">
        <v>35</v>
      </c>
      <c r="BC119" t="s">
        <v>35</v>
      </c>
      <c r="BD119" t="s">
        <v>35</v>
      </c>
      <c r="BE119" t="s">
        <v>35</v>
      </c>
      <c r="BF119" t="s">
        <v>35</v>
      </c>
    </row>
    <row r="120" spans="1:104" x14ac:dyDescent="0.25">
      <c r="J120" t="s">
        <v>932</v>
      </c>
      <c r="Q120" t="s">
        <v>932</v>
      </c>
      <c r="X120" t="s">
        <v>932</v>
      </c>
      <c r="AE120" t="s">
        <v>932</v>
      </c>
    </row>
    <row r="121" spans="1:104" x14ac:dyDescent="0.25">
      <c r="A121" t="s">
        <v>35</v>
      </c>
      <c r="B121" t="s">
        <v>35</v>
      </c>
      <c r="C121" t="s">
        <v>54</v>
      </c>
      <c r="D121" t="s">
        <v>35</v>
      </c>
      <c r="E121" t="s">
        <v>35</v>
      </c>
      <c r="F121" t="s">
        <v>35</v>
      </c>
      <c r="G121" t="s">
        <v>39</v>
      </c>
      <c r="H121" t="s">
        <v>39</v>
      </c>
      <c r="I121" t="s">
        <v>39</v>
      </c>
      <c r="J121" t="s">
        <v>932</v>
      </c>
      <c r="K121" t="s">
        <v>39</v>
      </c>
      <c r="L121" t="s">
        <v>39</v>
      </c>
      <c r="M121" t="s">
        <v>39</v>
      </c>
      <c r="N121" t="s">
        <v>39</v>
      </c>
      <c r="O121" t="s">
        <v>39</v>
      </c>
      <c r="P121" t="s">
        <v>39</v>
      </c>
      <c r="Q121" t="s">
        <v>932</v>
      </c>
      <c r="R121" t="s">
        <v>45</v>
      </c>
      <c r="S121" t="s">
        <v>39</v>
      </c>
      <c r="T121" t="s">
        <v>39</v>
      </c>
      <c r="U121" t="s">
        <v>45</v>
      </c>
      <c r="V121" t="s">
        <v>39</v>
      </c>
      <c r="W121" t="s">
        <v>39</v>
      </c>
      <c r="X121" t="s">
        <v>932</v>
      </c>
      <c r="Y121" t="s">
        <v>39</v>
      </c>
      <c r="Z121" t="s">
        <v>39</v>
      </c>
      <c r="AA121" t="s">
        <v>39</v>
      </c>
      <c r="AB121" t="s">
        <v>39</v>
      </c>
      <c r="AC121" t="s">
        <v>39</v>
      </c>
      <c r="AD121" t="s">
        <v>39</v>
      </c>
      <c r="AE121" t="s">
        <v>932</v>
      </c>
      <c r="AF121" t="s">
        <v>39</v>
      </c>
      <c r="AG121" t="s">
        <v>39</v>
      </c>
      <c r="AH121" t="s">
        <v>39</v>
      </c>
      <c r="AI121" t="s">
        <v>39</v>
      </c>
      <c r="AJ121" t="s">
        <v>39</v>
      </c>
      <c r="AK121" t="s">
        <v>39</v>
      </c>
      <c r="AL121" t="s">
        <v>35</v>
      </c>
      <c r="AM121" t="s">
        <v>35</v>
      </c>
      <c r="AN121" t="s">
        <v>35</v>
      </c>
      <c r="AO121" t="s">
        <v>35</v>
      </c>
      <c r="AP121" t="s">
        <v>35</v>
      </c>
      <c r="AQ121" t="s">
        <v>35</v>
      </c>
      <c r="AR121" t="s">
        <v>35</v>
      </c>
      <c r="AS121" t="s">
        <v>35</v>
      </c>
      <c r="AT121" t="s">
        <v>35</v>
      </c>
      <c r="AU121" t="s">
        <v>35</v>
      </c>
      <c r="AV121" t="s">
        <v>35</v>
      </c>
      <c r="AW121" t="s">
        <v>35</v>
      </c>
      <c r="AX121" t="s">
        <v>35</v>
      </c>
      <c r="AY121" t="s">
        <v>35</v>
      </c>
      <c r="AZ121" t="s">
        <v>35</v>
      </c>
      <c r="BA121" t="s">
        <v>35</v>
      </c>
      <c r="BB121" t="s">
        <v>35</v>
      </c>
      <c r="BC121" t="s">
        <v>35</v>
      </c>
      <c r="BD121" t="s">
        <v>35</v>
      </c>
      <c r="BE121" t="s">
        <v>35</v>
      </c>
      <c r="BF121" t="s">
        <v>35</v>
      </c>
    </row>
    <row r="122" spans="1:104" x14ac:dyDescent="0.25">
      <c r="J122" t="s">
        <v>932</v>
      </c>
      <c r="Q122" t="s">
        <v>932</v>
      </c>
      <c r="X122" t="s">
        <v>932</v>
      </c>
      <c r="AE122" t="s">
        <v>932</v>
      </c>
    </row>
    <row r="123" spans="1:104" x14ac:dyDescent="0.25">
      <c r="A123" t="s">
        <v>483</v>
      </c>
      <c r="J123" t="s">
        <v>932</v>
      </c>
      <c r="Q123" t="s">
        <v>932</v>
      </c>
      <c r="X123" t="s">
        <v>932</v>
      </c>
      <c r="AE123" t="s">
        <v>932</v>
      </c>
    </row>
    <row r="124" spans="1:104" x14ac:dyDescent="0.25">
      <c r="A124" t="s">
        <v>487</v>
      </c>
      <c r="B124" t="s">
        <v>31</v>
      </c>
      <c r="C124" t="s">
        <v>485</v>
      </c>
      <c r="D124" t="s">
        <v>32</v>
      </c>
      <c r="E124" t="s">
        <v>33</v>
      </c>
      <c r="F124" t="s">
        <v>34</v>
      </c>
      <c r="G124" t="s">
        <v>35</v>
      </c>
      <c r="H124" t="s">
        <v>35</v>
      </c>
      <c r="I124" t="s">
        <v>36</v>
      </c>
      <c r="J124" t="s">
        <v>932</v>
      </c>
      <c r="K124" t="s">
        <v>36</v>
      </c>
      <c r="L124" t="s">
        <v>35</v>
      </c>
      <c r="M124" t="s">
        <v>35</v>
      </c>
      <c r="N124" t="s">
        <v>35</v>
      </c>
      <c r="O124" t="s">
        <v>35</v>
      </c>
      <c r="P124" t="s">
        <v>35</v>
      </c>
      <c r="Q124" t="s">
        <v>932</v>
      </c>
      <c r="R124" t="s">
        <v>35</v>
      </c>
      <c r="S124" t="s">
        <v>35</v>
      </c>
      <c r="T124" t="s">
        <v>35</v>
      </c>
      <c r="U124" t="s">
        <v>35</v>
      </c>
      <c r="V124" t="s">
        <v>35</v>
      </c>
      <c r="W124" t="s">
        <v>36</v>
      </c>
      <c r="X124" t="s">
        <v>932</v>
      </c>
      <c r="Y124" t="s">
        <v>36</v>
      </c>
      <c r="Z124" t="s">
        <v>35</v>
      </c>
      <c r="AA124" t="s">
        <v>35</v>
      </c>
      <c r="AB124" t="s">
        <v>35</v>
      </c>
      <c r="AC124" t="s">
        <v>35</v>
      </c>
      <c r="AD124" t="s">
        <v>35</v>
      </c>
      <c r="AE124" t="s">
        <v>932</v>
      </c>
      <c r="AF124" t="s">
        <v>35</v>
      </c>
      <c r="AG124" t="s">
        <v>35</v>
      </c>
      <c r="AH124" t="s">
        <v>35</v>
      </c>
      <c r="AI124" t="s">
        <v>35</v>
      </c>
      <c r="AJ124" t="s">
        <v>35</v>
      </c>
      <c r="AK124" t="s">
        <v>36</v>
      </c>
      <c r="AL124" t="s">
        <v>35</v>
      </c>
      <c r="AM124" t="s">
        <v>38</v>
      </c>
      <c r="AN124" t="s">
        <v>35</v>
      </c>
      <c r="AO124" t="s">
        <v>35</v>
      </c>
      <c r="AP124" t="s">
        <v>35</v>
      </c>
      <c r="AQ124" t="s">
        <v>35</v>
      </c>
      <c r="AR124" t="s">
        <v>67</v>
      </c>
      <c r="AS124" t="s">
        <v>39</v>
      </c>
      <c r="AT124" t="s">
        <v>199</v>
      </c>
      <c r="AU124" t="s">
        <v>486</v>
      </c>
      <c r="AV124" t="s">
        <v>35</v>
      </c>
      <c r="AW124" t="s">
        <v>35</v>
      </c>
      <c r="AX124" t="s">
        <v>35</v>
      </c>
      <c r="AY124" t="s">
        <v>35</v>
      </c>
      <c r="AZ124" t="s">
        <v>35</v>
      </c>
      <c r="BA124" t="s">
        <v>35</v>
      </c>
      <c r="BB124" t="s">
        <v>35</v>
      </c>
      <c r="BC124" t="s">
        <v>35</v>
      </c>
      <c r="BD124" t="s">
        <v>35</v>
      </c>
      <c r="BE124" t="s">
        <v>35</v>
      </c>
      <c r="BF124" t="s">
        <v>35</v>
      </c>
    </row>
    <row r="125" spans="1:104" x14ac:dyDescent="0.25">
      <c r="A125" t="s">
        <v>490</v>
      </c>
      <c r="B125" t="s">
        <v>31</v>
      </c>
      <c r="C125" t="s">
        <v>491</v>
      </c>
      <c r="D125" t="s">
        <v>40</v>
      </c>
      <c r="E125" t="s">
        <v>33</v>
      </c>
      <c r="F125" t="s">
        <v>34</v>
      </c>
      <c r="G125" t="s">
        <v>41</v>
      </c>
      <c r="H125" t="s">
        <v>41</v>
      </c>
      <c r="I125" t="s">
        <v>41</v>
      </c>
      <c r="J125" t="s">
        <v>932</v>
      </c>
      <c r="K125" t="s">
        <v>41</v>
      </c>
      <c r="L125" t="s">
        <v>41</v>
      </c>
      <c r="M125" t="s">
        <v>41</v>
      </c>
      <c r="N125" t="s">
        <v>41</v>
      </c>
      <c r="O125" t="s">
        <v>41</v>
      </c>
      <c r="P125" t="s">
        <v>41</v>
      </c>
      <c r="Q125" t="s">
        <v>932</v>
      </c>
      <c r="R125" t="s">
        <v>41</v>
      </c>
      <c r="S125" t="s">
        <v>41</v>
      </c>
      <c r="T125" t="s">
        <v>41</v>
      </c>
      <c r="U125" t="s">
        <v>35</v>
      </c>
      <c r="V125" t="s">
        <v>41</v>
      </c>
      <c r="W125" t="s">
        <v>41</v>
      </c>
      <c r="X125" t="s">
        <v>932</v>
      </c>
      <c r="Y125" t="s">
        <v>35</v>
      </c>
      <c r="Z125" t="s">
        <v>35</v>
      </c>
      <c r="AA125" t="s">
        <v>35</v>
      </c>
      <c r="AB125" t="s">
        <v>35</v>
      </c>
      <c r="AC125" t="s">
        <v>35</v>
      </c>
      <c r="AD125" t="s">
        <v>36</v>
      </c>
      <c r="AE125" t="s">
        <v>932</v>
      </c>
      <c r="AF125" t="s">
        <v>36</v>
      </c>
      <c r="AG125" t="s">
        <v>35</v>
      </c>
      <c r="AH125" t="s">
        <v>35</v>
      </c>
      <c r="AI125" t="s">
        <v>35</v>
      </c>
      <c r="AJ125" t="s">
        <v>35</v>
      </c>
      <c r="AK125" t="s">
        <v>35</v>
      </c>
      <c r="AL125" t="s">
        <v>35</v>
      </c>
      <c r="AM125" t="s">
        <v>35</v>
      </c>
      <c r="AN125" t="s">
        <v>35</v>
      </c>
      <c r="AO125" t="s">
        <v>35</v>
      </c>
      <c r="AP125" t="s">
        <v>35</v>
      </c>
      <c r="AQ125" t="s">
        <v>81</v>
      </c>
      <c r="AR125" t="s">
        <v>46</v>
      </c>
      <c r="AS125" t="s">
        <v>39</v>
      </c>
      <c r="AT125" t="s">
        <v>492</v>
      </c>
      <c r="AU125" t="s">
        <v>599</v>
      </c>
      <c r="AV125" t="s">
        <v>35</v>
      </c>
      <c r="AW125" t="s">
        <v>35</v>
      </c>
      <c r="AX125" t="s">
        <v>35</v>
      </c>
      <c r="AY125" t="s">
        <v>35</v>
      </c>
      <c r="AZ125" t="s">
        <v>35</v>
      </c>
      <c r="BA125" t="s">
        <v>35</v>
      </c>
      <c r="BB125" t="s">
        <v>35</v>
      </c>
      <c r="BC125" t="s">
        <v>35</v>
      </c>
      <c r="BD125" t="s">
        <v>35</v>
      </c>
      <c r="BE125" t="s">
        <v>35</v>
      </c>
      <c r="BF125" t="s">
        <v>35</v>
      </c>
    </row>
    <row r="126" spans="1:104" x14ac:dyDescent="0.25">
      <c r="A126" t="s">
        <v>237</v>
      </c>
      <c r="B126" t="s">
        <v>35</v>
      </c>
      <c r="C126" t="s">
        <v>48</v>
      </c>
      <c r="D126" t="s">
        <v>35</v>
      </c>
      <c r="E126" t="s">
        <v>35</v>
      </c>
      <c r="F126" t="s">
        <v>35</v>
      </c>
      <c r="G126" t="s">
        <v>45</v>
      </c>
      <c r="H126" t="s">
        <v>45</v>
      </c>
      <c r="I126" t="s">
        <v>39</v>
      </c>
      <c r="J126" t="s">
        <v>932</v>
      </c>
      <c r="K126" t="s">
        <v>39</v>
      </c>
      <c r="L126" t="s">
        <v>45</v>
      </c>
      <c r="M126" t="s">
        <v>45</v>
      </c>
      <c r="N126" t="s">
        <v>45</v>
      </c>
      <c r="O126" t="s">
        <v>45</v>
      </c>
      <c r="P126" t="s">
        <v>45</v>
      </c>
      <c r="Q126" t="s">
        <v>932</v>
      </c>
      <c r="R126" t="s">
        <v>45</v>
      </c>
      <c r="S126" t="s">
        <v>45</v>
      </c>
      <c r="T126" t="s">
        <v>45</v>
      </c>
      <c r="U126" t="s">
        <v>39</v>
      </c>
      <c r="V126" t="s">
        <v>45</v>
      </c>
      <c r="W126" t="s">
        <v>39</v>
      </c>
      <c r="X126" t="s">
        <v>932</v>
      </c>
      <c r="Y126" t="s">
        <v>45</v>
      </c>
      <c r="Z126" t="s">
        <v>49</v>
      </c>
      <c r="AA126" t="s">
        <v>49</v>
      </c>
      <c r="AB126" t="s">
        <v>49</v>
      </c>
      <c r="AC126" t="s">
        <v>49</v>
      </c>
      <c r="AD126" t="s">
        <v>45</v>
      </c>
      <c r="AE126" t="s">
        <v>932</v>
      </c>
      <c r="AF126" t="s">
        <v>45</v>
      </c>
      <c r="AG126" t="s">
        <v>49</v>
      </c>
      <c r="AH126" t="s">
        <v>49</v>
      </c>
      <c r="AI126" t="s">
        <v>49</v>
      </c>
      <c r="AJ126" t="s">
        <v>49</v>
      </c>
      <c r="AK126" t="s">
        <v>45</v>
      </c>
      <c r="AL126" t="s">
        <v>39</v>
      </c>
      <c r="AM126" t="s">
        <v>38</v>
      </c>
      <c r="AN126" t="s">
        <v>39</v>
      </c>
      <c r="AO126" t="s">
        <v>39</v>
      </c>
      <c r="AP126" t="s">
        <v>39</v>
      </c>
      <c r="AQ126" t="s">
        <v>81</v>
      </c>
      <c r="AR126" t="s">
        <v>51</v>
      </c>
      <c r="AS126" t="s">
        <v>39</v>
      </c>
      <c r="AT126" t="s">
        <v>667</v>
      </c>
      <c r="AU126" t="s">
        <v>486</v>
      </c>
      <c r="AV126" t="s">
        <v>39</v>
      </c>
      <c r="AW126" t="s">
        <v>39</v>
      </c>
      <c r="AX126" t="s">
        <v>39</v>
      </c>
      <c r="AY126" t="s">
        <v>39</v>
      </c>
      <c r="AZ126" t="s">
        <v>39</v>
      </c>
      <c r="BA126" t="s">
        <v>39</v>
      </c>
      <c r="BB126" t="s">
        <v>39</v>
      </c>
      <c r="BC126" t="s">
        <v>39</v>
      </c>
      <c r="BD126" t="s">
        <v>39</v>
      </c>
      <c r="BE126" t="s">
        <v>39</v>
      </c>
      <c r="BF126" t="s">
        <v>43</v>
      </c>
    </row>
    <row r="127" spans="1:104" x14ac:dyDescent="0.25">
      <c r="J127" t="s">
        <v>932</v>
      </c>
      <c r="Q127" t="s">
        <v>932</v>
      </c>
      <c r="X127" t="s">
        <v>932</v>
      </c>
      <c r="AE127" t="s">
        <v>932</v>
      </c>
    </row>
    <row r="128" spans="1:104" x14ac:dyDescent="0.25">
      <c r="A128" t="s">
        <v>35</v>
      </c>
      <c r="B128" t="s">
        <v>35</v>
      </c>
      <c r="C128" t="s">
        <v>53</v>
      </c>
      <c r="D128" t="s">
        <v>35</v>
      </c>
      <c r="E128" t="s">
        <v>35</v>
      </c>
      <c r="F128" t="s">
        <v>35</v>
      </c>
      <c r="G128" t="s">
        <v>39</v>
      </c>
      <c r="H128" t="s">
        <v>39</v>
      </c>
      <c r="I128" t="s">
        <v>39</v>
      </c>
      <c r="J128" t="s">
        <v>932</v>
      </c>
      <c r="K128" t="s">
        <v>39</v>
      </c>
      <c r="L128" t="s">
        <v>39</v>
      </c>
      <c r="M128" t="s">
        <v>39</v>
      </c>
      <c r="N128" t="s">
        <v>39</v>
      </c>
      <c r="O128" t="s">
        <v>39</v>
      </c>
      <c r="P128" t="s">
        <v>39</v>
      </c>
      <c r="Q128" t="s">
        <v>932</v>
      </c>
      <c r="R128" t="s">
        <v>39</v>
      </c>
      <c r="S128" t="s">
        <v>39</v>
      </c>
      <c r="T128" t="s">
        <v>39</v>
      </c>
      <c r="U128" t="s">
        <v>39</v>
      </c>
      <c r="V128" t="s">
        <v>39</v>
      </c>
      <c r="W128" t="s">
        <v>39</v>
      </c>
      <c r="X128" t="s">
        <v>932</v>
      </c>
      <c r="Y128" t="s">
        <v>39</v>
      </c>
      <c r="Z128" t="s">
        <v>39</v>
      </c>
      <c r="AA128" t="s">
        <v>39</v>
      </c>
      <c r="AB128" t="s">
        <v>39</v>
      </c>
      <c r="AC128" t="s">
        <v>39</v>
      </c>
      <c r="AD128" t="s">
        <v>39</v>
      </c>
      <c r="AE128" t="s">
        <v>932</v>
      </c>
      <c r="AF128" t="s">
        <v>39</v>
      </c>
      <c r="AG128" t="s">
        <v>39</v>
      </c>
      <c r="AH128" t="s">
        <v>39</v>
      </c>
      <c r="AI128" t="s">
        <v>39</v>
      </c>
      <c r="AJ128" t="s">
        <v>39</v>
      </c>
      <c r="AK128" t="s">
        <v>39</v>
      </c>
      <c r="AL128" t="s">
        <v>35</v>
      </c>
      <c r="AM128" t="s">
        <v>35</v>
      </c>
      <c r="AN128" t="s">
        <v>35</v>
      </c>
      <c r="AO128" t="s">
        <v>35</v>
      </c>
      <c r="AP128" t="s">
        <v>35</v>
      </c>
      <c r="AQ128" t="s">
        <v>35</v>
      </c>
      <c r="AR128" t="s">
        <v>35</v>
      </c>
      <c r="AS128" t="s">
        <v>35</v>
      </c>
      <c r="AT128" t="s">
        <v>35</v>
      </c>
      <c r="AU128" t="s">
        <v>35</v>
      </c>
      <c r="AV128" t="s">
        <v>35</v>
      </c>
      <c r="AW128" t="s">
        <v>35</v>
      </c>
      <c r="AX128" t="s">
        <v>35</v>
      </c>
      <c r="AY128" t="s">
        <v>35</v>
      </c>
      <c r="AZ128" t="s">
        <v>35</v>
      </c>
      <c r="BA128" t="s">
        <v>35</v>
      </c>
      <c r="BB128" t="s">
        <v>35</v>
      </c>
      <c r="BC128" t="s">
        <v>35</v>
      </c>
      <c r="BD128" t="s">
        <v>35</v>
      </c>
      <c r="BE128" t="s">
        <v>35</v>
      </c>
      <c r="BF128" t="s">
        <v>35</v>
      </c>
    </row>
    <row r="129" spans="1:58" x14ac:dyDescent="0.25">
      <c r="J129" t="s">
        <v>932</v>
      </c>
      <c r="Q129" t="s">
        <v>932</v>
      </c>
      <c r="X129" t="s">
        <v>932</v>
      </c>
      <c r="AE129" t="s">
        <v>932</v>
      </c>
    </row>
    <row r="130" spans="1:58" x14ac:dyDescent="0.25">
      <c r="A130" t="s">
        <v>35</v>
      </c>
      <c r="B130" t="s">
        <v>35</v>
      </c>
      <c r="C130" t="s">
        <v>54</v>
      </c>
      <c r="D130" t="s">
        <v>35</v>
      </c>
      <c r="E130" t="s">
        <v>35</v>
      </c>
      <c r="F130" t="s">
        <v>35</v>
      </c>
      <c r="G130" t="s">
        <v>39</v>
      </c>
      <c r="H130" t="s">
        <v>39</v>
      </c>
      <c r="I130" t="s">
        <v>39</v>
      </c>
      <c r="J130" t="s">
        <v>932</v>
      </c>
      <c r="K130" t="s">
        <v>39</v>
      </c>
      <c r="L130" t="s">
        <v>39</v>
      </c>
      <c r="M130" t="s">
        <v>39</v>
      </c>
      <c r="N130" t="s">
        <v>39</v>
      </c>
      <c r="O130" t="s">
        <v>39</v>
      </c>
      <c r="P130" t="s">
        <v>39</v>
      </c>
      <c r="Q130" t="s">
        <v>932</v>
      </c>
      <c r="R130" t="s">
        <v>39</v>
      </c>
      <c r="S130" t="s">
        <v>39</v>
      </c>
      <c r="T130" t="s">
        <v>39</v>
      </c>
      <c r="U130" t="s">
        <v>39</v>
      </c>
      <c r="V130" t="s">
        <v>39</v>
      </c>
      <c r="W130" t="s">
        <v>39</v>
      </c>
      <c r="X130" t="s">
        <v>932</v>
      </c>
      <c r="Y130" t="s">
        <v>39</v>
      </c>
      <c r="Z130" t="s">
        <v>39</v>
      </c>
      <c r="AA130" t="s">
        <v>39</v>
      </c>
      <c r="AB130" t="s">
        <v>39</v>
      </c>
      <c r="AC130" t="s">
        <v>39</v>
      </c>
      <c r="AD130" t="s">
        <v>39</v>
      </c>
      <c r="AE130" t="s">
        <v>932</v>
      </c>
      <c r="AF130" t="s">
        <v>39</v>
      </c>
      <c r="AG130" t="s">
        <v>39</v>
      </c>
      <c r="AH130" t="s">
        <v>39</v>
      </c>
      <c r="AI130" t="s">
        <v>39</v>
      </c>
      <c r="AJ130" t="s">
        <v>39</v>
      </c>
      <c r="AK130" t="s">
        <v>39</v>
      </c>
      <c r="AL130" t="s">
        <v>35</v>
      </c>
      <c r="AM130" t="s">
        <v>35</v>
      </c>
      <c r="AN130" t="s">
        <v>35</v>
      </c>
      <c r="AO130" t="s">
        <v>35</v>
      </c>
      <c r="AP130" t="s">
        <v>35</v>
      </c>
      <c r="AQ130" t="s">
        <v>35</v>
      </c>
      <c r="AR130" t="s">
        <v>35</v>
      </c>
      <c r="AS130" t="s">
        <v>35</v>
      </c>
      <c r="AT130" t="s">
        <v>35</v>
      </c>
      <c r="AU130" t="s">
        <v>35</v>
      </c>
      <c r="AV130" t="s">
        <v>35</v>
      </c>
      <c r="AW130" t="s">
        <v>35</v>
      </c>
      <c r="AX130" t="s">
        <v>35</v>
      </c>
      <c r="AY130" t="s">
        <v>35</v>
      </c>
      <c r="AZ130" t="s">
        <v>35</v>
      </c>
      <c r="BA130" t="s">
        <v>35</v>
      </c>
      <c r="BB130" t="s">
        <v>35</v>
      </c>
      <c r="BC130" t="s">
        <v>35</v>
      </c>
      <c r="BD130" t="s">
        <v>35</v>
      </c>
      <c r="BE130" t="s">
        <v>35</v>
      </c>
      <c r="BF130" t="s">
        <v>35</v>
      </c>
    </row>
    <row r="131" spans="1:58" x14ac:dyDescent="0.25">
      <c r="J131" t="s">
        <v>932</v>
      </c>
      <c r="Q131" t="s">
        <v>932</v>
      </c>
      <c r="X131" t="s">
        <v>932</v>
      </c>
      <c r="AE131" t="s">
        <v>932</v>
      </c>
    </row>
    <row r="132" spans="1:58" x14ac:dyDescent="0.25">
      <c r="A132" t="s">
        <v>494</v>
      </c>
      <c r="J132" t="s">
        <v>932</v>
      </c>
      <c r="Q132" t="s">
        <v>932</v>
      </c>
      <c r="X132" t="s">
        <v>932</v>
      </c>
      <c r="AE132" t="s">
        <v>932</v>
      </c>
    </row>
    <row r="133" spans="1:58" x14ac:dyDescent="0.25">
      <c r="A133" t="s">
        <v>495</v>
      </c>
      <c r="B133" t="s">
        <v>31</v>
      </c>
      <c r="C133" t="s">
        <v>496</v>
      </c>
      <c r="D133" t="s">
        <v>40</v>
      </c>
      <c r="E133" t="s">
        <v>33</v>
      </c>
      <c r="F133" t="s">
        <v>497</v>
      </c>
      <c r="G133" t="s">
        <v>35</v>
      </c>
      <c r="H133" t="s">
        <v>35</v>
      </c>
      <c r="I133" t="s">
        <v>36</v>
      </c>
      <c r="J133" t="s">
        <v>932</v>
      </c>
      <c r="K133" t="s">
        <v>35</v>
      </c>
      <c r="L133" t="s">
        <v>35</v>
      </c>
      <c r="M133" t="s">
        <v>35</v>
      </c>
      <c r="N133" t="s">
        <v>35</v>
      </c>
      <c r="O133" t="s">
        <v>35</v>
      </c>
      <c r="P133" t="s">
        <v>36</v>
      </c>
      <c r="Q133" t="s">
        <v>932</v>
      </c>
      <c r="R133" t="s">
        <v>35</v>
      </c>
      <c r="S133" t="s">
        <v>35</v>
      </c>
      <c r="T133" t="s">
        <v>35</v>
      </c>
      <c r="U133" t="s">
        <v>35</v>
      </c>
      <c r="V133" t="s">
        <v>35</v>
      </c>
      <c r="W133" t="s">
        <v>36</v>
      </c>
      <c r="X133" t="s">
        <v>932</v>
      </c>
      <c r="Y133" t="s">
        <v>35</v>
      </c>
      <c r="Z133" t="s">
        <v>35</v>
      </c>
      <c r="AA133" t="s">
        <v>35</v>
      </c>
      <c r="AB133" t="s">
        <v>35</v>
      </c>
      <c r="AC133" t="s">
        <v>35</v>
      </c>
      <c r="AD133" t="s">
        <v>36</v>
      </c>
      <c r="AE133" t="s">
        <v>932</v>
      </c>
      <c r="AF133" t="s">
        <v>35</v>
      </c>
      <c r="AG133" t="s">
        <v>35</v>
      </c>
      <c r="AH133" t="s">
        <v>35</v>
      </c>
      <c r="AI133" t="s">
        <v>35</v>
      </c>
      <c r="AJ133" t="s">
        <v>35</v>
      </c>
      <c r="AK133" t="s">
        <v>36</v>
      </c>
      <c r="AL133" t="s">
        <v>35</v>
      </c>
      <c r="AM133" t="s">
        <v>35</v>
      </c>
      <c r="AN133" t="s">
        <v>35</v>
      </c>
      <c r="AO133" t="s">
        <v>35</v>
      </c>
      <c r="AP133" t="s">
        <v>35</v>
      </c>
      <c r="AQ133" t="s">
        <v>35</v>
      </c>
      <c r="AR133" t="s">
        <v>67</v>
      </c>
      <c r="AS133" t="s">
        <v>39</v>
      </c>
      <c r="AT133" t="s">
        <v>158</v>
      </c>
      <c r="AU133" t="s">
        <v>599</v>
      </c>
      <c r="AV133" t="s">
        <v>35</v>
      </c>
      <c r="AW133" t="s">
        <v>35</v>
      </c>
      <c r="AX133" t="s">
        <v>35</v>
      </c>
      <c r="AY133" t="s">
        <v>35</v>
      </c>
      <c r="AZ133" t="s">
        <v>35</v>
      </c>
      <c r="BA133" t="s">
        <v>35</v>
      </c>
      <c r="BB133" t="s">
        <v>35</v>
      </c>
      <c r="BC133" t="s">
        <v>35</v>
      </c>
      <c r="BD133" t="s">
        <v>35</v>
      </c>
      <c r="BE133" t="s">
        <v>35</v>
      </c>
      <c r="BF133" t="s">
        <v>35</v>
      </c>
    </row>
    <row r="134" spans="1:58" x14ac:dyDescent="0.25">
      <c r="A134" t="s">
        <v>148</v>
      </c>
      <c r="B134" t="s">
        <v>35</v>
      </c>
      <c r="C134" t="s">
        <v>48</v>
      </c>
      <c r="D134" t="s">
        <v>35</v>
      </c>
      <c r="E134" t="s">
        <v>35</v>
      </c>
      <c r="F134" t="s">
        <v>35</v>
      </c>
      <c r="G134" t="s">
        <v>45</v>
      </c>
      <c r="H134" t="s">
        <v>45</v>
      </c>
      <c r="I134" t="s">
        <v>39</v>
      </c>
      <c r="J134" t="s">
        <v>932</v>
      </c>
      <c r="K134" t="s">
        <v>45</v>
      </c>
      <c r="L134" t="s">
        <v>45</v>
      </c>
      <c r="M134" t="s">
        <v>45</v>
      </c>
      <c r="N134" t="s">
        <v>45</v>
      </c>
      <c r="O134" t="s">
        <v>45</v>
      </c>
      <c r="P134" t="s">
        <v>39</v>
      </c>
      <c r="Q134" t="s">
        <v>932</v>
      </c>
      <c r="R134" t="s">
        <v>45</v>
      </c>
      <c r="S134" t="s">
        <v>45</v>
      </c>
      <c r="T134" t="s">
        <v>45</v>
      </c>
      <c r="U134" t="s">
        <v>39</v>
      </c>
      <c r="V134" t="s">
        <v>45</v>
      </c>
      <c r="W134" t="s">
        <v>39</v>
      </c>
      <c r="X134" t="s">
        <v>932</v>
      </c>
      <c r="Y134" t="s">
        <v>45</v>
      </c>
      <c r="Z134" t="s">
        <v>45</v>
      </c>
      <c r="AA134" t="s">
        <v>45</v>
      </c>
      <c r="AB134" t="s">
        <v>45</v>
      </c>
      <c r="AC134" t="s">
        <v>45</v>
      </c>
      <c r="AD134" t="s">
        <v>39</v>
      </c>
      <c r="AE134" t="s">
        <v>932</v>
      </c>
      <c r="AF134" t="s">
        <v>45</v>
      </c>
      <c r="AG134" t="s">
        <v>45</v>
      </c>
      <c r="AH134" t="s">
        <v>45</v>
      </c>
      <c r="AI134" t="s">
        <v>45</v>
      </c>
      <c r="AJ134" t="s">
        <v>45</v>
      </c>
      <c r="AK134" t="s">
        <v>39</v>
      </c>
      <c r="AL134" t="s">
        <v>39</v>
      </c>
      <c r="AM134" t="s">
        <v>39</v>
      </c>
      <c r="AN134" t="s">
        <v>39</v>
      </c>
      <c r="AO134" t="s">
        <v>39</v>
      </c>
      <c r="AP134" t="s">
        <v>39</v>
      </c>
      <c r="AQ134" t="s">
        <v>39</v>
      </c>
      <c r="AR134" t="s">
        <v>67</v>
      </c>
      <c r="AS134" t="s">
        <v>39</v>
      </c>
      <c r="AT134" t="s">
        <v>158</v>
      </c>
      <c r="AU134" t="s">
        <v>43</v>
      </c>
      <c r="AV134" t="s">
        <v>39</v>
      </c>
      <c r="AW134" t="s">
        <v>39</v>
      </c>
      <c r="AX134" t="s">
        <v>39</v>
      </c>
      <c r="AY134" t="s">
        <v>39</v>
      </c>
      <c r="AZ134" t="s">
        <v>39</v>
      </c>
      <c r="BA134" t="s">
        <v>39</v>
      </c>
      <c r="BB134" t="s">
        <v>39</v>
      </c>
      <c r="BC134" t="s">
        <v>39</v>
      </c>
      <c r="BD134" t="s">
        <v>39</v>
      </c>
      <c r="BE134" t="s">
        <v>39</v>
      </c>
      <c r="BF134" t="s">
        <v>43</v>
      </c>
    </row>
    <row r="135" spans="1:58" x14ac:dyDescent="0.25">
      <c r="J135" t="s">
        <v>932</v>
      </c>
      <c r="Q135" t="s">
        <v>932</v>
      </c>
      <c r="X135" t="s">
        <v>932</v>
      </c>
      <c r="AE135" t="s">
        <v>932</v>
      </c>
    </row>
    <row r="136" spans="1:58" x14ac:dyDescent="0.25">
      <c r="A136" t="s">
        <v>35</v>
      </c>
      <c r="B136" t="s">
        <v>35</v>
      </c>
      <c r="C136" t="s">
        <v>53</v>
      </c>
      <c r="D136" t="s">
        <v>35</v>
      </c>
      <c r="E136" t="s">
        <v>35</v>
      </c>
      <c r="F136" t="s">
        <v>35</v>
      </c>
      <c r="G136" t="s">
        <v>39</v>
      </c>
      <c r="H136" t="s">
        <v>39</v>
      </c>
      <c r="I136" t="s">
        <v>39</v>
      </c>
      <c r="J136" t="s">
        <v>932</v>
      </c>
      <c r="K136" t="s">
        <v>39</v>
      </c>
      <c r="L136" t="s">
        <v>39</v>
      </c>
      <c r="M136" t="s">
        <v>39</v>
      </c>
      <c r="N136" t="s">
        <v>39</v>
      </c>
      <c r="O136" t="s">
        <v>39</v>
      </c>
      <c r="P136" t="s">
        <v>39</v>
      </c>
      <c r="Q136" t="s">
        <v>932</v>
      </c>
      <c r="R136" t="s">
        <v>39</v>
      </c>
      <c r="S136" t="s">
        <v>39</v>
      </c>
      <c r="T136" t="s">
        <v>39</v>
      </c>
      <c r="U136" t="s">
        <v>39</v>
      </c>
      <c r="V136" t="s">
        <v>39</v>
      </c>
      <c r="W136" t="s">
        <v>39</v>
      </c>
      <c r="X136" t="s">
        <v>932</v>
      </c>
      <c r="Y136" t="s">
        <v>39</v>
      </c>
      <c r="Z136" t="s">
        <v>39</v>
      </c>
      <c r="AA136" t="s">
        <v>39</v>
      </c>
      <c r="AB136" t="s">
        <v>39</v>
      </c>
      <c r="AC136" t="s">
        <v>39</v>
      </c>
      <c r="AD136" t="s">
        <v>39</v>
      </c>
      <c r="AE136" t="s">
        <v>932</v>
      </c>
      <c r="AF136" t="s">
        <v>39</v>
      </c>
      <c r="AG136" t="s">
        <v>39</v>
      </c>
      <c r="AH136" t="s">
        <v>39</v>
      </c>
      <c r="AI136" t="s">
        <v>39</v>
      </c>
      <c r="AJ136" t="s">
        <v>39</v>
      </c>
      <c r="AK136" t="s">
        <v>39</v>
      </c>
      <c r="AL136" t="s">
        <v>35</v>
      </c>
      <c r="AM136" t="s">
        <v>35</v>
      </c>
      <c r="AN136" t="s">
        <v>35</v>
      </c>
      <c r="AO136" t="s">
        <v>35</v>
      </c>
      <c r="AP136" t="s">
        <v>35</v>
      </c>
      <c r="AQ136" t="s">
        <v>35</v>
      </c>
      <c r="AR136" t="s">
        <v>35</v>
      </c>
      <c r="AS136" t="s">
        <v>35</v>
      </c>
      <c r="AT136" t="s">
        <v>35</v>
      </c>
      <c r="AU136" t="s">
        <v>35</v>
      </c>
      <c r="AV136" t="s">
        <v>35</v>
      </c>
      <c r="AW136" t="s">
        <v>35</v>
      </c>
      <c r="AX136" t="s">
        <v>35</v>
      </c>
      <c r="AY136" t="s">
        <v>35</v>
      </c>
      <c r="AZ136" t="s">
        <v>35</v>
      </c>
      <c r="BA136" t="s">
        <v>35</v>
      </c>
      <c r="BB136" t="s">
        <v>35</v>
      </c>
      <c r="BC136" t="s">
        <v>35</v>
      </c>
      <c r="BD136" t="s">
        <v>35</v>
      </c>
      <c r="BE136" t="s">
        <v>35</v>
      </c>
      <c r="BF136" t="s">
        <v>35</v>
      </c>
    </row>
    <row r="137" spans="1:58" x14ac:dyDescent="0.25">
      <c r="J137" t="s">
        <v>932</v>
      </c>
      <c r="Q137" t="s">
        <v>932</v>
      </c>
      <c r="X137" t="s">
        <v>932</v>
      </c>
      <c r="AE137" t="s">
        <v>932</v>
      </c>
    </row>
    <row r="138" spans="1:58" x14ac:dyDescent="0.25">
      <c r="A138" t="s">
        <v>35</v>
      </c>
      <c r="B138" t="s">
        <v>35</v>
      </c>
      <c r="C138" t="s">
        <v>54</v>
      </c>
      <c r="D138" t="s">
        <v>35</v>
      </c>
      <c r="E138" t="s">
        <v>35</v>
      </c>
      <c r="F138" t="s">
        <v>35</v>
      </c>
      <c r="G138" t="s">
        <v>39</v>
      </c>
      <c r="H138" t="s">
        <v>39</v>
      </c>
      <c r="I138" t="s">
        <v>39</v>
      </c>
      <c r="J138" t="s">
        <v>932</v>
      </c>
      <c r="K138" t="s">
        <v>39</v>
      </c>
      <c r="L138" t="s">
        <v>39</v>
      </c>
      <c r="M138" t="s">
        <v>39</v>
      </c>
      <c r="N138" t="s">
        <v>39</v>
      </c>
      <c r="O138" t="s">
        <v>39</v>
      </c>
      <c r="P138" t="s">
        <v>39</v>
      </c>
      <c r="Q138" t="s">
        <v>932</v>
      </c>
      <c r="R138" t="s">
        <v>39</v>
      </c>
      <c r="S138" t="s">
        <v>39</v>
      </c>
      <c r="T138" t="s">
        <v>39</v>
      </c>
      <c r="U138" t="s">
        <v>39</v>
      </c>
      <c r="V138" t="s">
        <v>39</v>
      </c>
      <c r="W138" t="s">
        <v>39</v>
      </c>
      <c r="X138" t="s">
        <v>932</v>
      </c>
      <c r="Y138" t="s">
        <v>39</v>
      </c>
      <c r="Z138" t="s">
        <v>39</v>
      </c>
      <c r="AA138" t="s">
        <v>39</v>
      </c>
      <c r="AB138" t="s">
        <v>39</v>
      </c>
      <c r="AC138" t="s">
        <v>39</v>
      </c>
      <c r="AD138" t="s">
        <v>39</v>
      </c>
      <c r="AE138" t="s">
        <v>932</v>
      </c>
      <c r="AF138" t="s">
        <v>39</v>
      </c>
      <c r="AG138" t="s">
        <v>39</v>
      </c>
      <c r="AH138" t="s">
        <v>39</v>
      </c>
      <c r="AI138" t="s">
        <v>39</v>
      </c>
      <c r="AJ138" t="s">
        <v>39</v>
      </c>
      <c r="AK138" t="s">
        <v>39</v>
      </c>
      <c r="AL138" t="s">
        <v>35</v>
      </c>
      <c r="AM138" t="s">
        <v>35</v>
      </c>
      <c r="AN138" t="s">
        <v>35</v>
      </c>
      <c r="AO138" t="s">
        <v>35</v>
      </c>
      <c r="AP138" t="s">
        <v>35</v>
      </c>
      <c r="AQ138" t="s">
        <v>35</v>
      </c>
      <c r="AR138" t="s">
        <v>35</v>
      </c>
      <c r="AS138" t="s">
        <v>35</v>
      </c>
      <c r="AT138" t="s">
        <v>35</v>
      </c>
      <c r="AU138" t="s">
        <v>35</v>
      </c>
      <c r="AV138" t="s">
        <v>35</v>
      </c>
      <c r="AW138" t="s">
        <v>35</v>
      </c>
      <c r="AX138" t="s">
        <v>35</v>
      </c>
      <c r="AY138" t="s">
        <v>35</v>
      </c>
      <c r="AZ138" t="s">
        <v>35</v>
      </c>
      <c r="BA138" t="s">
        <v>35</v>
      </c>
      <c r="BB138" t="s">
        <v>35</v>
      </c>
      <c r="BC138" t="s">
        <v>35</v>
      </c>
      <c r="BD138" t="s">
        <v>35</v>
      </c>
      <c r="BE138" t="s">
        <v>35</v>
      </c>
      <c r="BF138" t="s">
        <v>35</v>
      </c>
    </row>
    <row r="139" spans="1:58" x14ac:dyDescent="0.25">
      <c r="J139" t="s">
        <v>932</v>
      </c>
      <c r="Q139" t="s">
        <v>932</v>
      </c>
      <c r="X139" t="s">
        <v>932</v>
      </c>
      <c r="AE139" t="s">
        <v>932</v>
      </c>
    </row>
    <row r="140" spans="1:58" x14ac:dyDescent="0.25">
      <c r="A140" t="s">
        <v>548</v>
      </c>
      <c r="B140" t="s">
        <v>35</v>
      </c>
      <c r="C140" t="s">
        <v>48</v>
      </c>
      <c r="D140" t="s">
        <v>35</v>
      </c>
      <c r="E140" t="s">
        <v>35</v>
      </c>
      <c r="F140" t="s">
        <v>35</v>
      </c>
      <c r="G140" t="s">
        <v>501</v>
      </c>
      <c r="H140" t="s">
        <v>501</v>
      </c>
      <c r="I140" t="s">
        <v>924</v>
      </c>
      <c r="J140" t="s">
        <v>932</v>
      </c>
      <c r="K140" t="s">
        <v>166</v>
      </c>
      <c r="L140" t="s">
        <v>519</v>
      </c>
      <c r="M140" t="s">
        <v>166</v>
      </c>
      <c r="N140" t="s">
        <v>519</v>
      </c>
      <c r="O140" t="s">
        <v>502</v>
      </c>
      <c r="P140" t="s">
        <v>519</v>
      </c>
      <c r="Q140" t="s">
        <v>932</v>
      </c>
      <c r="R140" t="s">
        <v>120</v>
      </c>
      <c r="S140" t="s">
        <v>747</v>
      </c>
      <c r="T140" t="s">
        <v>502</v>
      </c>
      <c r="U140" t="s">
        <v>39</v>
      </c>
      <c r="V140" t="s">
        <v>519</v>
      </c>
      <c r="W140" t="s">
        <v>652</v>
      </c>
      <c r="X140" t="s">
        <v>932</v>
      </c>
      <c r="Y140" t="s">
        <v>519</v>
      </c>
      <c r="Z140" t="s">
        <v>502</v>
      </c>
      <c r="AA140" t="s">
        <v>502</v>
      </c>
      <c r="AB140" t="s">
        <v>502</v>
      </c>
      <c r="AC140" t="s">
        <v>502</v>
      </c>
      <c r="AD140" t="s">
        <v>924</v>
      </c>
      <c r="AE140" t="s">
        <v>932</v>
      </c>
      <c r="AF140" t="s">
        <v>120</v>
      </c>
      <c r="AG140" t="s">
        <v>501</v>
      </c>
      <c r="AH140" t="s">
        <v>501</v>
      </c>
      <c r="AI140" t="s">
        <v>120</v>
      </c>
      <c r="AJ140" t="s">
        <v>501</v>
      </c>
      <c r="AK140" t="s">
        <v>747</v>
      </c>
      <c r="AL140" t="s">
        <v>925</v>
      </c>
      <c r="AM140" t="s">
        <v>50</v>
      </c>
      <c r="AN140" t="s">
        <v>49</v>
      </c>
      <c r="AO140" t="s">
        <v>85</v>
      </c>
      <c r="AP140" t="s">
        <v>39</v>
      </c>
      <c r="AQ140" t="s">
        <v>926</v>
      </c>
      <c r="AR140" t="s">
        <v>927</v>
      </c>
      <c r="AS140" t="s">
        <v>152</v>
      </c>
      <c r="AT140" t="s">
        <v>928</v>
      </c>
      <c r="AU140" t="s">
        <v>674</v>
      </c>
      <c r="AV140" t="s">
        <v>929</v>
      </c>
      <c r="AW140" t="s">
        <v>57</v>
      </c>
      <c r="AX140" t="s">
        <v>39</v>
      </c>
      <c r="AY140" t="s">
        <v>39</v>
      </c>
      <c r="AZ140" t="s">
        <v>75</v>
      </c>
      <c r="BA140" t="s">
        <v>39</v>
      </c>
      <c r="BB140" t="s">
        <v>39</v>
      </c>
      <c r="BC140" t="s">
        <v>39</v>
      </c>
      <c r="BD140" t="s">
        <v>39</v>
      </c>
      <c r="BE140" t="s">
        <v>39</v>
      </c>
      <c r="BF140" t="s">
        <v>930</v>
      </c>
    </row>
    <row r="141" spans="1:58" x14ac:dyDescent="0.25">
      <c r="J141" t="s">
        <v>932</v>
      </c>
      <c r="Q141" t="s">
        <v>932</v>
      </c>
      <c r="X141" t="s">
        <v>932</v>
      </c>
      <c r="AE141" t="s">
        <v>932</v>
      </c>
    </row>
    <row r="142" spans="1:58" x14ac:dyDescent="0.25">
      <c r="A142" t="s">
        <v>35</v>
      </c>
      <c r="B142" t="s">
        <v>35</v>
      </c>
      <c r="C142" t="s">
        <v>53</v>
      </c>
      <c r="D142" t="s">
        <v>35</v>
      </c>
      <c r="E142" t="s">
        <v>35</v>
      </c>
      <c r="F142" t="s">
        <v>35</v>
      </c>
      <c r="G142" t="s">
        <v>38</v>
      </c>
      <c r="H142" t="s">
        <v>67</v>
      </c>
      <c r="I142" t="s">
        <v>38</v>
      </c>
      <c r="J142" t="s">
        <v>932</v>
      </c>
      <c r="K142" t="s">
        <v>49</v>
      </c>
      <c r="L142" t="s">
        <v>49</v>
      </c>
      <c r="M142" t="s">
        <v>57</v>
      </c>
      <c r="N142" t="s">
        <v>67</v>
      </c>
      <c r="O142" t="s">
        <v>67</v>
      </c>
      <c r="P142" t="s">
        <v>38</v>
      </c>
      <c r="Q142" t="s">
        <v>932</v>
      </c>
      <c r="R142" t="s">
        <v>49</v>
      </c>
      <c r="S142" t="s">
        <v>45</v>
      </c>
      <c r="T142" t="s">
        <v>45</v>
      </c>
      <c r="U142" t="s">
        <v>45</v>
      </c>
      <c r="V142" t="s">
        <v>45</v>
      </c>
      <c r="W142" t="s">
        <v>45</v>
      </c>
      <c r="X142" t="s">
        <v>932</v>
      </c>
      <c r="Y142" t="s">
        <v>45</v>
      </c>
      <c r="Z142" t="s">
        <v>49</v>
      </c>
      <c r="AA142" t="s">
        <v>45</v>
      </c>
      <c r="AB142" t="s">
        <v>45</v>
      </c>
      <c r="AC142" t="s">
        <v>45</v>
      </c>
      <c r="AD142" t="s">
        <v>39</v>
      </c>
      <c r="AE142" t="s">
        <v>932</v>
      </c>
      <c r="AF142" t="s">
        <v>39</v>
      </c>
      <c r="AG142" t="s">
        <v>39</v>
      </c>
      <c r="AH142" t="s">
        <v>45</v>
      </c>
      <c r="AI142" t="s">
        <v>39</v>
      </c>
      <c r="AJ142" t="s">
        <v>39</v>
      </c>
      <c r="AK142" t="s">
        <v>45</v>
      </c>
      <c r="AL142" t="s">
        <v>35</v>
      </c>
      <c r="AM142" t="s">
        <v>35</v>
      </c>
      <c r="AN142" t="s">
        <v>35</v>
      </c>
      <c r="AO142" t="s">
        <v>35</v>
      </c>
      <c r="AP142" t="s">
        <v>35</v>
      </c>
      <c r="AQ142" t="s">
        <v>35</v>
      </c>
      <c r="AR142" t="s">
        <v>35</v>
      </c>
      <c r="AS142" t="s">
        <v>35</v>
      </c>
      <c r="AT142" t="s">
        <v>35</v>
      </c>
      <c r="AU142" t="s">
        <v>35</v>
      </c>
      <c r="AV142" t="s">
        <v>35</v>
      </c>
      <c r="AW142" t="s">
        <v>35</v>
      </c>
      <c r="AX142" t="s">
        <v>35</v>
      </c>
      <c r="AY142" t="s">
        <v>35</v>
      </c>
      <c r="AZ142" t="s">
        <v>35</v>
      </c>
      <c r="BA142" t="s">
        <v>35</v>
      </c>
      <c r="BB142" t="s">
        <v>35</v>
      </c>
      <c r="BC142" t="s">
        <v>35</v>
      </c>
      <c r="BD142" t="s">
        <v>35</v>
      </c>
      <c r="BE142" t="s">
        <v>35</v>
      </c>
      <c r="BF142" t="s">
        <v>35</v>
      </c>
    </row>
    <row r="143" spans="1:58" x14ac:dyDescent="0.25">
      <c r="J143" t="s">
        <v>932</v>
      </c>
      <c r="Q143" t="s">
        <v>932</v>
      </c>
      <c r="X143" t="s">
        <v>932</v>
      </c>
      <c r="AE143" t="s">
        <v>932</v>
      </c>
    </row>
    <row r="144" spans="1:58" x14ac:dyDescent="0.25">
      <c r="A144" t="s">
        <v>35</v>
      </c>
      <c r="B144" t="s">
        <v>35</v>
      </c>
      <c r="C144" t="s">
        <v>54</v>
      </c>
      <c r="D144" t="s">
        <v>35</v>
      </c>
      <c r="E144" t="s">
        <v>35</v>
      </c>
      <c r="F144" t="s">
        <v>35</v>
      </c>
      <c r="G144" t="s">
        <v>49</v>
      </c>
      <c r="H144" t="s">
        <v>45</v>
      </c>
      <c r="I144" t="s">
        <v>45</v>
      </c>
      <c r="J144" t="s">
        <v>932</v>
      </c>
      <c r="K144" t="s">
        <v>39</v>
      </c>
      <c r="L144" t="s">
        <v>39</v>
      </c>
      <c r="M144" t="s">
        <v>39</v>
      </c>
      <c r="N144" t="s">
        <v>45</v>
      </c>
      <c r="O144" t="s">
        <v>49</v>
      </c>
      <c r="P144" t="s">
        <v>49</v>
      </c>
      <c r="Q144" t="s">
        <v>932</v>
      </c>
      <c r="R144" t="s">
        <v>44</v>
      </c>
      <c r="S144" t="s">
        <v>45</v>
      </c>
      <c r="T144" t="s">
        <v>45</v>
      </c>
      <c r="U144" t="s">
        <v>57</v>
      </c>
      <c r="V144" t="s">
        <v>45</v>
      </c>
      <c r="W144" t="s">
        <v>39</v>
      </c>
      <c r="X144" t="s">
        <v>932</v>
      </c>
      <c r="Y144" t="s">
        <v>39</v>
      </c>
      <c r="Z144" t="s">
        <v>49</v>
      </c>
      <c r="AA144" t="s">
        <v>39</v>
      </c>
      <c r="AB144" t="s">
        <v>39</v>
      </c>
      <c r="AC144" t="s">
        <v>45</v>
      </c>
      <c r="AD144" t="s">
        <v>39</v>
      </c>
      <c r="AE144" t="s">
        <v>932</v>
      </c>
      <c r="AF144" t="s">
        <v>45</v>
      </c>
      <c r="AG144" t="s">
        <v>45</v>
      </c>
      <c r="AH144" t="s">
        <v>49</v>
      </c>
      <c r="AI144" t="s">
        <v>45</v>
      </c>
      <c r="AJ144" t="s">
        <v>45</v>
      </c>
      <c r="AK144" t="s">
        <v>49</v>
      </c>
      <c r="AL144" t="s">
        <v>35</v>
      </c>
      <c r="AM144" t="s">
        <v>35</v>
      </c>
      <c r="AN144" t="s">
        <v>35</v>
      </c>
      <c r="AO144" t="s">
        <v>35</v>
      </c>
      <c r="AP144" t="s">
        <v>35</v>
      </c>
      <c r="AQ144" t="s">
        <v>35</v>
      </c>
      <c r="AR144" t="s">
        <v>35</v>
      </c>
      <c r="AS144" t="s">
        <v>35</v>
      </c>
      <c r="AT144" t="s">
        <v>35</v>
      </c>
      <c r="AU144" t="s">
        <v>35</v>
      </c>
      <c r="AV144" t="s">
        <v>35</v>
      </c>
      <c r="AW144" t="s">
        <v>35</v>
      </c>
      <c r="AX144" t="s">
        <v>35</v>
      </c>
      <c r="AY144" t="s">
        <v>35</v>
      </c>
      <c r="AZ144" t="s">
        <v>35</v>
      </c>
      <c r="BA144" t="s">
        <v>35</v>
      </c>
      <c r="BB144" t="s">
        <v>35</v>
      </c>
      <c r="BC144" t="s">
        <v>35</v>
      </c>
      <c r="BD144" t="s">
        <v>35</v>
      </c>
      <c r="BE144" t="s">
        <v>35</v>
      </c>
      <c r="BF144" t="s">
        <v>35</v>
      </c>
    </row>
    <row r="145" spans="7:31" x14ac:dyDescent="0.25">
      <c r="J145" t="s">
        <v>932</v>
      </c>
      <c r="Q145" t="s">
        <v>932</v>
      </c>
      <c r="X145" t="s">
        <v>932</v>
      </c>
      <c r="AE145" t="s">
        <v>932</v>
      </c>
    </row>
    <row r="146" spans="7:31" x14ac:dyDescent="0.25">
      <c r="J146" t="s">
        <v>932</v>
      </c>
      <c r="Q146" t="s">
        <v>932</v>
      </c>
      <c r="X146" t="s">
        <v>932</v>
      </c>
      <c r="AE146" t="s">
        <v>932</v>
      </c>
    </row>
    <row r="147" spans="7:31" x14ac:dyDescent="0.25">
      <c r="G147" t="s">
        <v>131</v>
      </c>
      <c r="J147" t="s">
        <v>932</v>
      </c>
      <c r="O147" t="s">
        <v>132</v>
      </c>
      <c r="Q147" t="s">
        <v>932</v>
      </c>
      <c r="W147" t="s">
        <v>133</v>
      </c>
      <c r="X147" t="s">
        <v>932</v>
      </c>
      <c r="AE147" t="s">
        <v>932</v>
      </c>
    </row>
    <row r="148" spans="7:31" x14ac:dyDescent="0.25">
      <c r="J148" t="s">
        <v>932</v>
      </c>
      <c r="O148" t="s">
        <v>30</v>
      </c>
      <c r="Q148" t="s">
        <v>932</v>
      </c>
      <c r="W148" t="s">
        <v>134</v>
      </c>
      <c r="X148" t="s">
        <v>932</v>
      </c>
      <c r="AE148" t="s">
        <v>932</v>
      </c>
    </row>
    <row r="149" spans="7:31" x14ac:dyDescent="0.25">
      <c r="J149" t="s">
        <v>932</v>
      </c>
      <c r="O149" t="s">
        <v>135</v>
      </c>
      <c r="Q149" t="s">
        <v>932</v>
      </c>
      <c r="W149" t="s">
        <v>136</v>
      </c>
      <c r="X149" t="s">
        <v>932</v>
      </c>
      <c r="AE149" t="s">
        <v>932</v>
      </c>
    </row>
    <row r="150" spans="7:31" x14ac:dyDescent="0.25">
      <c r="J150" t="s">
        <v>932</v>
      </c>
      <c r="O150" t="s">
        <v>137</v>
      </c>
      <c r="Q150" t="s">
        <v>932</v>
      </c>
      <c r="W150" t="s">
        <v>138</v>
      </c>
      <c r="X150" t="s">
        <v>932</v>
      </c>
      <c r="AE150" t="s">
        <v>932</v>
      </c>
    </row>
    <row r="151" spans="7:31" x14ac:dyDescent="0.25">
      <c r="J151" t="s">
        <v>932</v>
      </c>
      <c r="O151" t="s">
        <v>139</v>
      </c>
      <c r="Q151" t="s">
        <v>932</v>
      </c>
      <c r="W151" t="s">
        <v>140</v>
      </c>
      <c r="X151" t="s">
        <v>932</v>
      </c>
      <c r="AE151" t="s">
        <v>932</v>
      </c>
    </row>
    <row r="152" spans="7:31" x14ac:dyDescent="0.25">
      <c r="J152" t="s">
        <v>932</v>
      </c>
      <c r="O152" t="s">
        <v>141</v>
      </c>
      <c r="Q152" t="s">
        <v>932</v>
      </c>
      <c r="W152" t="s">
        <v>142</v>
      </c>
      <c r="X152" t="s">
        <v>932</v>
      </c>
      <c r="AE152" t="s">
        <v>932</v>
      </c>
    </row>
    <row r="153" spans="7:31" x14ac:dyDescent="0.25">
      <c r="J153" t="s">
        <v>932</v>
      </c>
      <c r="O153" t="s">
        <v>143</v>
      </c>
      <c r="Q153" t="s">
        <v>932</v>
      </c>
      <c r="W153" t="s">
        <v>144</v>
      </c>
      <c r="X153" t="s">
        <v>932</v>
      </c>
      <c r="AE153" t="s">
        <v>932</v>
      </c>
    </row>
    <row r="154" spans="7:31" x14ac:dyDescent="0.25">
      <c r="J154" t="s">
        <v>932</v>
      </c>
      <c r="O154" t="s">
        <v>25</v>
      </c>
      <c r="Q154" t="s">
        <v>932</v>
      </c>
      <c r="W154" t="s">
        <v>145</v>
      </c>
      <c r="X154" t="s">
        <v>932</v>
      </c>
      <c r="AE154" t="s">
        <v>932</v>
      </c>
    </row>
    <row r="155" spans="7:31" x14ac:dyDescent="0.25">
      <c r="J155" t="s">
        <v>932</v>
      </c>
      <c r="O155" t="s">
        <v>146</v>
      </c>
      <c r="Q155" t="s">
        <v>932</v>
      </c>
      <c r="W155" t="s">
        <v>12</v>
      </c>
      <c r="X155" t="s">
        <v>932</v>
      </c>
      <c r="AE155" t="s">
        <v>932</v>
      </c>
    </row>
    <row r="156" spans="7:31" x14ac:dyDescent="0.25">
      <c r="J156" t="s">
        <v>932</v>
      </c>
      <c r="O156" t="s">
        <v>147</v>
      </c>
      <c r="Q156" t="s">
        <v>932</v>
      </c>
      <c r="X156" t="s">
        <v>932</v>
      </c>
      <c r="AE156" t="s">
        <v>932</v>
      </c>
    </row>
    <row r="157" spans="7:31" x14ac:dyDescent="0.25">
      <c r="J157" t="s">
        <v>932</v>
      </c>
      <c r="Q157" t="s">
        <v>932</v>
      </c>
      <c r="X157" t="s">
        <v>932</v>
      </c>
      <c r="AE157" t="s">
        <v>932</v>
      </c>
    </row>
    <row r="158" spans="7:31" x14ac:dyDescent="0.25">
      <c r="J158" t="s">
        <v>932</v>
      </c>
      <c r="Q158" t="s">
        <v>932</v>
      </c>
      <c r="X158" t="s">
        <v>932</v>
      </c>
      <c r="AE158" t="s">
        <v>932</v>
      </c>
    </row>
    <row r="159" spans="7:31" x14ac:dyDescent="0.25">
      <c r="J159" t="s">
        <v>932</v>
      </c>
      <c r="Q159" t="s">
        <v>932</v>
      </c>
      <c r="X159" t="s">
        <v>932</v>
      </c>
      <c r="AE159" t="s">
        <v>932</v>
      </c>
    </row>
    <row r="160" spans="7:31" x14ac:dyDescent="0.25">
      <c r="J160" t="s">
        <v>932</v>
      </c>
      <c r="Q160" t="s">
        <v>932</v>
      </c>
      <c r="X160" t="s">
        <v>932</v>
      </c>
      <c r="AE160" t="s">
        <v>932</v>
      </c>
    </row>
  </sheetData>
  <conditionalFormatting sqref="C12:C135">
    <cfRule type="expression" dxfId="17" priority="1">
      <formula>$C12=VLOOKUP($C12,TRou,1,FALSE)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Ws109"/>
  <dimension ref="A1:EV150"/>
  <sheetViews>
    <sheetView topLeftCell="DC1" workbookViewId="0">
      <selection activeCell="DH15" sqref="DH15"/>
    </sheetView>
  </sheetViews>
  <sheetFormatPr baseColWidth="10" defaultRowHeight="15" x14ac:dyDescent="0.25"/>
  <cols>
    <col min="106" max="16384" width="11.42578125" style="22"/>
  </cols>
  <sheetData>
    <row r="1" spans="1:152" x14ac:dyDescent="0.25">
      <c r="AK1" s="10"/>
    </row>
    <row r="2" spans="1:152" x14ac:dyDescent="0.25">
      <c r="AK2" s="10"/>
    </row>
    <row r="3" spans="1:152" x14ac:dyDescent="0.25">
      <c r="AK3" s="10"/>
      <c r="DC3" s="22" t="s">
        <v>933</v>
      </c>
    </row>
    <row r="4" spans="1:152" x14ac:dyDescent="0.25">
      <c r="AK4" s="10"/>
    </row>
    <row r="5" spans="1:152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6" t="s">
        <v>244</v>
      </c>
      <c r="BI5" s="6" t="s">
        <v>250</v>
      </c>
      <c r="BJ5" s="6" t="s">
        <v>242</v>
      </c>
      <c r="BK5" s="6" t="s">
        <v>246</v>
      </c>
      <c r="BL5" s="6" t="s">
        <v>292</v>
      </c>
      <c r="BM5" s="6" t="s">
        <v>288</v>
      </c>
      <c r="BN5" s="6" t="s">
        <v>285</v>
      </c>
      <c r="BO5" s="6" t="s">
        <v>283</v>
      </c>
      <c r="BP5" s="6" t="s">
        <v>277</v>
      </c>
      <c r="BQ5" s="6" t="s">
        <v>275</v>
      </c>
      <c r="BR5" s="6" t="s">
        <v>270</v>
      </c>
      <c r="BS5" s="6" t="s">
        <v>249</v>
      </c>
      <c r="BT5" s="6" t="s">
        <v>263</v>
      </c>
      <c r="BU5" s="6" t="s">
        <v>257</v>
      </c>
      <c r="BV5" s="6" t="s">
        <v>367</v>
      </c>
      <c r="BW5" s="6" t="s">
        <v>364</v>
      </c>
      <c r="BX5" s="6" t="s">
        <v>361</v>
      </c>
      <c r="BY5" s="6" t="s">
        <v>358</v>
      </c>
      <c r="BZ5" s="6" t="s">
        <v>354</v>
      </c>
      <c r="CA5" s="6" t="s">
        <v>350</v>
      </c>
      <c r="CB5" s="6" t="s">
        <v>523</v>
      </c>
      <c r="CC5" s="6" t="s">
        <v>338</v>
      </c>
      <c r="CD5" s="6" t="s">
        <v>527</v>
      </c>
      <c r="CE5" s="6" t="s">
        <v>334</v>
      </c>
      <c r="CF5" s="6" t="s">
        <v>330</v>
      </c>
      <c r="CG5" s="6" t="s">
        <v>323</v>
      </c>
      <c r="CH5" s="6" t="s">
        <v>529</v>
      </c>
      <c r="CI5" s="6" t="s">
        <v>386</v>
      </c>
      <c r="CJ5" s="6" t="s">
        <v>425</v>
      </c>
      <c r="CK5" s="6" t="s">
        <v>422</v>
      </c>
      <c r="CL5" s="6" t="s">
        <v>419</v>
      </c>
      <c r="CM5" s="6" t="s">
        <v>415</v>
      </c>
      <c r="CN5" s="6" t="s">
        <v>412</v>
      </c>
      <c r="CO5" s="6" t="s">
        <v>385</v>
      </c>
      <c r="CP5" s="6" t="s">
        <v>387</v>
      </c>
      <c r="CQ5" s="6" t="s">
        <v>404</v>
      </c>
      <c r="CR5" s="6" t="s">
        <v>401</v>
      </c>
      <c r="CS5" s="6" t="s">
        <v>396</v>
      </c>
      <c r="CT5" s="6" t="s">
        <v>392</v>
      </c>
      <c r="CU5" s="6" t="s">
        <v>390</v>
      </c>
      <c r="CV5" s="6" t="s">
        <v>445</v>
      </c>
      <c r="CW5" s="6" t="s">
        <v>440</v>
      </c>
      <c r="CX5" s="6" t="s">
        <v>543</v>
      </c>
      <c r="CY5" s="6" t="s">
        <v>462</v>
      </c>
      <c r="CZ5" s="6" t="s">
        <v>464</v>
      </c>
      <c r="DA5" s="9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3"/>
      <c r="EF5" s="33"/>
      <c r="EG5" s="33"/>
      <c r="EH5" s="33"/>
      <c r="EI5" s="33"/>
      <c r="EJ5" s="33"/>
      <c r="EK5" s="33"/>
      <c r="EL5" s="33"/>
      <c r="EM5" s="33"/>
      <c r="EN5" s="33"/>
      <c r="EO5" s="33"/>
      <c r="EP5" s="33"/>
      <c r="EQ5" s="33"/>
      <c r="ER5" s="33"/>
      <c r="ES5" s="33"/>
      <c r="ET5" s="33"/>
      <c r="EU5" s="33"/>
      <c r="EV5" s="33"/>
    </row>
    <row r="6" spans="1:152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5"/>
      <c r="DC6" s="16" t="s">
        <v>233</v>
      </c>
      <c r="DD6" s="16" t="s">
        <v>244</v>
      </c>
      <c r="DE6" s="16" t="s">
        <v>250</v>
      </c>
      <c r="DF6" s="16" t="s">
        <v>242</v>
      </c>
      <c r="DG6" s="16" t="s">
        <v>246</v>
      </c>
      <c r="DH6" s="16" t="s">
        <v>292</v>
      </c>
      <c r="DI6" s="16" t="s">
        <v>288</v>
      </c>
      <c r="DJ6" s="16" t="s">
        <v>285</v>
      </c>
      <c r="DK6" s="16" t="s">
        <v>283</v>
      </c>
      <c r="DL6" s="16" t="s">
        <v>277</v>
      </c>
      <c r="DM6" s="16" t="s">
        <v>275</v>
      </c>
      <c r="DN6" s="16" t="s">
        <v>270</v>
      </c>
      <c r="DO6" s="16" t="s">
        <v>249</v>
      </c>
      <c r="DP6" s="16" t="s">
        <v>263</v>
      </c>
      <c r="DQ6" s="16" t="s">
        <v>257</v>
      </c>
      <c r="DR6" s="16" t="s">
        <v>367</v>
      </c>
      <c r="DS6" s="16" t="s">
        <v>364</v>
      </c>
      <c r="DT6" s="16" t="s">
        <v>361</v>
      </c>
      <c r="DU6" s="16" t="s">
        <v>358</v>
      </c>
      <c r="DV6" s="16" t="s">
        <v>354</v>
      </c>
      <c r="DW6" s="16" t="s">
        <v>350</v>
      </c>
      <c r="DX6" s="16" t="s">
        <v>523</v>
      </c>
      <c r="DY6" s="16" t="s">
        <v>338</v>
      </c>
      <c r="DZ6" s="16" t="s">
        <v>527</v>
      </c>
      <c r="EA6" s="16" t="s">
        <v>334</v>
      </c>
      <c r="EB6" s="16" t="s">
        <v>330</v>
      </c>
      <c r="EC6" s="16" t="s">
        <v>323</v>
      </c>
      <c r="ED6" s="16" t="s">
        <v>529</v>
      </c>
      <c r="EE6" s="16" t="s">
        <v>386</v>
      </c>
      <c r="EF6" s="16" t="s">
        <v>425</v>
      </c>
      <c r="EG6" s="16" t="s">
        <v>422</v>
      </c>
      <c r="EH6" s="16" t="s">
        <v>419</v>
      </c>
      <c r="EI6" s="16" t="s">
        <v>415</v>
      </c>
      <c r="EJ6" s="16" t="s">
        <v>412</v>
      </c>
      <c r="EK6" s="16" t="s">
        <v>385</v>
      </c>
      <c r="EL6" s="16" t="s">
        <v>387</v>
      </c>
      <c r="EM6" s="16" t="s">
        <v>404</v>
      </c>
      <c r="EN6" s="16" t="s">
        <v>401</v>
      </c>
      <c r="EO6" s="16" t="s">
        <v>396</v>
      </c>
      <c r="EP6" s="16" t="s">
        <v>392</v>
      </c>
      <c r="EQ6" s="16" t="s">
        <v>390</v>
      </c>
      <c r="ER6" s="16" t="s">
        <v>445</v>
      </c>
      <c r="ES6" s="16" t="s">
        <v>440</v>
      </c>
      <c r="ET6" s="16" t="s">
        <v>543</v>
      </c>
      <c r="EU6" s="16" t="s">
        <v>462</v>
      </c>
      <c r="EV6" s="17" t="s">
        <v>464</v>
      </c>
    </row>
    <row r="7" spans="1:152" x14ac:dyDescent="0.25">
      <c r="AK7" s="10"/>
      <c r="DC7" t="s">
        <v>623</v>
      </c>
      <c r="DD7" s="18" t="str">
        <f>IFERROR(VLOOKUP($DC7,'09'!$C$11:$CZ$150,COLUMN()-50,FALSE)," ")</f>
        <v xml:space="preserve"> </v>
      </c>
      <c r="DE7" s="18" t="str">
        <f>IFERROR(VLOOKUP($DC7,'09'!$C$11:$CZ$150,COLUMN()-50,FALSE)," ")</f>
        <v xml:space="preserve"> </v>
      </c>
      <c r="DF7" s="18" t="str">
        <f>IFERROR(VLOOKUP($DC7,'09'!$C$11:$CZ$150,COLUMN()-50,FALSE)," ")</f>
        <v xml:space="preserve"> </v>
      </c>
      <c r="DG7" s="18" t="str">
        <f>IFERROR(VLOOKUP($DC7,'09'!$C$11:$CZ$150,COLUMN()-50,FALSE)," ")</f>
        <v xml:space="preserve"> </v>
      </c>
      <c r="DH7" s="18" t="str">
        <f>IFERROR(VLOOKUP($DC7,'09'!$C$11:$CZ$150,COLUMN()-50,FALSE)," ")</f>
        <v xml:space="preserve"> </v>
      </c>
      <c r="DI7" s="18" t="str">
        <f>IFERROR(VLOOKUP($DC7,'09'!$C$11:$CZ$150,COLUMN()-50,FALSE)," ")</f>
        <v xml:space="preserve"> </v>
      </c>
      <c r="DJ7" s="18" t="str">
        <f>IFERROR(VLOOKUP($DC7,'09'!$C$11:$CZ$150,COLUMN()-50,FALSE)," ")</f>
        <v xml:space="preserve"> </v>
      </c>
      <c r="DK7" s="18" t="str">
        <f>IFERROR(VLOOKUP($DC7,'09'!$C$11:$CZ$150,COLUMN()-50,FALSE)," ")</f>
        <v xml:space="preserve"> </v>
      </c>
      <c r="DL7" s="18" t="str">
        <f>IFERROR(VLOOKUP($DC7,'09'!$C$11:$CZ$150,COLUMN()-50,FALSE)," ")</f>
        <v xml:space="preserve"> </v>
      </c>
      <c r="DM7" s="18" t="str">
        <f>IFERROR(VLOOKUP($DC7,'09'!$C$11:$CZ$150,COLUMN()-50,FALSE)," ")</f>
        <v xml:space="preserve"> </v>
      </c>
      <c r="DN7" s="18" t="str">
        <f>IFERROR(VLOOKUP($DC7,'09'!$C$11:$CZ$150,COLUMN()-50,FALSE)," ")</f>
        <v xml:space="preserve"> </v>
      </c>
      <c r="DO7" s="18" t="str">
        <f>IFERROR(VLOOKUP($DC7,'09'!$C$11:$CZ$150,COLUMN()-50,FALSE)," ")</f>
        <v xml:space="preserve"> </v>
      </c>
      <c r="DP7" s="18" t="str">
        <f>IFERROR(VLOOKUP($DC7,'09'!$C$11:$CZ$150,COLUMN()-50,FALSE)," ")</f>
        <v xml:space="preserve"> </v>
      </c>
      <c r="DQ7" s="18" t="str">
        <f>IFERROR(VLOOKUP($DC7,'09'!$C$11:$CZ$150,COLUMN()-50,FALSE)," ")</f>
        <v xml:space="preserve"> </v>
      </c>
      <c r="DR7" s="18" t="str">
        <f>IFERROR(VLOOKUP($DC7,'09'!$C$11:$CZ$150,COLUMN()-50,FALSE)," ")</f>
        <v xml:space="preserve"> </v>
      </c>
      <c r="DS7" s="18" t="str">
        <f>IFERROR(VLOOKUP($DC7,'09'!$C$11:$CZ$150,COLUMN()-50,FALSE)," ")</f>
        <v xml:space="preserve"> </v>
      </c>
      <c r="DT7" s="18" t="str">
        <f>IFERROR(VLOOKUP($DC7,'09'!$C$11:$CZ$150,COLUMN()-50,FALSE)," ")</f>
        <v xml:space="preserve"> </v>
      </c>
      <c r="DU7" s="18" t="str">
        <f>IFERROR(VLOOKUP($DC7,'09'!$C$11:$CZ$150,COLUMN()-50,FALSE)," ")</f>
        <v xml:space="preserve"> </v>
      </c>
      <c r="DV7" s="18" t="str">
        <f>IFERROR(VLOOKUP($DC7,'09'!$C$11:$CZ$150,COLUMN()-50,FALSE)," ")</f>
        <v xml:space="preserve"> </v>
      </c>
      <c r="DW7" s="18" t="str">
        <f>IFERROR(VLOOKUP($DC7,'09'!$C$11:$CZ$150,COLUMN()-50,FALSE)," ")</f>
        <v xml:space="preserve"> </v>
      </c>
      <c r="DX7" s="18" t="str">
        <f>IFERROR(VLOOKUP($DC7,'09'!$C$11:$CZ$150,COLUMN()-50,FALSE)," ")</f>
        <v xml:space="preserve"> </v>
      </c>
      <c r="DY7" s="18" t="str">
        <f>IFERROR(VLOOKUP($DC7,'09'!$C$11:$CZ$150,COLUMN()-50,FALSE)," ")</f>
        <v xml:space="preserve"> </v>
      </c>
      <c r="DZ7" s="18" t="str">
        <f>IFERROR(VLOOKUP($DC7,'09'!$C$11:$CZ$150,COLUMN()-50,FALSE)," ")</f>
        <v xml:space="preserve"> </v>
      </c>
      <c r="EA7" s="18" t="str">
        <f>IFERROR(VLOOKUP($DC7,'09'!$C$11:$CZ$150,COLUMN()-50,FALSE)," ")</f>
        <v xml:space="preserve"> </v>
      </c>
      <c r="EB7" s="18" t="str">
        <f>IFERROR(VLOOKUP($DC7,'09'!$C$11:$CZ$150,COLUMN()-50,FALSE)," ")</f>
        <v xml:space="preserve"> </v>
      </c>
      <c r="EC7" s="18" t="str">
        <f>IFERROR(VLOOKUP($DC7,'09'!$C$11:$CZ$150,COLUMN()-50,FALSE)," ")</f>
        <v xml:space="preserve"> </v>
      </c>
      <c r="ED7" s="18" t="str">
        <f>IFERROR(VLOOKUP($DC7,'09'!$C$11:$CZ$150,COLUMN()-50,FALSE)," ")</f>
        <v xml:space="preserve"> </v>
      </c>
      <c r="EE7" s="18" t="str">
        <f>IFERROR(VLOOKUP($DC7,'09'!$C$11:$CZ$150,COLUMN()-50,FALSE)," ")</f>
        <v xml:space="preserve"> </v>
      </c>
      <c r="EF7" s="18" t="str">
        <f>IFERROR(VLOOKUP($DC7,'09'!$C$11:$CZ$150,COLUMN()-50,FALSE)," ")</f>
        <v xml:space="preserve"> </v>
      </c>
      <c r="EG7" s="18" t="str">
        <f>IFERROR(VLOOKUP($DC7,'09'!$C$11:$CZ$150,COLUMN()-50,FALSE)," ")</f>
        <v xml:space="preserve"> </v>
      </c>
      <c r="EH7" s="18" t="str">
        <f>IFERROR(VLOOKUP($DC7,'09'!$C$11:$CZ$150,COLUMN()-50,FALSE)," ")</f>
        <v xml:space="preserve"> </v>
      </c>
      <c r="EI7" s="18" t="str">
        <f>IFERROR(VLOOKUP($DC7,'09'!$C$11:$CZ$150,COLUMN()-50,FALSE)," ")</f>
        <v xml:space="preserve"> </v>
      </c>
      <c r="EJ7" s="18" t="str">
        <f>IFERROR(VLOOKUP($DC7,'09'!$C$11:$CZ$150,COLUMN()-50,FALSE)," ")</f>
        <v xml:space="preserve"> </v>
      </c>
      <c r="EK7" s="18" t="str">
        <f>IFERROR(VLOOKUP($DC7,'09'!$C$11:$CZ$150,COLUMN()-50,FALSE)," ")</f>
        <v xml:space="preserve"> </v>
      </c>
      <c r="EL7" s="18" t="str">
        <f>IFERROR(VLOOKUP($DC7,'09'!$C$11:$CZ$150,COLUMN()-50,FALSE)," ")</f>
        <v xml:space="preserve"> </v>
      </c>
      <c r="EM7" s="18" t="str">
        <f>IFERROR(VLOOKUP($DC7,'09'!$C$11:$CZ$150,COLUMN()-50,FALSE)," ")</f>
        <v xml:space="preserve"> </v>
      </c>
      <c r="EN7" s="18" t="str">
        <f>IFERROR(VLOOKUP($DC7,'09'!$C$11:$CZ$150,COLUMN()-50,FALSE)," ")</f>
        <v xml:space="preserve"> </v>
      </c>
      <c r="EO7" s="18" t="str">
        <f>IFERROR(VLOOKUP($DC7,'09'!$C$11:$CZ$150,COLUMN()-50,FALSE)," ")</f>
        <v xml:space="preserve"> </v>
      </c>
      <c r="EP7" s="18" t="str">
        <f>IFERROR(VLOOKUP($DC7,'09'!$C$11:$CZ$150,COLUMN()-50,FALSE)," ")</f>
        <v xml:space="preserve"> </v>
      </c>
      <c r="EQ7" s="18" t="str">
        <f>IFERROR(VLOOKUP($DC7,'09'!$C$11:$CZ$150,COLUMN()-50,FALSE)," ")</f>
        <v xml:space="preserve"> </v>
      </c>
      <c r="ER7" s="18" t="str">
        <f>IFERROR(VLOOKUP($DC7,'09'!$C$11:$CZ$150,COLUMN()-50,FALSE)," ")</f>
        <v xml:space="preserve"> </v>
      </c>
      <c r="ES7" s="18" t="str">
        <f>IFERROR(VLOOKUP($DC7,'09'!$C$11:$CZ$150,COLUMN()-50,FALSE)," ")</f>
        <v xml:space="preserve"> </v>
      </c>
      <c r="ET7" s="18" t="str">
        <f>IFERROR(VLOOKUP($DC7,'09'!$C$11:$CZ$150,COLUMN()-50,FALSE)," ")</f>
        <v xml:space="preserve"> </v>
      </c>
      <c r="EU7" s="18" t="str">
        <f>IFERROR(VLOOKUP($DC7,'09'!$C$11:$CZ$150,COLUMN()-50,FALSE)," ")</f>
        <v xml:space="preserve"> </v>
      </c>
      <c r="EV7" s="18" t="str">
        <f>IFERROR(VLOOKUP($DC7,'09'!$C$11:$CZ$150,COLUMN()-50,FALSE)," ")</f>
        <v xml:space="preserve"> </v>
      </c>
    </row>
    <row r="8" spans="1:152" x14ac:dyDescent="0.25">
      <c r="AK8" s="10"/>
      <c r="DC8" s="20" t="s">
        <v>374</v>
      </c>
      <c r="DD8" s="20" t="str">
        <f>IFERROR(VLOOKUP($DC8,'09'!$C$11:$CZ$150,COLUMN()-50,FALSE)," ")</f>
        <v xml:space="preserve"> </v>
      </c>
      <c r="DE8" s="20" t="str">
        <f>IFERROR(VLOOKUP($DC8,'09'!$C$11:$CZ$150,COLUMN()-50,FALSE)," ")</f>
        <v xml:space="preserve"> </v>
      </c>
      <c r="DF8" s="20" t="str">
        <f>IFERROR(VLOOKUP($DC8,'09'!$C$11:$CZ$150,COLUMN()-50,FALSE)," ")</f>
        <v xml:space="preserve"> </v>
      </c>
      <c r="DG8" s="20" t="str">
        <f>IFERROR(VLOOKUP($DC8,'09'!$C$11:$CZ$150,COLUMN()-50,FALSE)," ")</f>
        <v xml:space="preserve"> </v>
      </c>
      <c r="DH8" s="20" t="str">
        <f>IFERROR(VLOOKUP($DC8,'09'!$C$11:$CZ$150,COLUMN()-50,FALSE)," ")</f>
        <v xml:space="preserve"> </v>
      </c>
      <c r="DI8" s="20" t="str">
        <f>IFERROR(VLOOKUP($DC8,'09'!$C$11:$CZ$150,COLUMN()-50,FALSE)," ")</f>
        <v xml:space="preserve"> </v>
      </c>
      <c r="DJ8" s="20" t="str">
        <f>IFERROR(VLOOKUP($DC8,'09'!$C$11:$CZ$150,COLUMN()-50,FALSE)," ")</f>
        <v xml:space="preserve"> </v>
      </c>
      <c r="DK8" s="20" t="str">
        <f>IFERROR(VLOOKUP($DC8,'09'!$C$11:$CZ$150,COLUMN()-50,FALSE)," ")</f>
        <v xml:space="preserve"> </v>
      </c>
      <c r="DL8" s="20" t="str">
        <f>IFERROR(VLOOKUP($DC8,'09'!$C$11:$CZ$150,COLUMN()-50,FALSE)," ")</f>
        <v xml:space="preserve"> </v>
      </c>
      <c r="DM8" s="20" t="str">
        <f>IFERROR(VLOOKUP($DC8,'09'!$C$11:$CZ$150,COLUMN()-50,FALSE)," ")</f>
        <v xml:space="preserve"> </v>
      </c>
      <c r="DN8" s="20" t="str">
        <f>IFERROR(VLOOKUP($DC8,'09'!$C$11:$CZ$150,COLUMN()-50,FALSE)," ")</f>
        <v xml:space="preserve"> </v>
      </c>
      <c r="DO8" s="20" t="str">
        <f>IFERROR(VLOOKUP($DC8,'09'!$C$11:$CZ$150,COLUMN()-50,FALSE)," ")</f>
        <v xml:space="preserve"> </v>
      </c>
      <c r="DP8" s="20" t="str">
        <f>IFERROR(VLOOKUP($DC8,'09'!$C$11:$CZ$150,COLUMN()-50,FALSE)," ")</f>
        <v xml:space="preserve"> </v>
      </c>
      <c r="DQ8" s="20" t="str">
        <f>IFERROR(VLOOKUP($DC8,'09'!$C$11:$CZ$150,COLUMN()-50,FALSE)," ")</f>
        <v xml:space="preserve"> </v>
      </c>
      <c r="DR8" s="20" t="str">
        <f>IFERROR(VLOOKUP($DC8,'09'!$C$11:$CZ$150,COLUMN()-50,FALSE)," ")</f>
        <v xml:space="preserve"> </v>
      </c>
      <c r="DS8" s="20" t="str">
        <f>IFERROR(VLOOKUP($DC8,'09'!$C$11:$CZ$150,COLUMN()-50,FALSE)," ")</f>
        <v xml:space="preserve"> </v>
      </c>
      <c r="DT8" s="20" t="str">
        <f>IFERROR(VLOOKUP($DC8,'09'!$C$11:$CZ$150,COLUMN()-50,FALSE)," ")</f>
        <v xml:space="preserve"> </v>
      </c>
      <c r="DU8" s="20" t="str">
        <f>IFERROR(VLOOKUP($DC8,'09'!$C$11:$CZ$150,COLUMN()-50,FALSE)," ")</f>
        <v xml:space="preserve"> </v>
      </c>
      <c r="DV8" s="20" t="str">
        <f>IFERROR(VLOOKUP($DC8,'09'!$C$11:$CZ$150,COLUMN()-50,FALSE)," ")</f>
        <v xml:space="preserve"> </v>
      </c>
      <c r="DW8" s="20" t="str">
        <f>IFERROR(VLOOKUP($DC8,'09'!$C$11:$CZ$150,COLUMN()-50,FALSE)," ")</f>
        <v xml:space="preserve"> </v>
      </c>
      <c r="DX8" s="20" t="str">
        <f>IFERROR(VLOOKUP($DC8,'09'!$C$11:$CZ$150,COLUMN()-50,FALSE)," ")</f>
        <v xml:space="preserve"> </v>
      </c>
      <c r="DY8" s="20" t="str">
        <f>IFERROR(VLOOKUP($DC8,'09'!$C$11:$CZ$150,COLUMN()-50,FALSE)," ")</f>
        <v xml:space="preserve"> </v>
      </c>
      <c r="DZ8" s="20" t="str">
        <f>IFERROR(VLOOKUP($DC8,'09'!$C$11:$CZ$150,COLUMN()-50,FALSE)," ")</f>
        <v xml:space="preserve"> </v>
      </c>
      <c r="EA8" s="20" t="str">
        <f>IFERROR(VLOOKUP($DC8,'09'!$C$11:$CZ$150,COLUMN()-50,FALSE)," ")</f>
        <v xml:space="preserve"> </v>
      </c>
      <c r="EB8" s="20" t="str">
        <f>IFERROR(VLOOKUP($DC8,'09'!$C$11:$CZ$150,COLUMN()-50,FALSE)," ")</f>
        <v xml:space="preserve"> </v>
      </c>
      <c r="EC8" s="20" t="str">
        <f>IFERROR(VLOOKUP($DC8,'09'!$C$11:$CZ$150,COLUMN()-50,FALSE)," ")</f>
        <v xml:space="preserve"> </v>
      </c>
      <c r="ED8" s="20" t="str">
        <f>IFERROR(VLOOKUP($DC8,'09'!$C$11:$CZ$150,COLUMN()-50,FALSE)," ")</f>
        <v xml:space="preserve"> </v>
      </c>
      <c r="EE8" s="20" t="str">
        <f>IFERROR(VLOOKUP($DC8,'09'!$C$11:$CZ$150,COLUMN()-50,FALSE)," ")</f>
        <v xml:space="preserve"> </v>
      </c>
      <c r="EF8" s="20" t="str">
        <f>IFERROR(VLOOKUP($DC8,'09'!$C$11:$CZ$150,COLUMN()-50,FALSE)," ")</f>
        <v xml:space="preserve"> </v>
      </c>
      <c r="EG8" s="20" t="str">
        <f>IFERROR(VLOOKUP($DC8,'09'!$C$11:$CZ$150,COLUMN()-50,FALSE)," ")</f>
        <v xml:space="preserve"> </v>
      </c>
      <c r="EH8" s="20" t="str">
        <f>IFERROR(VLOOKUP($DC8,'09'!$C$11:$CZ$150,COLUMN()-50,FALSE)," ")</f>
        <v xml:space="preserve"> </v>
      </c>
      <c r="EI8" s="20" t="str">
        <f>IFERROR(VLOOKUP($DC8,'09'!$C$11:$CZ$150,COLUMN()-50,FALSE)," ")</f>
        <v xml:space="preserve"> </v>
      </c>
      <c r="EJ8" s="20" t="str">
        <f>IFERROR(VLOOKUP($DC8,'09'!$C$11:$CZ$150,COLUMN()-50,FALSE)," ")</f>
        <v xml:space="preserve"> </v>
      </c>
      <c r="EK8" s="20" t="str">
        <f>IFERROR(VLOOKUP($DC8,'09'!$C$11:$CZ$150,COLUMN()-50,FALSE)," ")</f>
        <v xml:space="preserve"> </v>
      </c>
      <c r="EL8" s="20" t="str">
        <f>IFERROR(VLOOKUP($DC8,'09'!$C$11:$CZ$150,COLUMN()-50,FALSE)," ")</f>
        <v xml:space="preserve"> </v>
      </c>
      <c r="EM8" s="20" t="str">
        <f>IFERROR(VLOOKUP($DC8,'09'!$C$11:$CZ$150,COLUMN()-50,FALSE)," ")</f>
        <v xml:space="preserve"> </v>
      </c>
      <c r="EN8" s="20" t="str">
        <f>IFERROR(VLOOKUP($DC8,'09'!$C$11:$CZ$150,COLUMN()-50,FALSE)," ")</f>
        <v xml:space="preserve"> </v>
      </c>
      <c r="EO8" s="20" t="str">
        <f>IFERROR(VLOOKUP($DC8,'09'!$C$11:$CZ$150,COLUMN()-50,FALSE)," ")</f>
        <v xml:space="preserve"> </v>
      </c>
      <c r="EP8" s="20" t="str">
        <f>IFERROR(VLOOKUP($DC8,'09'!$C$11:$CZ$150,COLUMN()-50,FALSE)," ")</f>
        <v xml:space="preserve"> </v>
      </c>
      <c r="EQ8" s="20" t="str">
        <f>IFERROR(VLOOKUP($DC8,'09'!$C$11:$CZ$150,COLUMN()-50,FALSE)," ")</f>
        <v xml:space="preserve"> </v>
      </c>
      <c r="ER8" s="20" t="str">
        <f>IFERROR(VLOOKUP($DC8,'09'!$C$11:$CZ$150,COLUMN()-50,FALSE)," ")</f>
        <v xml:space="preserve"> </v>
      </c>
      <c r="ES8" s="20" t="str">
        <f>IFERROR(VLOOKUP($DC8,'09'!$C$11:$CZ$150,COLUMN()-50,FALSE)," ")</f>
        <v xml:space="preserve"> </v>
      </c>
      <c r="ET8" s="20" t="str">
        <f>IFERROR(VLOOKUP($DC8,'09'!$C$11:$CZ$150,COLUMN()-50,FALSE)," ")</f>
        <v xml:space="preserve"> </v>
      </c>
      <c r="EU8" s="20" t="str">
        <f>IFERROR(VLOOKUP($DC8,'09'!$C$11:$CZ$150,COLUMN()-50,FALSE)," ")</f>
        <v xml:space="preserve"> </v>
      </c>
      <c r="EV8" s="21" t="str">
        <f>IFERROR(VLOOKUP($DC8,'09'!$C$11:$CZ$150,COLUMN()-50,FALSE)," ")</f>
        <v xml:space="preserve"> </v>
      </c>
    </row>
    <row r="9" spans="1:152" x14ac:dyDescent="0.25">
      <c r="AK9" s="10"/>
      <c r="DC9" t="s">
        <v>650</v>
      </c>
      <c r="DD9" s="18" t="str">
        <f>IFERROR(VLOOKUP($DC9,'09'!$C$11:$CZ$150,COLUMN()-50,FALSE)," ")</f>
        <v xml:space="preserve"> </v>
      </c>
      <c r="DE9" s="18" t="str">
        <f>IFERROR(VLOOKUP($DC9,'09'!$C$11:$CZ$150,COLUMN()-50,FALSE)," ")</f>
        <v xml:space="preserve"> </v>
      </c>
      <c r="DF9" s="18" t="str">
        <f>IFERROR(VLOOKUP($DC9,'09'!$C$11:$CZ$150,COLUMN()-50,FALSE)," ")</f>
        <v xml:space="preserve"> </v>
      </c>
      <c r="DG9" s="18" t="str">
        <f>IFERROR(VLOOKUP($DC9,'09'!$C$11:$CZ$150,COLUMN()-50,FALSE)," ")</f>
        <v xml:space="preserve"> </v>
      </c>
      <c r="DH9" s="18" t="str">
        <f>IFERROR(VLOOKUP($DC9,'09'!$C$11:$CZ$150,COLUMN()-50,FALSE)," ")</f>
        <v xml:space="preserve"> </v>
      </c>
      <c r="DI9" s="18" t="str">
        <f>IFERROR(VLOOKUP($DC9,'09'!$C$11:$CZ$150,COLUMN()-50,FALSE)," ")</f>
        <v xml:space="preserve"> </v>
      </c>
      <c r="DJ9" s="18" t="str">
        <f>IFERROR(VLOOKUP($DC9,'09'!$C$11:$CZ$150,COLUMN()-50,FALSE)," ")</f>
        <v xml:space="preserve"> </v>
      </c>
      <c r="DK9" s="18" t="str">
        <f>IFERROR(VLOOKUP($DC9,'09'!$C$11:$CZ$150,COLUMN()-50,FALSE)," ")</f>
        <v xml:space="preserve"> </v>
      </c>
      <c r="DL9" s="18" t="str">
        <f>IFERROR(VLOOKUP($DC9,'09'!$C$11:$CZ$150,COLUMN()-50,FALSE)," ")</f>
        <v xml:space="preserve"> </v>
      </c>
      <c r="DM9" s="18" t="str">
        <f>IFERROR(VLOOKUP($DC9,'09'!$C$11:$CZ$150,COLUMN()-50,FALSE)," ")</f>
        <v xml:space="preserve"> </v>
      </c>
      <c r="DN9" s="18" t="str">
        <f>IFERROR(VLOOKUP($DC9,'09'!$C$11:$CZ$150,COLUMN()-50,FALSE)," ")</f>
        <v xml:space="preserve"> </v>
      </c>
      <c r="DO9" s="18" t="str">
        <f>IFERROR(VLOOKUP($DC9,'09'!$C$11:$CZ$150,COLUMN()-50,FALSE)," ")</f>
        <v xml:space="preserve"> </v>
      </c>
      <c r="DP9" s="18" t="str">
        <f>IFERROR(VLOOKUP($DC9,'09'!$C$11:$CZ$150,COLUMN()-50,FALSE)," ")</f>
        <v xml:space="preserve"> </v>
      </c>
      <c r="DQ9" s="18" t="str">
        <f>IFERROR(VLOOKUP($DC9,'09'!$C$11:$CZ$150,COLUMN()-50,FALSE)," ")</f>
        <v xml:space="preserve"> </v>
      </c>
      <c r="DR9" s="18" t="str">
        <f>IFERROR(VLOOKUP($DC9,'09'!$C$11:$CZ$150,COLUMN()-50,FALSE)," ")</f>
        <v xml:space="preserve"> </v>
      </c>
      <c r="DS9" s="18" t="str">
        <f>IFERROR(VLOOKUP($DC9,'09'!$C$11:$CZ$150,COLUMN()-50,FALSE)," ")</f>
        <v xml:space="preserve"> </v>
      </c>
      <c r="DT9" s="18" t="str">
        <f>IFERROR(VLOOKUP($DC9,'09'!$C$11:$CZ$150,COLUMN()-50,FALSE)," ")</f>
        <v xml:space="preserve"> </v>
      </c>
      <c r="DU9" s="18" t="str">
        <f>IFERROR(VLOOKUP($DC9,'09'!$C$11:$CZ$150,COLUMN()-50,FALSE)," ")</f>
        <v xml:space="preserve"> </v>
      </c>
      <c r="DV9" s="18" t="str">
        <f>IFERROR(VLOOKUP($DC9,'09'!$C$11:$CZ$150,COLUMN()-50,FALSE)," ")</f>
        <v xml:space="preserve"> </v>
      </c>
      <c r="DW9" s="18" t="str">
        <f>IFERROR(VLOOKUP($DC9,'09'!$C$11:$CZ$150,COLUMN()-50,FALSE)," ")</f>
        <v xml:space="preserve"> </v>
      </c>
      <c r="DX9" s="18" t="str">
        <f>IFERROR(VLOOKUP($DC9,'09'!$C$11:$CZ$150,COLUMN()-50,FALSE)," ")</f>
        <v xml:space="preserve"> </v>
      </c>
      <c r="DY9" s="18" t="str">
        <f>IFERROR(VLOOKUP($DC9,'09'!$C$11:$CZ$150,COLUMN()-50,FALSE)," ")</f>
        <v xml:space="preserve"> </v>
      </c>
      <c r="DZ9" s="18" t="str">
        <f>IFERROR(VLOOKUP($DC9,'09'!$C$11:$CZ$150,COLUMN()-50,FALSE)," ")</f>
        <v xml:space="preserve"> </v>
      </c>
      <c r="EA9" s="18" t="str">
        <f>IFERROR(VLOOKUP($DC9,'09'!$C$11:$CZ$150,COLUMN()-50,FALSE)," ")</f>
        <v xml:space="preserve"> </v>
      </c>
      <c r="EB9" s="18" t="str">
        <f>IFERROR(VLOOKUP($DC9,'09'!$C$11:$CZ$150,COLUMN()-50,FALSE)," ")</f>
        <v xml:space="preserve"> </v>
      </c>
      <c r="EC9" s="18" t="str">
        <f>IFERROR(VLOOKUP($DC9,'09'!$C$11:$CZ$150,COLUMN()-50,FALSE)," ")</f>
        <v xml:space="preserve"> </v>
      </c>
      <c r="ED9" s="18" t="str">
        <f>IFERROR(VLOOKUP($DC9,'09'!$C$11:$CZ$150,COLUMN()-50,FALSE)," ")</f>
        <v xml:space="preserve"> </v>
      </c>
      <c r="EE9" s="18" t="str">
        <f>IFERROR(VLOOKUP($DC9,'09'!$C$11:$CZ$150,COLUMN()-50,FALSE)," ")</f>
        <v xml:space="preserve"> </v>
      </c>
      <c r="EF9" s="18" t="str">
        <f>IFERROR(VLOOKUP($DC9,'09'!$C$11:$CZ$150,COLUMN()-50,FALSE)," ")</f>
        <v xml:space="preserve"> </v>
      </c>
      <c r="EG9" s="18" t="str">
        <f>IFERROR(VLOOKUP($DC9,'09'!$C$11:$CZ$150,COLUMN()-50,FALSE)," ")</f>
        <v xml:space="preserve"> </v>
      </c>
      <c r="EH9" s="18" t="str">
        <f>IFERROR(VLOOKUP($DC9,'09'!$C$11:$CZ$150,COLUMN()-50,FALSE)," ")</f>
        <v xml:space="preserve"> </v>
      </c>
      <c r="EI9" s="18" t="str">
        <f>IFERROR(VLOOKUP($DC9,'09'!$C$11:$CZ$150,COLUMN()-50,FALSE)," ")</f>
        <v xml:space="preserve"> </v>
      </c>
      <c r="EJ9" s="18" t="str">
        <f>IFERROR(VLOOKUP($DC9,'09'!$C$11:$CZ$150,COLUMN()-50,FALSE)," ")</f>
        <v xml:space="preserve"> </v>
      </c>
      <c r="EK9" s="18" t="str">
        <f>IFERROR(VLOOKUP($DC9,'09'!$C$11:$CZ$150,COLUMN()-50,FALSE)," ")</f>
        <v xml:space="preserve"> </v>
      </c>
      <c r="EL9" s="18" t="str">
        <f>IFERROR(VLOOKUP($DC9,'09'!$C$11:$CZ$150,COLUMN()-50,FALSE)," ")</f>
        <v xml:space="preserve"> </v>
      </c>
      <c r="EM9" s="18" t="str">
        <f>IFERROR(VLOOKUP($DC9,'09'!$C$11:$CZ$150,COLUMN()-50,FALSE)," ")</f>
        <v xml:space="preserve"> </v>
      </c>
      <c r="EN9" s="18" t="str">
        <f>IFERROR(VLOOKUP($DC9,'09'!$C$11:$CZ$150,COLUMN()-50,FALSE)," ")</f>
        <v xml:space="preserve"> </v>
      </c>
      <c r="EO9" s="18" t="str">
        <f>IFERROR(VLOOKUP($DC9,'09'!$C$11:$CZ$150,COLUMN()-50,FALSE)," ")</f>
        <v xml:space="preserve"> </v>
      </c>
      <c r="EP9" s="18" t="str">
        <f>IFERROR(VLOOKUP($DC9,'09'!$C$11:$CZ$150,COLUMN()-50,FALSE)," ")</f>
        <v xml:space="preserve"> </v>
      </c>
      <c r="EQ9" s="18" t="str">
        <f>IFERROR(VLOOKUP($DC9,'09'!$C$11:$CZ$150,COLUMN()-50,FALSE)," ")</f>
        <v xml:space="preserve"> </v>
      </c>
      <c r="ER9" s="18" t="str">
        <f>IFERROR(VLOOKUP($DC9,'09'!$C$11:$CZ$150,COLUMN()-50,FALSE)," ")</f>
        <v xml:space="preserve"> </v>
      </c>
      <c r="ES9" s="18" t="str">
        <f>IFERROR(VLOOKUP($DC9,'09'!$C$11:$CZ$150,COLUMN()-50,FALSE)," ")</f>
        <v xml:space="preserve"> </v>
      </c>
      <c r="ET9" s="18" t="str">
        <f>IFERROR(VLOOKUP($DC9,'09'!$C$11:$CZ$150,COLUMN()-50,FALSE)," ")</f>
        <v xml:space="preserve"> </v>
      </c>
      <c r="EU9" s="18" t="str">
        <f>IFERROR(VLOOKUP($DC9,'09'!$C$11:$CZ$150,COLUMN()-50,FALSE)," ")</f>
        <v xml:space="preserve"> </v>
      </c>
      <c r="EV9" s="19" t="str">
        <f>IFERROR(VLOOKUP($DC9,'09'!$C$11:$CZ$150,COLUMN()-50,FALSE)," ")</f>
        <v xml:space="preserve"> </v>
      </c>
    </row>
    <row r="10" spans="1:152" x14ac:dyDescent="0.25">
      <c r="AK10" s="10"/>
      <c r="DC10" s="20" t="s">
        <v>241</v>
      </c>
      <c r="DD10" s="20" t="str">
        <f>IFERROR(VLOOKUP($DC10,'09'!$C$11:$CZ$150,COLUMN()-50,FALSE)," ")</f>
        <v xml:space="preserve"> </v>
      </c>
      <c r="DE10" s="20" t="str">
        <f>IFERROR(VLOOKUP($DC10,'09'!$C$11:$CZ$150,COLUMN()-50,FALSE)," ")</f>
        <v xml:space="preserve"> </v>
      </c>
      <c r="DF10" s="20" t="str">
        <f>IFERROR(VLOOKUP($DC10,'09'!$C$11:$CZ$150,COLUMN()-50,FALSE)," ")</f>
        <v xml:space="preserve"> </v>
      </c>
      <c r="DG10" s="20" t="str">
        <f>IFERROR(VLOOKUP($DC10,'09'!$C$11:$CZ$150,COLUMN()-50,FALSE)," ")</f>
        <v xml:space="preserve"> </v>
      </c>
      <c r="DH10" s="20" t="str">
        <f>IFERROR(VLOOKUP($DC10,'09'!$C$11:$CZ$150,COLUMN()-50,FALSE)," ")</f>
        <v xml:space="preserve"> </v>
      </c>
      <c r="DI10" s="20" t="str">
        <f>IFERROR(VLOOKUP($DC10,'09'!$C$11:$CZ$150,COLUMN()-50,FALSE)," ")</f>
        <v xml:space="preserve"> </v>
      </c>
      <c r="DJ10" s="20" t="str">
        <f>IFERROR(VLOOKUP($DC10,'09'!$C$11:$CZ$150,COLUMN()-50,FALSE)," ")</f>
        <v xml:space="preserve"> </v>
      </c>
      <c r="DK10" s="20" t="str">
        <f>IFERROR(VLOOKUP($DC10,'09'!$C$11:$CZ$150,COLUMN()-50,FALSE)," ")</f>
        <v xml:space="preserve"> </v>
      </c>
      <c r="DL10" s="20" t="str">
        <f>IFERROR(VLOOKUP($DC10,'09'!$C$11:$CZ$150,COLUMN()-50,FALSE)," ")</f>
        <v xml:space="preserve"> </v>
      </c>
      <c r="DM10" s="20" t="str">
        <f>IFERROR(VLOOKUP($DC10,'09'!$C$11:$CZ$150,COLUMN()-50,FALSE)," ")</f>
        <v xml:space="preserve"> </v>
      </c>
      <c r="DN10" s="20" t="str">
        <f>IFERROR(VLOOKUP($DC10,'09'!$C$11:$CZ$150,COLUMN()-50,FALSE)," ")</f>
        <v xml:space="preserve"> </v>
      </c>
      <c r="DO10" s="20" t="str">
        <f>IFERROR(VLOOKUP($DC10,'09'!$C$11:$CZ$150,COLUMN()-50,FALSE)," ")</f>
        <v xml:space="preserve"> </v>
      </c>
      <c r="DP10" s="20" t="str">
        <f>IFERROR(VLOOKUP($DC10,'09'!$C$11:$CZ$150,COLUMN()-50,FALSE)," ")</f>
        <v xml:space="preserve"> </v>
      </c>
      <c r="DQ10" s="20" t="str">
        <f>IFERROR(VLOOKUP($DC10,'09'!$C$11:$CZ$150,COLUMN()-50,FALSE)," ")</f>
        <v xml:space="preserve"> </v>
      </c>
      <c r="DR10" s="20" t="str">
        <f>IFERROR(VLOOKUP($DC10,'09'!$C$11:$CZ$150,COLUMN()-50,FALSE)," ")</f>
        <v xml:space="preserve"> </v>
      </c>
      <c r="DS10" s="20" t="str">
        <f>IFERROR(VLOOKUP($DC10,'09'!$C$11:$CZ$150,COLUMN()-50,FALSE)," ")</f>
        <v xml:space="preserve"> </v>
      </c>
      <c r="DT10" s="20" t="str">
        <f>IFERROR(VLOOKUP($DC10,'09'!$C$11:$CZ$150,COLUMN()-50,FALSE)," ")</f>
        <v xml:space="preserve"> </v>
      </c>
      <c r="DU10" s="20" t="str">
        <f>IFERROR(VLOOKUP($DC10,'09'!$C$11:$CZ$150,COLUMN()-50,FALSE)," ")</f>
        <v xml:space="preserve"> </v>
      </c>
      <c r="DV10" s="20" t="str">
        <f>IFERROR(VLOOKUP($DC10,'09'!$C$11:$CZ$150,COLUMN()-50,FALSE)," ")</f>
        <v xml:space="preserve"> </v>
      </c>
      <c r="DW10" s="20" t="str">
        <f>IFERROR(VLOOKUP($DC10,'09'!$C$11:$CZ$150,COLUMN()-50,FALSE)," ")</f>
        <v xml:space="preserve"> </v>
      </c>
      <c r="DX10" s="20" t="str">
        <f>IFERROR(VLOOKUP($DC10,'09'!$C$11:$CZ$150,COLUMN()-50,FALSE)," ")</f>
        <v xml:space="preserve"> </v>
      </c>
      <c r="DY10" s="20" t="str">
        <f>IFERROR(VLOOKUP($DC10,'09'!$C$11:$CZ$150,COLUMN()-50,FALSE)," ")</f>
        <v xml:space="preserve"> </v>
      </c>
      <c r="DZ10" s="20" t="str">
        <f>IFERROR(VLOOKUP($DC10,'09'!$C$11:$CZ$150,COLUMN()-50,FALSE)," ")</f>
        <v xml:space="preserve"> </v>
      </c>
      <c r="EA10" s="20" t="str">
        <f>IFERROR(VLOOKUP($DC10,'09'!$C$11:$CZ$150,COLUMN()-50,FALSE)," ")</f>
        <v xml:space="preserve"> </v>
      </c>
      <c r="EB10" s="20" t="str">
        <f>IFERROR(VLOOKUP($DC10,'09'!$C$11:$CZ$150,COLUMN()-50,FALSE)," ")</f>
        <v xml:space="preserve"> </v>
      </c>
      <c r="EC10" s="20" t="str">
        <f>IFERROR(VLOOKUP($DC10,'09'!$C$11:$CZ$150,COLUMN()-50,FALSE)," ")</f>
        <v xml:space="preserve"> </v>
      </c>
      <c r="ED10" s="20" t="str">
        <f>IFERROR(VLOOKUP($DC10,'09'!$C$11:$CZ$150,COLUMN()-50,FALSE)," ")</f>
        <v xml:space="preserve"> </v>
      </c>
      <c r="EE10" s="20" t="str">
        <f>IFERROR(VLOOKUP($DC10,'09'!$C$11:$CZ$150,COLUMN()-50,FALSE)," ")</f>
        <v xml:space="preserve"> </v>
      </c>
      <c r="EF10" s="20" t="str">
        <f>IFERROR(VLOOKUP($DC10,'09'!$C$11:$CZ$150,COLUMN()-50,FALSE)," ")</f>
        <v xml:space="preserve"> </v>
      </c>
      <c r="EG10" s="20" t="str">
        <f>IFERROR(VLOOKUP($DC10,'09'!$C$11:$CZ$150,COLUMN()-50,FALSE)," ")</f>
        <v xml:space="preserve"> </v>
      </c>
      <c r="EH10" s="20" t="str">
        <f>IFERROR(VLOOKUP($DC10,'09'!$C$11:$CZ$150,COLUMN()-50,FALSE)," ")</f>
        <v xml:space="preserve"> </v>
      </c>
      <c r="EI10" s="20" t="str">
        <f>IFERROR(VLOOKUP($DC10,'09'!$C$11:$CZ$150,COLUMN()-50,FALSE)," ")</f>
        <v xml:space="preserve"> </v>
      </c>
      <c r="EJ10" s="20" t="str">
        <f>IFERROR(VLOOKUP($DC10,'09'!$C$11:$CZ$150,COLUMN()-50,FALSE)," ")</f>
        <v xml:space="preserve"> </v>
      </c>
      <c r="EK10" s="20" t="str">
        <f>IFERROR(VLOOKUP($DC10,'09'!$C$11:$CZ$150,COLUMN()-50,FALSE)," ")</f>
        <v xml:space="preserve"> </v>
      </c>
      <c r="EL10" s="20" t="str">
        <f>IFERROR(VLOOKUP($DC10,'09'!$C$11:$CZ$150,COLUMN()-50,FALSE)," ")</f>
        <v xml:space="preserve"> </v>
      </c>
      <c r="EM10" s="20" t="str">
        <f>IFERROR(VLOOKUP($DC10,'09'!$C$11:$CZ$150,COLUMN()-50,FALSE)," ")</f>
        <v xml:space="preserve"> </v>
      </c>
      <c r="EN10" s="20" t="str">
        <f>IFERROR(VLOOKUP($DC10,'09'!$C$11:$CZ$150,COLUMN()-50,FALSE)," ")</f>
        <v xml:space="preserve"> </v>
      </c>
      <c r="EO10" s="20" t="str">
        <f>IFERROR(VLOOKUP($DC10,'09'!$C$11:$CZ$150,COLUMN()-50,FALSE)," ")</f>
        <v xml:space="preserve"> </v>
      </c>
      <c r="EP10" s="20" t="str">
        <f>IFERROR(VLOOKUP($DC10,'09'!$C$11:$CZ$150,COLUMN()-50,FALSE)," ")</f>
        <v xml:space="preserve"> </v>
      </c>
      <c r="EQ10" s="20" t="str">
        <f>IFERROR(VLOOKUP($DC10,'09'!$C$11:$CZ$150,COLUMN()-50,FALSE)," ")</f>
        <v xml:space="preserve"> </v>
      </c>
      <c r="ER10" s="20" t="str">
        <f>IFERROR(VLOOKUP($DC10,'09'!$C$11:$CZ$150,COLUMN()-50,FALSE)," ")</f>
        <v xml:space="preserve"> </v>
      </c>
      <c r="ES10" s="20" t="str">
        <f>IFERROR(VLOOKUP($DC10,'09'!$C$11:$CZ$150,COLUMN()-50,FALSE)," ")</f>
        <v xml:space="preserve"> </v>
      </c>
      <c r="ET10" s="20" t="str">
        <f>IFERROR(VLOOKUP($DC10,'09'!$C$11:$CZ$150,COLUMN()-50,FALSE)," ")</f>
        <v xml:space="preserve"> </v>
      </c>
      <c r="EU10" s="20" t="str">
        <f>IFERROR(VLOOKUP($DC10,'09'!$C$11:$CZ$150,COLUMN()-50,FALSE)," ")</f>
        <v xml:space="preserve"> </v>
      </c>
      <c r="EV10" s="21" t="str">
        <f>IFERROR(VLOOKUP($DC10,'09'!$C$11:$CZ$150,COLUMN()-50,FALSE)," ")</f>
        <v xml:space="preserve"> </v>
      </c>
    </row>
    <row r="11" spans="1:152" x14ac:dyDescent="0.25">
      <c r="AK11" s="10"/>
      <c r="DC11" s="18" t="s">
        <v>431</v>
      </c>
      <c r="DD11" s="18" t="str">
        <f>IFERROR(VLOOKUP($DC11,'09'!$C$11:$CZ$150,COLUMN()-50,FALSE)," ")</f>
        <v xml:space="preserve"> </v>
      </c>
      <c r="DE11" s="18" t="str">
        <f>IFERROR(VLOOKUP($DC11,'09'!$C$11:$CZ$150,COLUMN()-50,FALSE)," ")</f>
        <v xml:space="preserve"> </v>
      </c>
      <c r="DF11" s="18" t="str">
        <f>IFERROR(VLOOKUP($DC11,'09'!$C$11:$CZ$150,COLUMN()-50,FALSE)," ")</f>
        <v xml:space="preserve"> </v>
      </c>
      <c r="DG11" s="18" t="str">
        <f>IFERROR(VLOOKUP($DC11,'09'!$C$11:$CZ$150,COLUMN()-50,FALSE)," ")</f>
        <v xml:space="preserve"> </v>
      </c>
      <c r="DH11" s="18" t="str">
        <f>IFERROR(VLOOKUP($DC11,'09'!$C$11:$CZ$150,COLUMN()-50,FALSE)," ")</f>
        <v xml:space="preserve"> </v>
      </c>
      <c r="DI11" s="18" t="str">
        <f>IFERROR(VLOOKUP($DC11,'09'!$C$11:$CZ$150,COLUMN()-50,FALSE)," ")</f>
        <v xml:space="preserve"> </v>
      </c>
      <c r="DJ11" s="18" t="str">
        <f>IFERROR(VLOOKUP($DC11,'09'!$C$11:$CZ$150,COLUMN()-50,FALSE)," ")</f>
        <v xml:space="preserve"> </v>
      </c>
      <c r="DK11" s="18" t="str">
        <f>IFERROR(VLOOKUP($DC11,'09'!$C$11:$CZ$150,COLUMN()-50,FALSE)," ")</f>
        <v xml:space="preserve"> </v>
      </c>
      <c r="DL11" s="18" t="str">
        <f>IFERROR(VLOOKUP($DC11,'09'!$C$11:$CZ$150,COLUMN()-50,FALSE)," ")</f>
        <v xml:space="preserve"> </v>
      </c>
      <c r="DM11" s="18" t="str">
        <f>IFERROR(VLOOKUP($DC11,'09'!$C$11:$CZ$150,COLUMN()-50,FALSE)," ")</f>
        <v xml:space="preserve"> </v>
      </c>
      <c r="DN11" s="18" t="str">
        <f>IFERROR(VLOOKUP($DC11,'09'!$C$11:$CZ$150,COLUMN()-50,FALSE)," ")</f>
        <v xml:space="preserve"> </v>
      </c>
      <c r="DO11" s="18" t="str">
        <f>IFERROR(VLOOKUP($DC11,'09'!$C$11:$CZ$150,COLUMN()-50,FALSE)," ")</f>
        <v xml:space="preserve"> </v>
      </c>
      <c r="DP11" s="18" t="str">
        <f>IFERROR(VLOOKUP($DC11,'09'!$C$11:$CZ$150,COLUMN()-50,FALSE)," ")</f>
        <v xml:space="preserve"> </v>
      </c>
      <c r="DQ11" s="18" t="str">
        <f>IFERROR(VLOOKUP($DC11,'09'!$C$11:$CZ$150,COLUMN()-50,FALSE)," ")</f>
        <v xml:space="preserve"> </v>
      </c>
      <c r="DR11" s="18" t="str">
        <f>IFERROR(VLOOKUP($DC11,'09'!$C$11:$CZ$150,COLUMN()-50,FALSE)," ")</f>
        <v xml:space="preserve"> </v>
      </c>
      <c r="DS11" s="18" t="str">
        <f>IFERROR(VLOOKUP($DC11,'09'!$C$11:$CZ$150,COLUMN()-50,FALSE)," ")</f>
        <v xml:space="preserve"> </v>
      </c>
      <c r="DT11" s="18" t="str">
        <f>IFERROR(VLOOKUP($DC11,'09'!$C$11:$CZ$150,COLUMN()-50,FALSE)," ")</f>
        <v xml:space="preserve"> </v>
      </c>
      <c r="DU11" s="18" t="str">
        <f>IFERROR(VLOOKUP($DC11,'09'!$C$11:$CZ$150,COLUMN()-50,FALSE)," ")</f>
        <v xml:space="preserve"> </v>
      </c>
      <c r="DV11" s="18" t="str">
        <f>IFERROR(VLOOKUP($DC11,'09'!$C$11:$CZ$150,COLUMN()-50,FALSE)," ")</f>
        <v xml:space="preserve"> </v>
      </c>
      <c r="DW11" s="18" t="str">
        <f>IFERROR(VLOOKUP($DC11,'09'!$C$11:$CZ$150,COLUMN()-50,FALSE)," ")</f>
        <v xml:space="preserve"> </v>
      </c>
      <c r="DX11" s="18" t="str">
        <f>IFERROR(VLOOKUP($DC11,'09'!$C$11:$CZ$150,COLUMN()-50,FALSE)," ")</f>
        <v xml:space="preserve"> </v>
      </c>
      <c r="DY11" s="18" t="str">
        <f>IFERROR(VLOOKUP($DC11,'09'!$C$11:$CZ$150,COLUMN()-50,FALSE)," ")</f>
        <v xml:space="preserve"> </v>
      </c>
      <c r="DZ11" s="18" t="str">
        <f>IFERROR(VLOOKUP($DC11,'09'!$C$11:$CZ$150,COLUMN()-50,FALSE)," ")</f>
        <v xml:space="preserve"> </v>
      </c>
      <c r="EA11" s="18" t="str">
        <f>IFERROR(VLOOKUP($DC11,'09'!$C$11:$CZ$150,COLUMN()-50,FALSE)," ")</f>
        <v xml:space="preserve"> </v>
      </c>
      <c r="EB11" s="18" t="str">
        <f>IFERROR(VLOOKUP($DC11,'09'!$C$11:$CZ$150,COLUMN()-50,FALSE)," ")</f>
        <v xml:space="preserve"> </v>
      </c>
      <c r="EC11" s="18" t="str">
        <f>IFERROR(VLOOKUP($DC11,'09'!$C$11:$CZ$150,COLUMN()-50,FALSE)," ")</f>
        <v xml:space="preserve"> </v>
      </c>
      <c r="ED11" s="18" t="str">
        <f>IFERROR(VLOOKUP($DC11,'09'!$C$11:$CZ$150,COLUMN()-50,FALSE)," ")</f>
        <v xml:space="preserve"> </v>
      </c>
      <c r="EE11" s="18" t="str">
        <f>IFERROR(VLOOKUP($DC11,'09'!$C$11:$CZ$150,COLUMN()-50,FALSE)," ")</f>
        <v xml:space="preserve"> </v>
      </c>
      <c r="EF11" s="18" t="str">
        <f>IFERROR(VLOOKUP($DC11,'09'!$C$11:$CZ$150,COLUMN()-50,FALSE)," ")</f>
        <v xml:space="preserve"> </v>
      </c>
      <c r="EG11" s="18" t="str">
        <f>IFERROR(VLOOKUP($DC11,'09'!$C$11:$CZ$150,COLUMN()-50,FALSE)," ")</f>
        <v xml:space="preserve"> </v>
      </c>
      <c r="EH11" s="18" t="str">
        <f>IFERROR(VLOOKUP($DC11,'09'!$C$11:$CZ$150,COLUMN()-50,FALSE)," ")</f>
        <v xml:space="preserve"> </v>
      </c>
      <c r="EI11" s="18" t="str">
        <f>IFERROR(VLOOKUP($DC11,'09'!$C$11:$CZ$150,COLUMN()-50,FALSE)," ")</f>
        <v xml:space="preserve"> </v>
      </c>
      <c r="EJ11" s="18" t="str">
        <f>IFERROR(VLOOKUP($DC11,'09'!$C$11:$CZ$150,COLUMN()-50,FALSE)," ")</f>
        <v xml:space="preserve"> </v>
      </c>
      <c r="EK11" s="18" t="str">
        <f>IFERROR(VLOOKUP($DC11,'09'!$C$11:$CZ$150,COLUMN()-50,FALSE)," ")</f>
        <v xml:space="preserve"> </v>
      </c>
      <c r="EL11" s="18" t="str">
        <f>IFERROR(VLOOKUP($DC11,'09'!$C$11:$CZ$150,COLUMN()-50,FALSE)," ")</f>
        <v xml:space="preserve"> </v>
      </c>
      <c r="EM11" s="18" t="str">
        <f>IFERROR(VLOOKUP($DC11,'09'!$C$11:$CZ$150,COLUMN()-50,FALSE)," ")</f>
        <v xml:space="preserve"> </v>
      </c>
      <c r="EN11" s="18" t="str">
        <f>IFERROR(VLOOKUP($DC11,'09'!$C$11:$CZ$150,COLUMN()-50,FALSE)," ")</f>
        <v xml:space="preserve"> </v>
      </c>
      <c r="EO11" s="18" t="str">
        <f>IFERROR(VLOOKUP($DC11,'09'!$C$11:$CZ$150,COLUMN()-50,FALSE)," ")</f>
        <v xml:space="preserve"> </v>
      </c>
      <c r="EP11" s="18" t="str">
        <f>IFERROR(VLOOKUP($DC11,'09'!$C$11:$CZ$150,COLUMN()-50,FALSE)," ")</f>
        <v xml:space="preserve"> </v>
      </c>
      <c r="EQ11" s="18" t="str">
        <f>IFERROR(VLOOKUP($DC11,'09'!$C$11:$CZ$150,COLUMN()-50,FALSE)," ")</f>
        <v xml:space="preserve"> </v>
      </c>
      <c r="ER11" s="18" t="str">
        <f>IFERROR(VLOOKUP($DC11,'09'!$C$11:$CZ$150,COLUMN()-50,FALSE)," ")</f>
        <v xml:space="preserve"> </v>
      </c>
      <c r="ES11" s="18" t="str">
        <f>IFERROR(VLOOKUP($DC11,'09'!$C$11:$CZ$150,COLUMN()-50,FALSE)," ")</f>
        <v xml:space="preserve"> </v>
      </c>
      <c r="ET11" s="18" t="str">
        <f>IFERROR(VLOOKUP($DC11,'09'!$C$11:$CZ$150,COLUMN()-50,FALSE)," ")</f>
        <v xml:space="preserve"> </v>
      </c>
      <c r="EU11" s="18" t="str">
        <f>IFERROR(VLOOKUP($DC11,'09'!$C$11:$CZ$150,COLUMN()-50,FALSE)," ")</f>
        <v xml:space="preserve"> </v>
      </c>
      <c r="EV11" s="19" t="str">
        <f>IFERROR(VLOOKUP($DC11,'09'!$C$11:$CZ$150,COLUMN()-50,FALSE)," ")</f>
        <v xml:space="preserve"> </v>
      </c>
    </row>
    <row r="12" spans="1:152" x14ac:dyDescent="0.25">
      <c r="AK12" s="10"/>
      <c r="DC12" s="20" t="s">
        <v>303</v>
      </c>
      <c r="DD12" s="20" t="str">
        <f>IFERROR(VLOOKUP($DC12,'09'!$C$11:$CZ$150,COLUMN()-50,FALSE)," ")</f>
        <v xml:space="preserve"> </v>
      </c>
      <c r="DE12" s="20" t="str">
        <f>IFERROR(VLOOKUP($DC12,'09'!$C$11:$CZ$150,COLUMN()-50,FALSE)," ")</f>
        <v xml:space="preserve"> </v>
      </c>
      <c r="DF12" s="20" t="str">
        <f>IFERROR(VLOOKUP($DC12,'09'!$C$11:$CZ$150,COLUMN()-50,FALSE)," ")</f>
        <v xml:space="preserve"> </v>
      </c>
      <c r="DG12" s="20" t="str">
        <f>IFERROR(VLOOKUP($DC12,'09'!$C$11:$CZ$150,COLUMN()-50,FALSE)," ")</f>
        <v xml:space="preserve"> </v>
      </c>
      <c r="DH12" s="20" t="str">
        <f>IFERROR(VLOOKUP($DC12,'09'!$C$11:$CZ$150,COLUMN()-50,FALSE)," ")</f>
        <v xml:space="preserve"> </v>
      </c>
      <c r="DI12" s="20" t="str">
        <f>IFERROR(VLOOKUP($DC12,'09'!$C$11:$CZ$150,COLUMN()-50,FALSE)," ")</f>
        <v xml:space="preserve"> </v>
      </c>
      <c r="DJ12" s="20" t="str">
        <f>IFERROR(VLOOKUP($DC12,'09'!$C$11:$CZ$150,COLUMN()-50,FALSE)," ")</f>
        <v xml:space="preserve"> </v>
      </c>
      <c r="DK12" s="20" t="str">
        <f>IFERROR(VLOOKUP($DC12,'09'!$C$11:$CZ$150,COLUMN()-50,FALSE)," ")</f>
        <v xml:space="preserve"> </v>
      </c>
      <c r="DL12" s="20" t="str">
        <f>IFERROR(VLOOKUP($DC12,'09'!$C$11:$CZ$150,COLUMN()-50,FALSE)," ")</f>
        <v xml:space="preserve"> </v>
      </c>
      <c r="DM12" s="20" t="str">
        <f>IFERROR(VLOOKUP($DC12,'09'!$C$11:$CZ$150,COLUMN()-50,FALSE)," ")</f>
        <v xml:space="preserve"> </v>
      </c>
      <c r="DN12" s="20" t="str">
        <f>IFERROR(VLOOKUP($DC12,'09'!$C$11:$CZ$150,COLUMN()-50,FALSE)," ")</f>
        <v xml:space="preserve"> </v>
      </c>
      <c r="DO12" s="20" t="str">
        <f>IFERROR(VLOOKUP($DC12,'09'!$C$11:$CZ$150,COLUMN()-50,FALSE)," ")</f>
        <v xml:space="preserve"> </v>
      </c>
      <c r="DP12" s="20" t="str">
        <f>IFERROR(VLOOKUP($DC12,'09'!$C$11:$CZ$150,COLUMN()-50,FALSE)," ")</f>
        <v xml:space="preserve"> </v>
      </c>
      <c r="DQ12" s="20" t="str">
        <f>IFERROR(VLOOKUP($DC12,'09'!$C$11:$CZ$150,COLUMN()-50,FALSE)," ")</f>
        <v xml:space="preserve"> </v>
      </c>
      <c r="DR12" s="20" t="str">
        <f>IFERROR(VLOOKUP($DC12,'09'!$C$11:$CZ$150,COLUMN()-50,FALSE)," ")</f>
        <v xml:space="preserve"> </v>
      </c>
      <c r="DS12" s="20" t="str">
        <f>IFERROR(VLOOKUP($DC12,'09'!$C$11:$CZ$150,COLUMN()-50,FALSE)," ")</f>
        <v xml:space="preserve"> </v>
      </c>
      <c r="DT12" s="20" t="str">
        <f>IFERROR(VLOOKUP($DC12,'09'!$C$11:$CZ$150,COLUMN()-50,FALSE)," ")</f>
        <v xml:space="preserve"> </v>
      </c>
      <c r="DU12" s="20" t="str">
        <f>IFERROR(VLOOKUP($DC12,'09'!$C$11:$CZ$150,COLUMN()-50,FALSE)," ")</f>
        <v xml:space="preserve"> </v>
      </c>
      <c r="DV12" s="20" t="str">
        <f>IFERROR(VLOOKUP($DC12,'09'!$C$11:$CZ$150,COLUMN()-50,FALSE)," ")</f>
        <v xml:space="preserve"> </v>
      </c>
      <c r="DW12" s="20" t="str">
        <f>IFERROR(VLOOKUP($DC12,'09'!$C$11:$CZ$150,COLUMN()-50,FALSE)," ")</f>
        <v xml:space="preserve"> </v>
      </c>
      <c r="DX12" s="20" t="str">
        <f>IFERROR(VLOOKUP($DC12,'09'!$C$11:$CZ$150,COLUMN()-50,FALSE)," ")</f>
        <v xml:space="preserve"> </v>
      </c>
      <c r="DY12" s="20" t="str">
        <f>IFERROR(VLOOKUP($DC12,'09'!$C$11:$CZ$150,COLUMN()-50,FALSE)," ")</f>
        <v xml:space="preserve"> </v>
      </c>
      <c r="DZ12" s="20" t="str">
        <f>IFERROR(VLOOKUP($DC12,'09'!$C$11:$CZ$150,COLUMN()-50,FALSE)," ")</f>
        <v xml:space="preserve"> </v>
      </c>
      <c r="EA12" s="20" t="str">
        <f>IFERROR(VLOOKUP($DC12,'09'!$C$11:$CZ$150,COLUMN()-50,FALSE)," ")</f>
        <v xml:space="preserve"> </v>
      </c>
      <c r="EB12" s="20" t="str">
        <f>IFERROR(VLOOKUP($DC12,'09'!$C$11:$CZ$150,COLUMN()-50,FALSE)," ")</f>
        <v xml:space="preserve"> </v>
      </c>
      <c r="EC12" s="20" t="str">
        <f>IFERROR(VLOOKUP($DC12,'09'!$C$11:$CZ$150,COLUMN()-50,FALSE)," ")</f>
        <v xml:space="preserve"> </v>
      </c>
      <c r="ED12" s="20" t="str">
        <f>IFERROR(VLOOKUP($DC12,'09'!$C$11:$CZ$150,COLUMN()-50,FALSE)," ")</f>
        <v xml:space="preserve"> </v>
      </c>
      <c r="EE12" s="20" t="str">
        <f>IFERROR(VLOOKUP($DC12,'09'!$C$11:$CZ$150,COLUMN()-50,FALSE)," ")</f>
        <v xml:space="preserve"> </v>
      </c>
      <c r="EF12" s="20" t="str">
        <f>IFERROR(VLOOKUP($DC12,'09'!$C$11:$CZ$150,COLUMN()-50,FALSE)," ")</f>
        <v xml:space="preserve"> </v>
      </c>
      <c r="EG12" s="20" t="str">
        <f>IFERROR(VLOOKUP($DC12,'09'!$C$11:$CZ$150,COLUMN()-50,FALSE)," ")</f>
        <v xml:space="preserve"> </v>
      </c>
      <c r="EH12" s="20" t="str">
        <f>IFERROR(VLOOKUP($DC12,'09'!$C$11:$CZ$150,COLUMN()-50,FALSE)," ")</f>
        <v xml:space="preserve"> </v>
      </c>
      <c r="EI12" s="20" t="str">
        <f>IFERROR(VLOOKUP($DC12,'09'!$C$11:$CZ$150,COLUMN()-50,FALSE)," ")</f>
        <v xml:space="preserve"> </v>
      </c>
      <c r="EJ12" s="20" t="str">
        <f>IFERROR(VLOOKUP($DC12,'09'!$C$11:$CZ$150,COLUMN()-50,FALSE)," ")</f>
        <v xml:space="preserve"> </v>
      </c>
      <c r="EK12" s="20" t="str">
        <f>IFERROR(VLOOKUP($DC12,'09'!$C$11:$CZ$150,COLUMN()-50,FALSE)," ")</f>
        <v xml:space="preserve"> </v>
      </c>
      <c r="EL12" s="20" t="str">
        <f>IFERROR(VLOOKUP($DC12,'09'!$C$11:$CZ$150,COLUMN()-50,FALSE)," ")</f>
        <v xml:space="preserve"> </v>
      </c>
      <c r="EM12" s="20" t="str">
        <f>IFERROR(VLOOKUP($DC12,'09'!$C$11:$CZ$150,COLUMN()-50,FALSE)," ")</f>
        <v xml:space="preserve"> </v>
      </c>
      <c r="EN12" s="20" t="str">
        <f>IFERROR(VLOOKUP($DC12,'09'!$C$11:$CZ$150,COLUMN()-50,FALSE)," ")</f>
        <v xml:space="preserve"> </v>
      </c>
      <c r="EO12" s="20" t="str">
        <f>IFERROR(VLOOKUP($DC12,'09'!$C$11:$CZ$150,COLUMN()-50,FALSE)," ")</f>
        <v xml:space="preserve"> </v>
      </c>
      <c r="EP12" s="20" t="str">
        <f>IFERROR(VLOOKUP($DC12,'09'!$C$11:$CZ$150,COLUMN()-50,FALSE)," ")</f>
        <v xml:space="preserve"> </v>
      </c>
      <c r="EQ12" s="20" t="str">
        <f>IFERROR(VLOOKUP($DC12,'09'!$C$11:$CZ$150,COLUMN()-50,FALSE)," ")</f>
        <v xml:space="preserve"> </v>
      </c>
      <c r="ER12" s="20" t="str">
        <f>IFERROR(VLOOKUP($DC12,'09'!$C$11:$CZ$150,COLUMN()-50,FALSE)," ")</f>
        <v xml:space="preserve"> </v>
      </c>
      <c r="ES12" s="20" t="str">
        <f>IFERROR(VLOOKUP($DC12,'09'!$C$11:$CZ$150,COLUMN()-50,FALSE)," ")</f>
        <v xml:space="preserve"> </v>
      </c>
      <c r="ET12" s="20" t="str">
        <f>IFERROR(VLOOKUP($DC12,'09'!$C$11:$CZ$150,COLUMN()-50,FALSE)," ")</f>
        <v xml:space="preserve"> </v>
      </c>
      <c r="EU12" s="20" t="str">
        <f>IFERROR(VLOOKUP($DC12,'09'!$C$11:$CZ$150,COLUMN()-50,FALSE)," ")</f>
        <v xml:space="preserve"> </v>
      </c>
      <c r="EV12" s="21" t="str">
        <f>IFERROR(VLOOKUP($DC12,'09'!$C$11:$CZ$150,COLUMN()-50,FALSE)," ")</f>
        <v xml:space="preserve"> </v>
      </c>
    </row>
    <row r="13" spans="1:152" x14ac:dyDescent="0.25">
      <c r="AK13" s="10"/>
      <c r="DC13" s="18" t="s">
        <v>312</v>
      </c>
      <c r="DD13" s="18" t="str">
        <f>IFERROR(VLOOKUP($DC13,'09'!$C$11:$CZ$150,COLUMN()-50,FALSE)," ")</f>
        <v xml:space="preserve"> </v>
      </c>
      <c r="DE13" s="18" t="str">
        <f>IFERROR(VLOOKUP($DC13,'09'!$C$11:$CZ$150,COLUMN()-50,FALSE)," ")</f>
        <v xml:space="preserve"> </v>
      </c>
      <c r="DF13" s="18" t="str">
        <f>IFERROR(VLOOKUP($DC13,'09'!$C$11:$CZ$150,COLUMN()-50,FALSE)," ")</f>
        <v xml:space="preserve"> </v>
      </c>
      <c r="DG13" s="18" t="str">
        <f>IFERROR(VLOOKUP($DC13,'09'!$C$11:$CZ$150,COLUMN()-50,FALSE)," ")</f>
        <v xml:space="preserve"> </v>
      </c>
      <c r="DH13" s="18" t="str">
        <f>IFERROR(VLOOKUP($DC13,'09'!$C$11:$CZ$150,COLUMN()-50,FALSE)," ")</f>
        <v xml:space="preserve"> </v>
      </c>
      <c r="DI13" s="18" t="str">
        <f>IFERROR(VLOOKUP($DC13,'09'!$C$11:$CZ$150,COLUMN()-50,FALSE)," ")</f>
        <v xml:space="preserve"> </v>
      </c>
      <c r="DJ13" s="18" t="str">
        <f>IFERROR(VLOOKUP($DC13,'09'!$C$11:$CZ$150,COLUMN()-50,FALSE)," ")</f>
        <v xml:space="preserve"> </v>
      </c>
      <c r="DK13" s="18" t="str">
        <f>IFERROR(VLOOKUP($DC13,'09'!$C$11:$CZ$150,COLUMN()-50,FALSE)," ")</f>
        <v xml:space="preserve"> </v>
      </c>
      <c r="DL13" s="18" t="str">
        <f>IFERROR(VLOOKUP($DC13,'09'!$C$11:$CZ$150,COLUMN()-50,FALSE)," ")</f>
        <v xml:space="preserve"> </v>
      </c>
      <c r="DM13" s="18" t="str">
        <f>IFERROR(VLOOKUP($DC13,'09'!$C$11:$CZ$150,COLUMN()-50,FALSE)," ")</f>
        <v xml:space="preserve"> </v>
      </c>
      <c r="DN13" s="18" t="str">
        <f>IFERROR(VLOOKUP($DC13,'09'!$C$11:$CZ$150,COLUMN()-50,FALSE)," ")</f>
        <v xml:space="preserve"> </v>
      </c>
      <c r="DO13" s="18" t="str">
        <f>IFERROR(VLOOKUP($DC13,'09'!$C$11:$CZ$150,COLUMN()-50,FALSE)," ")</f>
        <v xml:space="preserve"> </v>
      </c>
      <c r="DP13" s="18" t="str">
        <f>IFERROR(VLOOKUP($DC13,'09'!$C$11:$CZ$150,COLUMN()-50,FALSE)," ")</f>
        <v xml:space="preserve"> </v>
      </c>
      <c r="DQ13" s="18" t="str">
        <f>IFERROR(VLOOKUP($DC13,'09'!$C$11:$CZ$150,COLUMN()-50,FALSE)," ")</f>
        <v xml:space="preserve"> </v>
      </c>
      <c r="DR13" s="18" t="str">
        <f>IFERROR(VLOOKUP($DC13,'09'!$C$11:$CZ$150,COLUMN()-50,FALSE)," ")</f>
        <v xml:space="preserve"> </v>
      </c>
      <c r="DS13" s="18" t="str">
        <f>IFERROR(VLOOKUP($DC13,'09'!$C$11:$CZ$150,COLUMN()-50,FALSE)," ")</f>
        <v xml:space="preserve"> </v>
      </c>
      <c r="DT13" s="18" t="str">
        <f>IFERROR(VLOOKUP($DC13,'09'!$C$11:$CZ$150,COLUMN()-50,FALSE)," ")</f>
        <v xml:space="preserve"> </v>
      </c>
      <c r="DU13" s="18" t="str">
        <f>IFERROR(VLOOKUP($DC13,'09'!$C$11:$CZ$150,COLUMN()-50,FALSE)," ")</f>
        <v xml:space="preserve"> </v>
      </c>
      <c r="DV13" s="18" t="str">
        <f>IFERROR(VLOOKUP($DC13,'09'!$C$11:$CZ$150,COLUMN()-50,FALSE)," ")</f>
        <v xml:space="preserve"> </v>
      </c>
      <c r="DW13" s="18" t="str">
        <f>IFERROR(VLOOKUP($DC13,'09'!$C$11:$CZ$150,COLUMN()-50,FALSE)," ")</f>
        <v xml:space="preserve"> </v>
      </c>
      <c r="DX13" s="18" t="str">
        <f>IFERROR(VLOOKUP($DC13,'09'!$C$11:$CZ$150,COLUMN()-50,FALSE)," ")</f>
        <v xml:space="preserve"> </v>
      </c>
      <c r="DY13" s="18" t="str">
        <f>IFERROR(VLOOKUP($DC13,'09'!$C$11:$CZ$150,COLUMN()-50,FALSE)," ")</f>
        <v xml:space="preserve"> </v>
      </c>
      <c r="DZ13" s="18" t="str">
        <f>IFERROR(VLOOKUP($DC13,'09'!$C$11:$CZ$150,COLUMN()-50,FALSE)," ")</f>
        <v xml:space="preserve"> </v>
      </c>
      <c r="EA13" s="18" t="str">
        <f>IFERROR(VLOOKUP($DC13,'09'!$C$11:$CZ$150,COLUMN()-50,FALSE)," ")</f>
        <v xml:space="preserve"> </v>
      </c>
      <c r="EB13" s="18" t="str">
        <f>IFERROR(VLOOKUP($DC13,'09'!$C$11:$CZ$150,COLUMN()-50,FALSE)," ")</f>
        <v xml:space="preserve"> </v>
      </c>
      <c r="EC13" s="18" t="str">
        <f>IFERROR(VLOOKUP($DC13,'09'!$C$11:$CZ$150,COLUMN()-50,FALSE)," ")</f>
        <v xml:space="preserve"> </v>
      </c>
      <c r="ED13" s="18" t="str">
        <f>IFERROR(VLOOKUP($DC13,'09'!$C$11:$CZ$150,COLUMN()-50,FALSE)," ")</f>
        <v xml:space="preserve"> </v>
      </c>
      <c r="EE13" s="18" t="str">
        <f>IFERROR(VLOOKUP($DC13,'09'!$C$11:$CZ$150,COLUMN()-50,FALSE)," ")</f>
        <v xml:space="preserve"> </v>
      </c>
      <c r="EF13" s="18" t="str">
        <f>IFERROR(VLOOKUP($DC13,'09'!$C$11:$CZ$150,COLUMN()-50,FALSE)," ")</f>
        <v xml:space="preserve"> </v>
      </c>
      <c r="EG13" s="18" t="str">
        <f>IFERROR(VLOOKUP($DC13,'09'!$C$11:$CZ$150,COLUMN()-50,FALSE)," ")</f>
        <v xml:space="preserve"> </v>
      </c>
      <c r="EH13" s="18" t="str">
        <f>IFERROR(VLOOKUP($DC13,'09'!$C$11:$CZ$150,COLUMN()-50,FALSE)," ")</f>
        <v xml:space="preserve"> </v>
      </c>
      <c r="EI13" s="18" t="str">
        <f>IFERROR(VLOOKUP($DC13,'09'!$C$11:$CZ$150,COLUMN()-50,FALSE)," ")</f>
        <v xml:space="preserve"> </v>
      </c>
      <c r="EJ13" s="18" t="str">
        <f>IFERROR(VLOOKUP($DC13,'09'!$C$11:$CZ$150,COLUMN()-50,FALSE)," ")</f>
        <v xml:space="preserve"> </v>
      </c>
      <c r="EK13" s="18" t="str">
        <f>IFERROR(VLOOKUP($DC13,'09'!$C$11:$CZ$150,COLUMN()-50,FALSE)," ")</f>
        <v xml:space="preserve"> </v>
      </c>
      <c r="EL13" s="18" t="str">
        <f>IFERROR(VLOOKUP($DC13,'09'!$C$11:$CZ$150,COLUMN()-50,FALSE)," ")</f>
        <v xml:space="preserve"> </v>
      </c>
      <c r="EM13" s="18" t="str">
        <f>IFERROR(VLOOKUP($DC13,'09'!$C$11:$CZ$150,COLUMN()-50,FALSE)," ")</f>
        <v xml:space="preserve"> </v>
      </c>
      <c r="EN13" s="18" t="str">
        <f>IFERROR(VLOOKUP($DC13,'09'!$C$11:$CZ$150,COLUMN()-50,FALSE)," ")</f>
        <v xml:space="preserve"> </v>
      </c>
      <c r="EO13" s="18" t="str">
        <f>IFERROR(VLOOKUP($DC13,'09'!$C$11:$CZ$150,COLUMN()-50,FALSE)," ")</f>
        <v xml:space="preserve"> </v>
      </c>
      <c r="EP13" s="18" t="str">
        <f>IFERROR(VLOOKUP($DC13,'09'!$C$11:$CZ$150,COLUMN()-50,FALSE)," ")</f>
        <v xml:space="preserve"> </v>
      </c>
      <c r="EQ13" s="18" t="str">
        <f>IFERROR(VLOOKUP($DC13,'09'!$C$11:$CZ$150,COLUMN()-50,FALSE)," ")</f>
        <v xml:space="preserve"> </v>
      </c>
      <c r="ER13" s="18" t="str">
        <f>IFERROR(VLOOKUP($DC13,'09'!$C$11:$CZ$150,COLUMN()-50,FALSE)," ")</f>
        <v xml:space="preserve"> </v>
      </c>
      <c r="ES13" s="18" t="str">
        <f>IFERROR(VLOOKUP($DC13,'09'!$C$11:$CZ$150,COLUMN()-50,FALSE)," ")</f>
        <v xml:space="preserve"> </v>
      </c>
      <c r="ET13" s="18" t="str">
        <f>IFERROR(VLOOKUP($DC13,'09'!$C$11:$CZ$150,COLUMN()-50,FALSE)," ")</f>
        <v xml:space="preserve"> </v>
      </c>
      <c r="EU13" s="18" t="str">
        <f>IFERROR(VLOOKUP($DC13,'09'!$C$11:$CZ$150,COLUMN()-50,FALSE)," ")</f>
        <v xml:space="preserve"> </v>
      </c>
      <c r="EV13" s="19" t="str">
        <f>IFERROR(VLOOKUP($DC13,'09'!$C$11:$CZ$150,COLUMN()-50,FALSE)," ")</f>
        <v xml:space="preserve"> </v>
      </c>
    </row>
    <row r="14" spans="1:152" x14ac:dyDescent="0.25">
      <c r="AK14" s="10"/>
      <c r="DC14" s="20" t="s">
        <v>255</v>
      </c>
      <c r="DD14" s="20" t="str">
        <f>IFERROR(VLOOKUP($DC14,'09'!$C$11:$CZ$150,COLUMN()-50,FALSE)," ")</f>
        <v xml:space="preserve"> </v>
      </c>
      <c r="DE14" s="20" t="str">
        <f>IFERROR(VLOOKUP($DC14,'09'!$C$11:$CZ$150,COLUMN()-50,FALSE)," ")</f>
        <v xml:space="preserve"> </v>
      </c>
      <c r="DF14" s="20" t="str">
        <f>IFERROR(VLOOKUP($DC14,'09'!$C$11:$CZ$150,COLUMN()-50,FALSE)," ")</f>
        <v xml:space="preserve"> </v>
      </c>
      <c r="DG14" s="20" t="str">
        <f>IFERROR(VLOOKUP($DC14,'09'!$C$11:$CZ$150,COLUMN()-50,FALSE)," ")</f>
        <v xml:space="preserve"> </v>
      </c>
      <c r="DH14" s="20" t="str">
        <f>IFERROR(VLOOKUP($DC14,'09'!$C$11:$CZ$150,COLUMN()-50,FALSE)," ")</f>
        <v xml:space="preserve"> </v>
      </c>
      <c r="DI14" s="20" t="str">
        <f>IFERROR(VLOOKUP($DC14,'09'!$C$11:$CZ$150,COLUMN()-50,FALSE)," ")</f>
        <v xml:space="preserve"> </v>
      </c>
      <c r="DJ14" s="20" t="str">
        <f>IFERROR(VLOOKUP($DC14,'09'!$C$11:$CZ$150,COLUMN()-50,FALSE)," ")</f>
        <v xml:space="preserve"> </v>
      </c>
      <c r="DK14" s="20" t="str">
        <f>IFERROR(VLOOKUP($DC14,'09'!$C$11:$CZ$150,COLUMN()-50,FALSE)," ")</f>
        <v xml:space="preserve"> </v>
      </c>
      <c r="DL14" s="20" t="str">
        <f>IFERROR(VLOOKUP($DC14,'09'!$C$11:$CZ$150,COLUMN()-50,FALSE)," ")</f>
        <v xml:space="preserve"> </v>
      </c>
      <c r="DM14" s="20" t="str">
        <f>IFERROR(VLOOKUP($DC14,'09'!$C$11:$CZ$150,COLUMN()-50,FALSE)," ")</f>
        <v xml:space="preserve"> </v>
      </c>
      <c r="DN14" s="20" t="str">
        <f>IFERROR(VLOOKUP($DC14,'09'!$C$11:$CZ$150,COLUMN()-50,FALSE)," ")</f>
        <v xml:space="preserve"> </v>
      </c>
      <c r="DO14" s="20" t="str">
        <f>IFERROR(VLOOKUP($DC14,'09'!$C$11:$CZ$150,COLUMN()-50,FALSE)," ")</f>
        <v xml:space="preserve"> </v>
      </c>
      <c r="DP14" s="20" t="str">
        <f>IFERROR(VLOOKUP($DC14,'09'!$C$11:$CZ$150,COLUMN()-50,FALSE)," ")</f>
        <v xml:space="preserve"> </v>
      </c>
      <c r="DQ14" s="20" t="str">
        <f>IFERROR(VLOOKUP($DC14,'09'!$C$11:$CZ$150,COLUMN()-50,FALSE)," ")</f>
        <v xml:space="preserve"> </v>
      </c>
      <c r="DR14" s="20" t="str">
        <f>IFERROR(VLOOKUP($DC14,'09'!$C$11:$CZ$150,COLUMN()-50,FALSE)," ")</f>
        <v xml:space="preserve"> </v>
      </c>
      <c r="DS14" s="20" t="str">
        <f>IFERROR(VLOOKUP($DC14,'09'!$C$11:$CZ$150,COLUMN()-50,FALSE)," ")</f>
        <v xml:space="preserve"> </v>
      </c>
      <c r="DT14" s="20" t="str">
        <f>IFERROR(VLOOKUP($DC14,'09'!$C$11:$CZ$150,COLUMN()-50,FALSE)," ")</f>
        <v xml:space="preserve"> </v>
      </c>
      <c r="DU14" s="20" t="str">
        <f>IFERROR(VLOOKUP($DC14,'09'!$C$11:$CZ$150,COLUMN()-50,FALSE)," ")</f>
        <v xml:space="preserve"> </v>
      </c>
      <c r="DV14" s="20" t="str">
        <f>IFERROR(VLOOKUP($DC14,'09'!$C$11:$CZ$150,COLUMN()-50,FALSE)," ")</f>
        <v xml:space="preserve"> </v>
      </c>
      <c r="DW14" s="20" t="str">
        <f>IFERROR(VLOOKUP($DC14,'09'!$C$11:$CZ$150,COLUMN()-50,FALSE)," ")</f>
        <v xml:space="preserve"> </v>
      </c>
      <c r="DX14" s="20" t="str">
        <f>IFERROR(VLOOKUP($DC14,'09'!$C$11:$CZ$150,COLUMN()-50,FALSE)," ")</f>
        <v xml:space="preserve"> </v>
      </c>
      <c r="DY14" s="20" t="str">
        <f>IFERROR(VLOOKUP($DC14,'09'!$C$11:$CZ$150,COLUMN()-50,FALSE)," ")</f>
        <v xml:space="preserve"> </v>
      </c>
      <c r="DZ14" s="20" t="str">
        <f>IFERROR(VLOOKUP($DC14,'09'!$C$11:$CZ$150,COLUMN()-50,FALSE)," ")</f>
        <v xml:space="preserve"> </v>
      </c>
      <c r="EA14" s="20" t="str">
        <f>IFERROR(VLOOKUP($DC14,'09'!$C$11:$CZ$150,COLUMN()-50,FALSE)," ")</f>
        <v xml:space="preserve"> </v>
      </c>
      <c r="EB14" s="20" t="str">
        <f>IFERROR(VLOOKUP($DC14,'09'!$C$11:$CZ$150,COLUMN()-50,FALSE)," ")</f>
        <v xml:space="preserve"> </v>
      </c>
      <c r="EC14" s="20" t="str">
        <f>IFERROR(VLOOKUP($DC14,'09'!$C$11:$CZ$150,COLUMN()-50,FALSE)," ")</f>
        <v xml:space="preserve"> </v>
      </c>
      <c r="ED14" s="20" t="str">
        <f>IFERROR(VLOOKUP($DC14,'09'!$C$11:$CZ$150,COLUMN()-50,FALSE)," ")</f>
        <v xml:space="preserve"> </v>
      </c>
      <c r="EE14" s="20" t="str">
        <f>IFERROR(VLOOKUP($DC14,'09'!$C$11:$CZ$150,COLUMN()-50,FALSE)," ")</f>
        <v xml:space="preserve"> </v>
      </c>
      <c r="EF14" s="20" t="str">
        <f>IFERROR(VLOOKUP($DC14,'09'!$C$11:$CZ$150,COLUMN()-50,FALSE)," ")</f>
        <v xml:space="preserve"> </v>
      </c>
      <c r="EG14" s="20" t="str">
        <f>IFERROR(VLOOKUP($DC14,'09'!$C$11:$CZ$150,COLUMN()-50,FALSE)," ")</f>
        <v xml:space="preserve"> </v>
      </c>
      <c r="EH14" s="20" t="str">
        <f>IFERROR(VLOOKUP($DC14,'09'!$C$11:$CZ$150,COLUMN()-50,FALSE)," ")</f>
        <v xml:space="preserve"> </v>
      </c>
      <c r="EI14" s="20" t="str">
        <f>IFERROR(VLOOKUP($DC14,'09'!$C$11:$CZ$150,COLUMN()-50,FALSE)," ")</f>
        <v xml:space="preserve"> </v>
      </c>
      <c r="EJ14" s="20" t="str">
        <f>IFERROR(VLOOKUP($DC14,'09'!$C$11:$CZ$150,COLUMN()-50,FALSE)," ")</f>
        <v xml:space="preserve"> </v>
      </c>
      <c r="EK14" s="20" t="str">
        <f>IFERROR(VLOOKUP($DC14,'09'!$C$11:$CZ$150,COLUMN()-50,FALSE)," ")</f>
        <v xml:space="preserve"> </v>
      </c>
      <c r="EL14" s="20" t="str">
        <f>IFERROR(VLOOKUP($DC14,'09'!$C$11:$CZ$150,COLUMN()-50,FALSE)," ")</f>
        <v xml:space="preserve"> </v>
      </c>
      <c r="EM14" s="20" t="str">
        <f>IFERROR(VLOOKUP($DC14,'09'!$C$11:$CZ$150,COLUMN()-50,FALSE)," ")</f>
        <v xml:space="preserve"> </v>
      </c>
      <c r="EN14" s="20" t="str">
        <f>IFERROR(VLOOKUP($DC14,'09'!$C$11:$CZ$150,COLUMN()-50,FALSE)," ")</f>
        <v xml:space="preserve"> </v>
      </c>
      <c r="EO14" s="20" t="str">
        <f>IFERROR(VLOOKUP($DC14,'09'!$C$11:$CZ$150,COLUMN()-50,FALSE)," ")</f>
        <v xml:space="preserve"> </v>
      </c>
      <c r="EP14" s="20" t="str">
        <f>IFERROR(VLOOKUP($DC14,'09'!$C$11:$CZ$150,COLUMN()-50,FALSE)," ")</f>
        <v xml:space="preserve"> </v>
      </c>
      <c r="EQ14" s="20" t="str">
        <f>IFERROR(VLOOKUP($DC14,'09'!$C$11:$CZ$150,COLUMN()-50,FALSE)," ")</f>
        <v xml:space="preserve"> </v>
      </c>
      <c r="ER14" s="20" t="str">
        <f>IFERROR(VLOOKUP($DC14,'09'!$C$11:$CZ$150,COLUMN()-50,FALSE)," ")</f>
        <v xml:space="preserve"> </v>
      </c>
      <c r="ES14" s="20" t="str">
        <f>IFERROR(VLOOKUP($DC14,'09'!$C$11:$CZ$150,COLUMN()-50,FALSE)," ")</f>
        <v xml:space="preserve"> </v>
      </c>
      <c r="ET14" s="20" t="str">
        <f>IFERROR(VLOOKUP($DC14,'09'!$C$11:$CZ$150,COLUMN()-50,FALSE)," ")</f>
        <v xml:space="preserve"> </v>
      </c>
      <c r="EU14" s="20" t="str">
        <f>IFERROR(VLOOKUP($DC14,'09'!$C$11:$CZ$150,COLUMN()-50,FALSE)," ")</f>
        <v xml:space="preserve"> </v>
      </c>
      <c r="EV14" s="21" t="str">
        <f>IFERROR(VLOOKUP($DC14,'09'!$C$11:$CZ$150,COLUMN()-50,FALSE)," ")</f>
        <v xml:space="preserve"> </v>
      </c>
    </row>
    <row r="15" spans="1:152" x14ac:dyDescent="0.25">
      <c r="AK15" s="10"/>
      <c r="DC15" s="18" t="s">
        <v>458</v>
      </c>
      <c r="DD15" s="18" t="str">
        <f>IFERROR(VLOOKUP($DC15,'09'!$C$11:$CZ$150,COLUMN()-50,FALSE)," ")</f>
        <v xml:space="preserve"> </v>
      </c>
      <c r="DE15" s="18" t="str">
        <f>IFERROR(VLOOKUP($DC15,'09'!$C$11:$CZ$150,COLUMN()-50,FALSE)," ")</f>
        <v xml:space="preserve"> </v>
      </c>
      <c r="DF15" s="18" t="str">
        <f>IFERROR(VLOOKUP($DC15,'09'!$C$11:$CZ$150,COLUMN()-50,FALSE)," ")</f>
        <v xml:space="preserve"> </v>
      </c>
      <c r="DG15" s="18" t="str">
        <f>IFERROR(VLOOKUP($DC15,'09'!$C$11:$CZ$150,COLUMN()-50,FALSE)," ")</f>
        <v xml:space="preserve"> </v>
      </c>
      <c r="DH15" s="18" t="str">
        <f>IFERROR(VLOOKUP($DC15,'09'!$C$11:$CZ$150,COLUMN()-50,FALSE)," ")</f>
        <v xml:space="preserve"> </v>
      </c>
      <c r="DI15" s="18" t="str">
        <f>IFERROR(VLOOKUP($DC15,'09'!$C$11:$CZ$150,COLUMN()-50,FALSE)," ")</f>
        <v xml:space="preserve"> </v>
      </c>
      <c r="DJ15" s="18" t="str">
        <f>IFERROR(VLOOKUP($DC15,'09'!$C$11:$CZ$150,COLUMN()-50,FALSE)," ")</f>
        <v xml:space="preserve"> </v>
      </c>
      <c r="DK15" s="18" t="str">
        <f>IFERROR(VLOOKUP($DC15,'09'!$C$11:$CZ$150,COLUMN()-50,FALSE)," ")</f>
        <v xml:space="preserve"> </v>
      </c>
      <c r="DL15" s="18" t="str">
        <f>IFERROR(VLOOKUP($DC15,'09'!$C$11:$CZ$150,COLUMN()-50,FALSE)," ")</f>
        <v xml:space="preserve"> </v>
      </c>
      <c r="DM15" s="18" t="str">
        <f>IFERROR(VLOOKUP($DC15,'09'!$C$11:$CZ$150,COLUMN()-50,FALSE)," ")</f>
        <v xml:space="preserve"> </v>
      </c>
      <c r="DN15" s="18" t="str">
        <f>IFERROR(VLOOKUP($DC15,'09'!$C$11:$CZ$150,COLUMN()-50,FALSE)," ")</f>
        <v xml:space="preserve"> </v>
      </c>
      <c r="DO15" s="18" t="str">
        <f>IFERROR(VLOOKUP($DC15,'09'!$C$11:$CZ$150,COLUMN()-50,FALSE)," ")</f>
        <v xml:space="preserve"> </v>
      </c>
      <c r="DP15" s="18" t="str">
        <f>IFERROR(VLOOKUP($DC15,'09'!$C$11:$CZ$150,COLUMN()-50,FALSE)," ")</f>
        <v xml:space="preserve"> </v>
      </c>
      <c r="DQ15" s="18" t="str">
        <f>IFERROR(VLOOKUP($DC15,'09'!$C$11:$CZ$150,COLUMN()-50,FALSE)," ")</f>
        <v xml:space="preserve"> </v>
      </c>
      <c r="DR15" s="18" t="str">
        <f>IFERROR(VLOOKUP($DC15,'09'!$C$11:$CZ$150,COLUMN()-50,FALSE)," ")</f>
        <v xml:space="preserve"> </v>
      </c>
      <c r="DS15" s="18" t="str">
        <f>IFERROR(VLOOKUP($DC15,'09'!$C$11:$CZ$150,COLUMN()-50,FALSE)," ")</f>
        <v xml:space="preserve"> </v>
      </c>
      <c r="DT15" s="18" t="str">
        <f>IFERROR(VLOOKUP($DC15,'09'!$C$11:$CZ$150,COLUMN()-50,FALSE)," ")</f>
        <v xml:space="preserve"> </v>
      </c>
      <c r="DU15" s="18" t="str">
        <f>IFERROR(VLOOKUP($DC15,'09'!$C$11:$CZ$150,COLUMN()-50,FALSE)," ")</f>
        <v xml:space="preserve"> </v>
      </c>
      <c r="DV15" s="18" t="str">
        <f>IFERROR(VLOOKUP($DC15,'09'!$C$11:$CZ$150,COLUMN()-50,FALSE)," ")</f>
        <v xml:space="preserve"> </v>
      </c>
      <c r="DW15" s="18" t="str">
        <f>IFERROR(VLOOKUP($DC15,'09'!$C$11:$CZ$150,COLUMN()-50,FALSE)," ")</f>
        <v xml:space="preserve"> </v>
      </c>
      <c r="DX15" s="18" t="str">
        <f>IFERROR(VLOOKUP($DC15,'09'!$C$11:$CZ$150,COLUMN()-50,FALSE)," ")</f>
        <v xml:space="preserve"> </v>
      </c>
      <c r="DY15" s="18" t="str">
        <f>IFERROR(VLOOKUP($DC15,'09'!$C$11:$CZ$150,COLUMN()-50,FALSE)," ")</f>
        <v xml:space="preserve"> </v>
      </c>
      <c r="DZ15" s="18" t="str">
        <f>IFERROR(VLOOKUP($DC15,'09'!$C$11:$CZ$150,COLUMN()-50,FALSE)," ")</f>
        <v xml:space="preserve"> </v>
      </c>
      <c r="EA15" s="18" t="str">
        <f>IFERROR(VLOOKUP($DC15,'09'!$C$11:$CZ$150,COLUMN()-50,FALSE)," ")</f>
        <v xml:space="preserve"> </v>
      </c>
      <c r="EB15" s="18" t="str">
        <f>IFERROR(VLOOKUP($DC15,'09'!$C$11:$CZ$150,COLUMN()-50,FALSE)," ")</f>
        <v xml:space="preserve"> </v>
      </c>
      <c r="EC15" s="18" t="str">
        <f>IFERROR(VLOOKUP($DC15,'09'!$C$11:$CZ$150,COLUMN()-50,FALSE)," ")</f>
        <v xml:space="preserve"> </v>
      </c>
      <c r="ED15" s="18" t="str">
        <f>IFERROR(VLOOKUP($DC15,'09'!$C$11:$CZ$150,COLUMN()-50,FALSE)," ")</f>
        <v xml:space="preserve"> </v>
      </c>
      <c r="EE15" s="18" t="str">
        <f>IFERROR(VLOOKUP($DC15,'09'!$C$11:$CZ$150,COLUMN()-50,FALSE)," ")</f>
        <v xml:space="preserve"> </v>
      </c>
      <c r="EF15" s="18" t="str">
        <f>IFERROR(VLOOKUP($DC15,'09'!$C$11:$CZ$150,COLUMN()-50,FALSE)," ")</f>
        <v xml:space="preserve"> </v>
      </c>
      <c r="EG15" s="18" t="str">
        <f>IFERROR(VLOOKUP($DC15,'09'!$C$11:$CZ$150,COLUMN()-50,FALSE)," ")</f>
        <v xml:space="preserve"> </v>
      </c>
      <c r="EH15" s="18" t="str">
        <f>IFERROR(VLOOKUP($DC15,'09'!$C$11:$CZ$150,COLUMN()-50,FALSE)," ")</f>
        <v xml:space="preserve"> </v>
      </c>
      <c r="EI15" s="18" t="str">
        <f>IFERROR(VLOOKUP($DC15,'09'!$C$11:$CZ$150,COLUMN()-50,FALSE)," ")</f>
        <v xml:space="preserve"> </v>
      </c>
      <c r="EJ15" s="18" t="str">
        <f>IFERROR(VLOOKUP($DC15,'09'!$C$11:$CZ$150,COLUMN()-50,FALSE)," ")</f>
        <v xml:space="preserve"> </v>
      </c>
      <c r="EK15" s="18" t="str">
        <f>IFERROR(VLOOKUP($DC15,'09'!$C$11:$CZ$150,COLUMN()-50,FALSE)," ")</f>
        <v xml:space="preserve"> </v>
      </c>
      <c r="EL15" s="18" t="str">
        <f>IFERROR(VLOOKUP($DC15,'09'!$C$11:$CZ$150,COLUMN()-50,FALSE)," ")</f>
        <v xml:space="preserve"> </v>
      </c>
      <c r="EM15" s="18" t="str">
        <f>IFERROR(VLOOKUP($DC15,'09'!$C$11:$CZ$150,COLUMN()-50,FALSE)," ")</f>
        <v xml:space="preserve"> </v>
      </c>
      <c r="EN15" s="18" t="str">
        <f>IFERROR(VLOOKUP($DC15,'09'!$C$11:$CZ$150,COLUMN()-50,FALSE)," ")</f>
        <v xml:space="preserve"> </v>
      </c>
      <c r="EO15" s="18" t="str">
        <f>IFERROR(VLOOKUP($DC15,'09'!$C$11:$CZ$150,COLUMN()-50,FALSE)," ")</f>
        <v xml:space="preserve"> </v>
      </c>
      <c r="EP15" s="18" t="str">
        <f>IFERROR(VLOOKUP($DC15,'09'!$C$11:$CZ$150,COLUMN()-50,FALSE)," ")</f>
        <v xml:space="preserve"> </v>
      </c>
      <c r="EQ15" s="18" t="str">
        <f>IFERROR(VLOOKUP($DC15,'09'!$C$11:$CZ$150,COLUMN()-50,FALSE)," ")</f>
        <v xml:space="preserve"> </v>
      </c>
      <c r="ER15" s="18" t="str">
        <f>IFERROR(VLOOKUP($DC15,'09'!$C$11:$CZ$150,COLUMN()-50,FALSE)," ")</f>
        <v xml:space="preserve"> </v>
      </c>
      <c r="ES15" s="18" t="str">
        <f>IFERROR(VLOOKUP($DC15,'09'!$C$11:$CZ$150,COLUMN()-50,FALSE)," ")</f>
        <v xml:space="preserve"> </v>
      </c>
      <c r="ET15" s="18" t="str">
        <f>IFERROR(VLOOKUP($DC15,'09'!$C$11:$CZ$150,COLUMN()-50,FALSE)," ")</f>
        <v xml:space="preserve"> </v>
      </c>
      <c r="EU15" s="18" t="str">
        <f>IFERROR(VLOOKUP($DC15,'09'!$C$11:$CZ$150,COLUMN()-50,FALSE)," ")</f>
        <v xml:space="preserve"> </v>
      </c>
      <c r="EV15" s="19" t="str">
        <f>IFERROR(VLOOKUP($DC15,'09'!$C$11:$CZ$150,COLUMN()-50,FALSE)," ")</f>
        <v xml:space="preserve"> </v>
      </c>
    </row>
    <row r="16" spans="1:152" x14ac:dyDescent="0.25">
      <c r="AK16" s="10"/>
      <c r="DC16" s="20" t="s">
        <v>278</v>
      </c>
      <c r="DD16" s="20" t="str">
        <f>IFERROR(VLOOKUP($DC16,'09'!$C$11:$CZ$150,COLUMN()-50,FALSE)," ")</f>
        <v xml:space="preserve"> </v>
      </c>
      <c r="DE16" s="20" t="str">
        <f>IFERROR(VLOOKUP($DC16,'09'!$C$11:$CZ$150,COLUMN()-50,FALSE)," ")</f>
        <v xml:space="preserve"> </v>
      </c>
      <c r="DF16" s="20" t="str">
        <f>IFERROR(VLOOKUP($DC16,'09'!$C$11:$CZ$150,COLUMN()-50,FALSE)," ")</f>
        <v xml:space="preserve"> </v>
      </c>
      <c r="DG16" s="20" t="str">
        <f>IFERROR(VLOOKUP($DC16,'09'!$C$11:$CZ$150,COLUMN()-50,FALSE)," ")</f>
        <v xml:space="preserve"> </v>
      </c>
      <c r="DH16" s="20" t="str">
        <f>IFERROR(VLOOKUP($DC16,'09'!$C$11:$CZ$150,COLUMN()-50,FALSE)," ")</f>
        <v xml:space="preserve"> </v>
      </c>
      <c r="DI16" s="20" t="str">
        <f>IFERROR(VLOOKUP($DC16,'09'!$C$11:$CZ$150,COLUMN()-50,FALSE)," ")</f>
        <v xml:space="preserve"> </v>
      </c>
      <c r="DJ16" s="20" t="str">
        <f>IFERROR(VLOOKUP($DC16,'09'!$C$11:$CZ$150,COLUMN()-50,FALSE)," ")</f>
        <v xml:space="preserve"> </v>
      </c>
      <c r="DK16" s="20" t="str">
        <f>IFERROR(VLOOKUP($DC16,'09'!$C$11:$CZ$150,COLUMN()-50,FALSE)," ")</f>
        <v xml:space="preserve"> </v>
      </c>
      <c r="DL16" s="20" t="str">
        <f>IFERROR(VLOOKUP($DC16,'09'!$C$11:$CZ$150,COLUMN()-50,FALSE)," ")</f>
        <v xml:space="preserve"> </v>
      </c>
      <c r="DM16" s="20" t="str">
        <f>IFERROR(VLOOKUP($DC16,'09'!$C$11:$CZ$150,COLUMN()-50,FALSE)," ")</f>
        <v xml:space="preserve"> </v>
      </c>
      <c r="DN16" s="20" t="str">
        <f>IFERROR(VLOOKUP($DC16,'09'!$C$11:$CZ$150,COLUMN()-50,FALSE)," ")</f>
        <v xml:space="preserve"> </v>
      </c>
      <c r="DO16" s="20" t="str">
        <f>IFERROR(VLOOKUP($DC16,'09'!$C$11:$CZ$150,COLUMN()-50,FALSE)," ")</f>
        <v xml:space="preserve"> </v>
      </c>
      <c r="DP16" s="20" t="str">
        <f>IFERROR(VLOOKUP($DC16,'09'!$C$11:$CZ$150,COLUMN()-50,FALSE)," ")</f>
        <v xml:space="preserve"> </v>
      </c>
      <c r="DQ16" s="20" t="str">
        <f>IFERROR(VLOOKUP($DC16,'09'!$C$11:$CZ$150,COLUMN()-50,FALSE)," ")</f>
        <v xml:space="preserve"> </v>
      </c>
      <c r="DR16" s="20" t="str">
        <f>IFERROR(VLOOKUP($DC16,'09'!$C$11:$CZ$150,COLUMN()-50,FALSE)," ")</f>
        <v xml:space="preserve"> </v>
      </c>
      <c r="DS16" s="20" t="str">
        <f>IFERROR(VLOOKUP($DC16,'09'!$C$11:$CZ$150,COLUMN()-50,FALSE)," ")</f>
        <v xml:space="preserve"> </v>
      </c>
      <c r="DT16" s="20" t="str">
        <f>IFERROR(VLOOKUP($DC16,'09'!$C$11:$CZ$150,COLUMN()-50,FALSE)," ")</f>
        <v xml:space="preserve"> </v>
      </c>
      <c r="DU16" s="20" t="str">
        <f>IFERROR(VLOOKUP($DC16,'09'!$C$11:$CZ$150,COLUMN()-50,FALSE)," ")</f>
        <v xml:space="preserve"> </v>
      </c>
      <c r="DV16" s="20" t="str">
        <f>IFERROR(VLOOKUP($DC16,'09'!$C$11:$CZ$150,COLUMN()-50,FALSE)," ")</f>
        <v xml:space="preserve"> </v>
      </c>
      <c r="DW16" s="20" t="str">
        <f>IFERROR(VLOOKUP($DC16,'09'!$C$11:$CZ$150,COLUMN()-50,FALSE)," ")</f>
        <v xml:space="preserve"> </v>
      </c>
      <c r="DX16" s="20" t="str">
        <f>IFERROR(VLOOKUP($DC16,'09'!$C$11:$CZ$150,COLUMN()-50,FALSE)," ")</f>
        <v xml:space="preserve"> </v>
      </c>
      <c r="DY16" s="20" t="str">
        <f>IFERROR(VLOOKUP($DC16,'09'!$C$11:$CZ$150,COLUMN()-50,FALSE)," ")</f>
        <v xml:space="preserve"> </v>
      </c>
      <c r="DZ16" s="20" t="str">
        <f>IFERROR(VLOOKUP($DC16,'09'!$C$11:$CZ$150,COLUMN()-50,FALSE)," ")</f>
        <v xml:space="preserve"> </v>
      </c>
      <c r="EA16" s="20" t="str">
        <f>IFERROR(VLOOKUP($DC16,'09'!$C$11:$CZ$150,COLUMN()-50,FALSE)," ")</f>
        <v xml:space="preserve"> </v>
      </c>
      <c r="EB16" s="20" t="str">
        <f>IFERROR(VLOOKUP($DC16,'09'!$C$11:$CZ$150,COLUMN()-50,FALSE)," ")</f>
        <v xml:space="preserve"> </v>
      </c>
      <c r="EC16" s="20" t="str">
        <f>IFERROR(VLOOKUP($DC16,'09'!$C$11:$CZ$150,COLUMN()-50,FALSE)," ")</f>
        <v xml:space="preserve"> </v>
      </c>
      <c r="ED16" s="20" t="str">
        <f>IFERROR(VLOOKUP($DC16,'09'!$C$11:$CZ$150,COLUMN()-50,FALSE)," ")</f>
        <v xml:space="preserve"> </v>
      </c>
      <c r="EE16" s="20" t="str">
        <f>IFERROR(VLOOKUP($DC16,'09'!$C$11:$CZ$150,COLUMN()-50,FALSE)," ")</f>
        <v xml:space="preserve"> </v>
      </c>
      <c r="EF16" s="20" t="str">
        <f>IFERROR(VLOOKUP($DC16,'09'!$C$11:$CZ$150,COLUMN()-50,FALSE)," ")</f>
        <v xml:space="preserve"> </v>
      </c>
      <c r="EG16" s="20" t="str">
        <f>IFERROR(VLOOKUP($DC16,'09'!$C$11:$CZ$150,COLUMN()-50,FALSE)," ")</f>
        <v xml:space="preserve"> </v>
      </c>
      <c r="EH16" s="20" t="str">
        <f>IFERROR(VLOOKUP($DC16,'09'!$C$11:$CZ$150,COLUMN()-50,FALSE)," ")</f>
        <v xml:space="preserve"> </v>
      </c>
      <c r="EI16" s="20" t="str">
        <f>IFERROR(VLOOKUP($DC16,'09'!$C$11:$CZ$150,COLUMN()-50,FALSE)," ")</f>
        <v xml:space="preserve"> </v>
      </c>
      <c r="EJ16" s="20" t="str">
        <f>IFERROR(VLOOKUP($DC16,'09'!$C$11:$CZ$150,COLUMN()-50,FALSE)," ")</f>
        <v xml:space="preserve"> </v>
      </c>
      <c r="EK16" s="20" t="str">
        <f>IFERROR(VLOOKUP($DC16,'09'!$C$11:$CZ$150,COLUMN()-50,FALSE)," ")</f>
        <v xml:space="preserve"> </v>
      </c>
      <c r="EL16" s="20" t="str">
        <f>IFERROR(VLOOKUP($DC16,'09'!$C$11:$CZ$150,COLUMN()-50,FALSE)," ")</f>
        <v xml:space="preserve"> </v>
      </c>
      <c r="EM16" s="20" t="str">
        <f>IFERROR(VLOOKUP($DC16,'09'!$C$11:$CZ$150,COLUMN()-50,FALSE)," ")</f>
        <v xml:space="preserve"> </v>
      </c>
      <c r="EN16" s="20" t="str">
        <f>IFERROR(VLOOKUP($DC16,'09'!$C$11:$CZ$150,COLUMN()-50,FALSE)," ")</f>
        <v xml:space="preserve"> </v>
      </c>
      <c r="EO16" s="20" t="str">
        <f>IFERROR(VLOOKUP($DC16,'09'!$C$11:$CZ$150,COLUMN()-50,FALSE)," ")</f>
        <v xml:space="preserve"> </v>
      </c>
      <c r="EP16" s="20" t="str">
        <f>IFERROR(VLOOKUP($DC16,'09'!$C$11:$CZ$150,COLUMN()-50,FALSE)," ")</f>
        <v xml:space="preserve"> </v>
      </c>
      <c r="EQ16" s="20" t="str">
        <f>IFERROR(VLOOKUP($DC16,'09'!$C$11:$CZ$150,COLUMN()-50,FALSE)," ")</f>
        <v xml:space="preserve"> </v>
      </c>
      <c r="ER16" s="20" t="str">
        <f>IFERROR(VLOOKUP($DC16,'09'!$C$11:$CZ$150,COLUMN()-50,FALSE)," ")</f>
        <v xml:space="preserve"> </v>
      </c>
      <c r="ES16" s="20" t="str">
        <f>IFERROR(VLOOKUP($DC16,'09'!$C$11:$CZ$150,COLUMN()-50,FALSE)," ")</f>
        <v xml:space="preserve"> </v>
      </c>
      <c r="ET16" s="20" t="str">
        <f>IFERROR(VLOOKUP($DC16,'09'!$C$11:$CZ$150,COLUMN()-50,FALSE)," ")</f>
        <v xml:space="preserve"> </v>
      </c>
      <c r="EU16" s="20" t="str">
        <f>IFERROR(VLOOKUP($DC16,'09'!$C$11:$CZ$150,COLUMN()-50,FALSE)," ")</f>
        <v xml:space="preserve"> </v>
      </c>
      <c r="EV16" s="21" t="str">
        <f>IFERROR(VLOOKUP($DC16,'09'!$C$11:$CZ$150,COLUMN()-50,FALSE)," ")</f>
        <v xml:space="preserve"> </v>
      </c>
    </row>
    <row r="17" spans="37:152" x14ac:dyDescent="0.25">
      <c r="AK17" s="10"/>
      <c r="DC17" s="18" t="s">
        <v>391</v>
      </c>
      <c r="DD17" s="18" t="str">
        <f>IFERROR(VLOOKUP($DC17,'09'!$C$11:$CZ$150,COLUMN()-50,FALSE)," ")</f>
        <v xml:space="preserve"> </v>
      </c>
      <c r="DE17" s="18" t="str">
        <f>IFERROR(VLOOKUP($DC17,'09'!$C$11:$CZ$150,COLUMN()-50,FALSE)," ")</f>
        <v xml:space="preserve"> </v>
      </c>
      <c r="DF17" s="18" t="str">
        <f>IFERROR(VLOOKUP($DC17,'09'!$C$11:$CZ$150,COLUMN()-50,FALSE)," ")</f>
        <v xml:space="preserve"> </v>
      </c>
      <c r="DG17" s="18" t="str">
        <f>IFERROR(VLOOKUP($DC17,'09'!$C$11:$CZ$150,COLUMN()-50,FALSE)," ")</f>
        <v xml:space="preserve"> </v>
      </c>
      <c r="DH17" s="18" t="str">
        <f>IFERROR(VLOOKUP($DC17,'09'!$C$11:$CZ$150,COLUMN()-50,FALSE)," ")</f>
        <v xml:space="preserve"> </v>
      </c>
      <c r="DI17" s="18" t="str">
        <f>IFERROR(VLOOKUP($DC17,'09'!$C$11:$CZ$150,COLUMN()-50,FALSE)," ")</f>
        <v xml:space="preserve"> </v>
      </c>
      <c r="DJ17" s="18" t="str">
        <f>IFERROR(VLOOKUP($DC17,'09'!$C$11:$CZ$150,COLUMN()-50,FALSE)," ")</f>
        <v xml:space="preserve"> </v>
      </c>
      <c r="DK17" s="18" t="str">
        <f>IFERROR(VLOOKUP($DC17,'09'!$C$11:$CZ$150,COLUMN()-50,FALSE)," ")</f>
        <v xml:space="preserve"> </v>
      </c>
      <c r="DL17" s="18" t="str">
        <f>IFERROR(VLOOKUP($DC17,'09'!$C$11:$CZ$150,COLUMN()-50,FALSE)," ")</f>
        <v xml:space="preserve"> </v>
      </c>
      <c r="DM17" s="18" t="str">
        <f>IFERROR(VLOOKUP($DC17,'09'!$C$11:$CZ$150,COLUMN()-50,FALSE)," ")</f>
        <v xml:space="preserve"> </v>
      </c>
      <c r="DN17" s="18" t="str">
        <f>IFERROR(VLOOKUP($DC17,'09'!$C$11:$CZ$150,COLUMN()-50,FALSE)," ")</f>
        <v xml:space="preserve"> </v>
      </c>
      <c r="DO17" s="18" t="str">
        <f>IFERROR(VLOOKUP($DC17,'09'!$C$11:$CZ$150,COLUMN()-50,FALSE)," ")</f>
        <v xml:space="preserve"> </v>
      </c>
      <c r="DP17" s="18" t="str">
        <f>IFERROR(VLOOKUP($DC17,'09'!$C$11:$CZ$150,COLUMN()-50,FALSE)," ")</f>
        <v xml:space="preserve"> </v>
      </c>
      <c r="DQ17" s="18" t="str">
        <f>IFERROR(VLOOKUP($DC17,'09'!$C$11:$CZ$150,COLUMN()-50,FALSE)," ")</f>
        <v xml:space="preserve"> </v>
      </c>
      <c r="DR17" s="18" t="str">
        <f>IFERROR(VLOOKUP($DC17,'09'!$C$11:$CZ$150,COLUMN()-50,FALSE)," ")</f>
        <v xml:space="preserve"> </v>
      </c>
      <c r="DS17" s="18" t="str">
        <f>IFERROR(VLOOKUP($DC17,'09'!$C$11:$CZ$150,COLUMN()-50,FALSE)," ")</f>
        <v xml:space="preserve"> </v>
      </c>
      <c r="DT17" s="18" t="str">
        <f>IFERROR(VLOOKUP($DC17,'09'!$C$11:$CZ$150,COLUMN()-50,FALSE)," ")</f>
        <v xml:space="preserve"> </v>
      </c>
      <c r="DU17" s="18" t="str">
        <f>IFERROR(VLOOKUP($DC17,'09'!$C$11:$CZ$150,COLUMN()-50,FALSE)," ")</f>
        <v xml:space="preserve"> </v>
      </c>
      <c r="DV17" s="18" t="str">
        <f>IFERROR(VLOOKUP($DC17,'09'!$C$11:$CZ$150,COLUMN()-50,FALSE)," ")</f>
        <v xml:space="preserve"> </v>
      </c>
      <c r="DW17" s="18" t="str">
        <f>IFERROR(VLOOKUP($DC17,'09'!$C$11:$CZ$150,COLUMN()-50,FALSE)," ")</f>
        <v xml:space="preserve"> </v>
      </c>
      <c r="DX17" s="18" t="str">
        <f>IFERROR(VLOOKUP($DC17,'09'!$C$11:$CZ$150,COLUMN()-50,FALSE)," ")</f>
        <v xml:space="preserve"> </v>
      </c>
      <c r="DY17" s="18" t="str">
        <f>IFERROR(VLOOKUP($DC17,'09'!$C$11:$CZ$150,COLUMN()-50,FALSE)," ")</f>
        <v xml:space="preserve"> </v>
      </c>
      <c r="DZ17" s="18" t="str">
        <f>IFERROR(VLOOKUP($DC17,'09'!$C$11:$CZ$150,COLUMN()-50,FALSE)," ")</f>
        <v xml:space="preserve"> </v>
      </c>
      <c r="EA17" s="18" t="str">
        <f>IFERROR(VLOOKUP($DC17,'09'!$C$11:$CZ$150,COLUMN()-50,FALSE)," ")</f>
        <v xml:space="preserve"> </v>
      </c>
      <c r="EB17" s="18" t="str">
        <f>IFERROR(VLOOKUP($DC17,'09'!$C$11:$CZ$150,COLUMN()-50,FALSE)," ")</f>
        <v xml:space="preserve"> </v>
      </c>
      <c r="EC17" s="18" t="str">
        <f>IFERROR(VLOOKUP($DC17,'09'!$C$11:$CZ$150,COLUMN()-50,FALSE)," ")</f>
        <v xml:space="preserve"> </v>
      </c>
      <c r="ED17" s="18" t="str">
        <f>IFERROR(VLOOKUP($DC17,'09'!$C$11:$CZ$150,COLUMN()-50,FALSE)," ")</f>
        <v xml:space="preserve"> </v>
      </c>
      <c r="EE17" s="18" t="str">
        <f>IFERROR(VLOOKUP($DC17,'09'!$C$11:$CZ$150,COLUMN()-50,FALSE)," ")</f>
        <v xml:space="preserve"> </v>
      </c>
      <c r="EF17" s="18" t="str">
        <f>IFERROR(VLOOKUP($DC17,'09'!$C$11:$CZ$150,COLUMN()-50,FALSE)," ")</f>
        <v xml:space="preserve"> </v>
      </c>
      <c r="EG17" s="18" t="str">
        <f>IFERROR(VLOOKUP($DC17,'09'!$C$11:$CZ$150,COLUMN()-50,FALSE)," ")</f>
        <v xml:space="preserve"> </v>
      </c>
      <c r="EH17" s="18" t="str">
        <f>IFERROR(VLOOKUP($DC17,'09'!$C$11:$CZ$150,COLUMN()-50,FALSE)," ")</f>
        <v xml:space="preserve"> </v>
      </c>
      <c r="EI17" s="18" t="str">
        <f>IFERROR(VLOOKUP($DC17,'09'!$C$11:$CZ$150,COLUMN()-50,FALSE)," ")</f>
        <v xml:space="preserve"> </v>
      </c>
      <c r="EJ17" s="18" t="str">
        <f>IFERROR(VLOOKUP($DC17,'09'!$C$11:$CZ$150,COLUMN()-50,FALSE)," ")</f>
        <v xml:space="preserve"> </v>
      </c>
      <c r="EK17" s="18" t="str">
        <f>IFERROR(VLOOKUP($DC17,'09'!$C$11:$CZ$150,COLUMN()-50,FALSE)," ")</f>
        <v xml:space="preserve"> </v>
      </c>
      <c r="EL17" s="18" t="str">
        <f>IFERROR(VLOOKUP($DC17,'09'!$C$11:$CZ$150,COLUMN()-50,FALSE)," ")</f>
        <v xml:space="preserve"> </v>
      </c>
      <c r="EM17" s="18" t="str">
        <f>IFERROR(VLOOKUP($DC17,'09'!$C$11:$CZ$150,COLUMN()-50,FALSE)," ")</f>
        <v xml:space="preserve"> </v>
      </c>
      <c r="EN17" s="18" t="str">
        <f>IFERROR(VLOOKUP($DC17,'09'!$C$11:$CZ$150,COLUMN()-50,FALSE)," ")</f>
        <v xml:space="preserve"> </v>
      </c>
      <c r="EO17" s="18" t="str">
        <f>IFERROR(VLOOKUP($DC17,'09'!$C$11:$CZ$150,COLUMN()-50,FALSE)," ")</f>
        <v xml:space="preserve"> </v>
      </c>
      <c r="EP17" s="18" t="str">
        <f>IFERROR(VLOOKUP($DC17,'09'!$C$11:$CZ$150,COLUMN()-50,FALSE)," ")</f>
        <v xml:space="preserve"> </v>
      </c>
      <c r="EQ17" s="18" t="str">
        <f>IFERROR(VLOOKUP($DC17,'09'!$C$11:$CZ$150,COLUMN()-50,FALSE)," ")</f>
        <v xml:space="preserve"> </v>
      </c>
      <c r="ER17" s="18" t="str">
        <f>IFERROR(VLOOKUP($DC17,'09'!$C$11:$CZ$150,COLUMN()-50,FALSE)," ")</f>
        <v xml:space="preserve"> </v>
      </c>
      <c r="ES17" s="18" t="str">
        <f>IFERROR(VLOOKUP($DC17,'09'!$C$11:$CZ$150,COLUMN()-50,FALSE)," ")</f>
        <v xml:space="preserve"> </v>
      </c>
      <c r="ET17" s="18" t="str">
        <f>IFERROR(VLOOKUP($DC17,'09'!$C$11:$CZ$150,COLUMN()-50,FALSE)," ")</f>
        <v xml:space="preserve"> </v>
      </c>
      <c r="EU17" s="18" t="str">
        <f>IFERROR(VLOOKUP($DC17,'09'!$C$11:$CZ$150,COLUMN()-50,FALSE)," ")</f>
        <v xml:space="preserve"> </v>
      </c>
      <c r="EV17" s="19" t="str">
        <f>IFERROR(VLOOKUP($DC17,'09'!$C$11:$CZ$150,COLUMN()-50,FALSE)," ")</f>
        <v xml:space="preserve"> </v>
      </c>
    </row>
    <row r="18" spans="37:152" x14ac:dyDescent="0.25">
      <c r="AK18" s="10"/>
      <c r="DC18" s="20" t="s">
        <v>308</v>
      </c>
      <c r="DD18" s="20" t="str">
        <f>IFERROR(VLOOKUP($DC18,'09'!$C$11:$CZ$150,COLUMN()-50,FALSE)," ")</f>
        <v xml:space="preserve"> </v>
      </c>
      <c r="DE18" s="20" t="str">
        <f>IFERROR(VLOOKUP($DC18,'09'!$C$11:$CZ$150,COLUMN()-50,FALSE)," ")</f>
        <v xml:space="preserve"> </v>
      </c>
      <c r="DF18" s="20" t="str">
        <f>IFERROR(VLOOKUP($DC18,'09'!$C$11:$CZ$150,COLUMN()-50,FALSE)," ")</f>
        <v xml:space="preserve"> </v>
      </c>
      <c r="DG18" s="20" t="str">
        <f>IFERROR(VLOOKUP($DC18,'09'!$C$11:$CZ$150,COLUMN()-50,FALSE)," ")</f>
        <v xml:space="preserve"> </v>
      </c>
      <c r="DH18" s="20" t="str">
        <f>IFERROR(VLOOKUP($DC18,'09'!$C$11:$CZ$150,COLUMN()-50,FALSE)," ")</f>
        <v xml:space="preserve"> </v>
      </c>
      <c r="DI18" s="20" t="str">
        <f>IFERROR(VLOOKUP($DC18,'09'!$C$11:$CZ$150,COLUMN()-50,FALSE)," ")</f>
        <v xml:space="preserve"> </v>
      </c>
      <c r="DJ18" s="20" t="str">
        <f>IFERROR(VLOOKUP($DC18,'09'!$C$11:$CZ$150,COLUMN()-50,FALSE)," ")</f>
        <v xml:space="preserve"> </v>
      </c>
      <c r="DK18" s="20" t="str">
        <f>IFERROR(VLOOKUP($DC18,'09'!$C$11:$CZ$150,COLUMN()-50,FALSE)," ")</f>
        <v xml:space="preserve"> </v>
      </c>
      <c r="DL18" s="20" t="str">
        <f>IFERROR(VLOOKUP($DC18,'09'!$C$11:$CZ$150,COLUMN()-50,FALSE)," ")</f>
        <v xml:space="preserve"> </v>
      </c>
      <c r="DM18" s="20" t="str">
        <f>IFERROR(VLOOKUP($DC18,'09'!$C$11:$CZ$150,COLUMN()-50,FALSE)," ")</f>
        <v xml:space="preserve"> </v>
      </c>
      <c r="DN18" s="20" t="str">
        <f>IFERROR(VLOOKUP($DC18,'09'!$C$11:$CZ$150,COLUMN()-50,FALSE)," ")</f>
        <v xml:space="preserve"> </v>
      </c>
      <c r="DO18" s="20" t="str">
        <f>IFERROR(VLOOKUP($DC18,'09'!$C$11:$CZ$150,COLUMN()-50,FALSE)," ")</f>
        <v xml:space="preserve"> </v>
      </c>
      <c r="DP18" s="20" t="str">
        <f>IFERROR(VLOOKUP($DC18,'09'!$C$11:$CZ$150,COLUMN()-50,FALSE)," ")</f>
        <v xml:space="preserve"> </v>
      </c>
      <c r="DQ18" s="20" t="str">
        <f>IFERROR(VLOOKUP($DC18,'09'!$C$11:$CZ$150,COLUMN()-50,FALSE)," ")</f>
        <v xml:space="preserve"> </v>
      </c>
      <c r="DR18" s="20" t="str">
        <f>IFERROR(VLOOKUP($DC18,'09'!$C$11:$CZ$150,COLUMN()-50,FALSE)," ")</f>
        <v xml:space="preserve"> </v>
      </c>
      <c r="DS18" s="20" t="str">
        <f>IFERROR(VLOOKUP($DC18,'09'!$C$11:$CZ$150,COLUMN()-50,FALSE)," ")</f>
        <v xml:space="preserve"> </v>
      </c>
      <c r="DT18" s="20" t="str">
        <f>IFERROR(VLOOKUP($DC18,'09'!$C$11:$CZ$150,COLUMN()-50,FALSE)," ")</f>
        <v xml:space="preserve"> </v>
      </c>
      <c r="DU18" s="20" t="str">
        <f>IFERROR(VLOOKUP($DC18,'09'!$C$11:$CZ$150,COLUMN()-50,FALSE)," ")</f>
        <v xml:space="preserve"> </v>
      </c>
      <c r="DV18" s="20" t="str">
        <f>IFERROR(VLOOKUP($DC18,'09'!$C$11:$CZ$150,COLUMN()-50,FALSE)," ")</f>
        <v xml:space="preserve"> </v>
      </c>
      <c r="DW18" s="20" t="str">
        <f>IFERROR(VLOOKUP($DC18,'09'!$C$11:$CZ$150,COLUMN()-50,FALSE)," ")</f>
        <v xml:space="preserve"> </v>
      </c>
      <c r="DX18" s="20" t="str">
        <f>IFERROR(VLOOKUP($DC18,'09'!$C$11:$CZ$150,COLUMN()-50,FALSE)," ")</f>
        <v xml:space="preserve"> </v>
      </c>
      <c r="DY18" s="20" t="str">
        <f>IFERROR(VLOOKUP($DC18,'09'!$C$11:$CZ$150,COLUMN()-50,FALSE)," ")</f>
        <v xml:space="preserve"> </v>
      </c>
      <c r="DZ18" s="20" t="str">
        <f>IFERROR(VLOOKUP($DC18,'09'!$C$11:$CZ$150,COLUMN()-50,FALSE)," ")</f>
        <v xml:space="preserve"> </v>
      </c>
      <c r="EA18" s="20" t="str">
        <f>IFERROR(VLOOKUP($DC18,'09'!$C$11:$CZ$150,COLUMN()-50,FALSE)," ")</f>
        <v xml:space="preserve"> </v>
      </c>
      <c r="EB18" s="20" t="str">
        <f>IFERROR(VLOOKUP($DC18,'09'!$C$11:$CZ$150,COLUMN()-50,FALSE)," ")</f>
        <v xml:space="preserve"> </v>
      </c>
      <c r="EC18" s="20" t="str">
        <f>IFERROR(VLOOKUP($DC18,'09'!$C$11:$CZ$150,COLUMN()-50,FALSE)," ")</f>
        <v xml:space="preserve"> </v>
      </c>
      <c r="ED18" s="20" t="str">
        <f>IFERROR(VLOOKUP($DC18,'09'!$C$11:$CZ$150,COLUMN()-50,FALSE)," ")</f>
        <v xml:space="preserve"> </v>
      </c>
      <c r="EE18" s="20" t="str">
        <f>IFERROR(VLOOKUP($DC18,'09'!$C$11:$CZ$150,COLUMN()-50,FALSE)," ")</f>
        <v xml:space="preserve"> </v>
      </c>
      <c r="EF18" s="20" t="str">
        <f>IFERROR(VLOOKUP($DC18,'09'!$C$11:$CZ$150,COLUMN()-50,FALSE)," ")</f>
        <v xml:space="preserve"> </v>
      </c>
      <c r="EG18" s="20" t="str">
        <f>IFERROR(VLOOKUP($DC18,'09'!$C$11:$CZ$150,COLUMN()-50,FALSE)," ")</f>
        <v xml:space="preserve"> </v>
      </c>
      <c r="EH18" s="20" t="str">
        <f>IFERROR(VLOOKUP($DC18,'09'!$C$11:$CZ$150,COLUMN()-50,FALSE)," ")</f>
        <v xml:space="preserve"> </v>
      </c>
      <c r="EI18" s="20" t="str">
        <f>IFERROR(VLOOKUP($DC18,'09'!$C$11:$CZ$150,COLUMN()-50,FALSE)," ")</f>
        <v xml:space="preserve"> </v>
      </c>
      <c r="EJ18" s="20" t="str">
        <f>IFERROR(VLOOKUP($DC18,'09'!$C$11:$CZ$150,COLUMN()-50,FALSE)," ")</f>
        <v xml:space="preserve"> </v>
      </c>
      <c r="EK18" s="20" t="str">
        <f>IFERROR(VLOOKUP($DC18,'09'!$C$11:$CZ$150,COLUMN()-50,FALSE)," ")</f>
        <v xml:space="preserve"> </v>
      </c>
      <c r="EL18" s="20" t="str">
        <f>IFERROR(VLOOKUP($DC18,'09'!$C$11:$CZ$150,COLUMN()-50,FALSE)," ")</f>
        <v xml:space="preserve"> </v>
      </c>
      <c r="EM18" s="20" t="str">
        <f>IFERROR(VLOOKUP($DC18,'09'!$C$11:$CZ$150,COLUMN()-50,FALSE)," ")</f>
        <v xml:space="preserve"> </v>
      </c>
      <c r="EN18" s="20" t="str">
        <f>IFERROR(VLOOKUP($DC18,'09'!$C$11:$CZ$150,COLUMN()-50,FALSE)," ")</f>
        <v xml:space="preserve"> </v>
      </c>
      <c r="EO18" s="20" t="str">
        <f>IFERROR(VLOOKUP($DC18,'09'!$C$11:$CZ$150,COLUMN()-50,FALSE)," ")</f>
        <v xml:space="preserve"> </v>
      </c>
      <c r="EP18" s="20" t="str">
        <f>IFERROR(VLOOKUP($DC18,'09'!$C$11:$CZ$150,COLUMN()-50,FALSE)," ")</f>
        <v xml:space="preserve"> </v>
      </c>
      <c r="EQ18" s="20" t="str">
        <f>IFERROR(VLOOKUP($DC18,'09'!$C$11:$CZ$150,COLUMN()-50,FALSE)," ")</f>
        <v xml:space="preserve"> </v>
      </c>
      <c r="ER18" s="20" t="str">
        <f>IFERROR(VLOOKUP($DC18,'09'!$C$11:$CZ$150,COLUMN()-50,FALSE)," ")</f>
        <v xml:space="preserve"> </v>
      </c>
      <c r="ES18" s="20" t="str">
        <f>IFERROR(VLOOKUP($DC18,'09'!$C$11:$CZ$150,COLUMN()-50,FALSE)," ")</f>
        <v xml:space="preserve"> </v>
      </c>
      <c r="ET18" s="20" t="str">
        <f>IFERROR(VLOOKUP($DC18,'09'!$C$11:$CZ$150,COLUMN()-50,FALSE)," ")</f>
        <v xml:space="preserve"> </v>
      </c>
      <c r="EU18" s="20" t="str">
        <f>IFERROR(VLOOKUP($DC18,'09'!$C$11:$CZ$150,COLUMN()-50,FALSE)," ")</f>
        <v xml:space="preserve"> </v>
      </c>
      <c r="EV18" s="21" t="str">
        <f>IFERROR(VLOOKUP($DC18,'09'!$C$11:$CZ$150,COLUMN()-50,FALSE)," ")</f>
        <v xml:space="preserve"> </v>
      </c>
    </row>
    <row r="19" spans="37:152" x14ac:dyDescent="0.25">
      <c r="AK19" s="10"/>
      <c r="DC19" s="18" t="s">
        <v>450</v>
      </c>
      <c r="DD19" s="18" t="str">
        <f>IFERROR(VLOOKUP($DC19,'09'!$C$11:$CZ$150,COLUMN()-50,FALSE)," ")</f>
        <v xml:space="preserve"> </v>
      </c>
      <c r="DE19" s="18" t="str">
        <f>IFERROR(VLOOKUP($DC19,'09'!$C$11:$CZ$150,COLUMN()-50,FALSE)," ")</f>
        <v xml:space="preserve"> </v>
      </c>
      <c r="DF19" s="18" t="str">
        <f>IFERROR(VLOOKUP($DC19,'09'!$C$11:$CZ$150,COLUMN()-50,FALSE)," ")</f>
        <v xml:space="preserve"> </v>
      </c>
      <c r="DG19" s="18" t="str">
        <f>IFERROR(VLOOKUP($DC19,'09'!$C$11:$CZ$150,COLUMN()-50,FALSE)," ")</f>
        <v xml:space="preserve"> </v>
      </c>
      <c r="DH19" s="18" t="str">
        <f>IFERROR(VLOOKUP($DC19,'09'!$C$11:$CZ$150,COLUMN()-50,FALSE)," ")</f>
        <v xml:space="preserve"> </v>
      </c>
      <c r="DI19" s="18" t="str">
        <f>IFERROR(VLOOKUP($DC19,'09'!$C$11:$CZ$150,COLUMN()-50,FALSE)," ")</f>
        <v xml:space="preserve"> </v>
      </c>
      <c r="DJ19" s="18" t="str">
        <f>IFERROR(VLOOKUP($DC19,'09'!$C$11:$CZ$150,COLUMN()-50,FALSE)," ")</f>
        <v xml:space="preserve"> </v>
      </c>
      <c r="DK19" s="18" t="str">
        <f>IFERROR(VLOOKUP($DC19,'09'!$C$11:$CZ$150,COLUMN()-50,FALSE)," ")</f>
        <v xml:space="preserve"> </v>
      </c>
      <c r="DL19" s="18" t="str">
        <f>IFERROR(VLOOKUP($DC19,'09'!$C$11:$CZ$150,COLUMN()-50,FALSE)," ")</f>
        <v xml:space="preserve"> </v>
      </c>
      <c r="DM19" s="18" t="str">
        <f>IFERROR(VLOOKUP($DC19,'09'!$C$11:$CZ$150,COLUMN()-50,FALSE)," ")</f>
        <v xml:space="preserve"> </v>
      </c>
      <c r="DN19" s="18" t="str">
        <f>IFERROR(VLOOKUP($DC19,'09'!$C$11:$CZ$150,COLUMN()-50,FALSE)," ")</f>
        <v xml:space="preserve"> </v>
      </c>
      <c r="DO19" s="18" t="str">
        <f>IFERROR(VLOOKUP($DC19,'09'!$C$11:$CZ$150,COLUMN()-50,FALSE)," ")</f>
        <v xml:space="preserve"> </v>
      </c>
      <c r="DP19" s="18" t="str">
        <f>IFERROR(VLOOKUP($DC19,'09'!$C$11:$CZ$150,COLUMN()-50,FALSE)," ")</f>
        <v xml:space="preserve"> </v>
      </c>
      <c r="DQ19" s="18" t="str">
        <f>IFERROR(VLOOKUP($DC19,'09'!$C$11:$CZ$150,COLUMN()-50,FALSE)," ")</f>
        <v xml:space="preserve"> </v>
      </c>
      <c r="DR19" s="18" t="str">
        <f>IFERROR(VLOOKUP($DC19,'09'!$C$11:$CZ$150,COLUMN()-50,FALSE)," ")</f>
        <v xml:space="preserve"> </v>
      </c>
      <c r="DS19" s="18" t="str">
        <f>IFERROR(VLOOKUP($DC19,'09'!$C$11:$CZ$150,COLUMN()-50,FALSE)," ")</f>
        <v xml:space="preserve"> </v>
      </c>
      <c r="DT19" s="18" t="str">
        <f>IFERROR(VLOOKUP($DC19,'09'!$C$11:$CZ$150,COLUMN()-50,FALSE)," ")</f>
        <v xml:space="preserve"> </v>
      </c>
      <c r="DU19" s="18" t="str">
        <f>IFERROR(VLOOKUP($DC19,'09'!$C$11:$CZ$150,COLUMN()-50,FALSE)," ")</f>
        <v xml:space="preserve"> </v>
      </c>
      <c r="DV19" s="18" t="str">
        <f>IFERROR(VLOOKUP($DC19,'09'!$C$11:$CZ$150,COLUMN()-50,FALSE)," ")</f>
        <v xml:space="preserve"> </v>
      </c>
      <c r="DW19" s="18" t="str">
        <f>IFERROR(VLOOKUP($DC19,'09'!$C$11:$CZ$150,COLUMN()-50,FALSE)," ")</f>
        <v xml:space="preserve"> </v>
      </c>
      <c r="DX19" s="18" t="str">
        <f>IFERROR(VLOOKUP($DC19,'09'!$C$11:$CZ$150,COLUMN()-50,FALSE)," ")</f>
        <v xml:space="preserve"> </v>
      </c>
      <c r="DY19" s="18" t="str">
        <f>IFERROR(VLOOKUP($DC19,'09'!$C$11:$CZ$150,COLUMN()-50,FALSE)," ")</f>
        <v xml:space="preserve"> </v>
      </c>
      <c r="DZ19" s="18" t="str">
        <f>IFERROR(VLOOKUP($DC19,'09'!$C$11:$CZ$150,COLUMN()-50,FALSE)," ")</f>
        <v xml:space="preserve"> </v>
      </c>
      <c r="EA19" s="18" t="str">
        <f>IFERROR(VLOOKUP($DC19,'09'!$C$11:$CZ$150,COLUMN()-50,FALSE)," ")</f>
        <v xml:space="preserve"> </v>
      </c>
      <c r="EB19" s="18" t="str">
        <f>IFERROR(VLOOKUP($DC19,'09'!$C$11:$CZ$150,COLUMN()-50,FALSE)," ")</f>
        <v xml:space="preserve"> </v>
      </c>
      <c r="EC19" s="18" t="str">
        <f>IFERROR(VLOOKUP($DC19,'09'!$C$11:$CZ$150,COLUMN()-50,FALSE)," ")</f>
        <v xml:space="preserve"> </v>
      </c>
      <c r="ED19" s="18" t="str">
        <f>IFERROR(VLOOKUP($DC19,'09'!$C$11:$CZ$150,COLUMN()-50,FALSE)," ")</f>
        <v xml:space="preserve"> </v>
      </c>
      <c r="EE19" s="18" t="str">
        <f>IFERROR(VLOOKUP($DC19,'09'!$C$11:$CZ$150,COLUMN()-50,FALSE)," ")</f>
        <v xml:space="preserve"> </v>
      </c>
      <c r="EF19" s="18" t="str">
        <f>IFERROR(VLOOKUP($DC19,'09'!$C$11:$CZ$150,COLUMN()-50,FALSE)," ")</f>
        <v xml:space="preserve"> </v>
      </c>
      <c r="EG19" s="18" t="str">
        <f>IFERROR(VLOOKUP($DC19,'09'!$C$11:$CZ$150,COLUMN()-50,FALSE)," ")</f>
        <v xml:space="preserve"> </v>
      </c>
      <c r="EH19" s="18" t="str">
        <f>IFERROR(VLOOKUP($DC19,'09'!$C$11:$CZ$150,COLUMN()-50,FALSE)," ")</f>
        <v xml:space="preserve"> </v>
      </c>
      <c r="EI19" s="18" t="str">
        <f>IFERROR(VLOOKUP($DC19,'09'!$C$11:$CZ$150,COLUMN()-50,FALSE)," ")</f>
        <v xml:space="preserve"> </v>
      </c>
      <c r="EJ19" s="18" t="str">
        <f>IFERROR(VLOOKUP($DC19,'09'!$C$11:$CZ$150,COLUMN()-50,FALSE)," ")</f>
        <v xml:space="preserve"> </v>
      </c>
      <c r="EK19" s="18" t="str">
        <f>IFERROR(VLOOKUP($DC19,'09'!$C$11:$CZ$150,COLUMN()-50,FALSE)," ")</f>
        <v xml:space="preserve"> </v>
      </c>
      <c r="EL19" s="18" t="str">
        <f>IFERROR(VLOOKUP($DC19,'09'!$C$11:$CZ$150,COLUMN()-50,FALSE)," ")</f>
        <v xml:space="preserve"> </v>
      </c>
      <c r="EM19" s="18" t="str">
        <f>IFERROR(VLOOKUP($DC19,'09'!$C$11:$CZ$150,COLUMN()-50,FALSE)," ")</f>
        <v xml:space="preserve"> </v>
      </c>
      <c r="EN19" s="18" t="str">
        <f>IFERROR(VLOOKUP($DC19,'09'!$C$11:$CZ$150,COLUMN()-50,FALSE)," ")</f>
        <v xml:space="preserve"> </v>
      </c>
      <c r="EO19" s="18" t="str">
        <f>IFERROR(VLOOKUP($DC19,'09'!$C$11:$CZ$150,COLUMN()-50,FALSE)," ")</f>
        <v xml:space="preserve"> </v>
      </c>
      <c r="EP19" s="18" t="str">
        <f>IFERROR(VLOOKUP($DC19,'09'!$C$11:$CZ$150,COLUMN()-50,FALSE)," ")</f>
        <v xml:space="preserve"> </v>
      </c>
      <c r="EQ19" s="18" t="str">
        <f>IFERROR(VLOOKUP($DC19,'09'!$C$11:$CZ$150,COLUMN()-50,FALSE)," ")</f>
        <v xml:space="preserve"> </v>
      </c>
      <c r="ER19" s="18" t="str">
        <f>IFERROR(VLOOKUP($DC19,'09'!$C$11:$CZ$150,COLUMN()-50,FALSE)," ")</f>
        <v xml:space="preserve"> </v>
      </c>
      <c r="ES19" s="18" t="str">
        <f>IFERROR(VLOOKUP($DC19,'09'!$C$11:$CZ$150,COLUMN()-50,FALSE)," ")</f>
        <v xml:space="preserve"> </v>
      </c>
      <c r="ET19" s="18" t="str">
        <f>IFERROR(VLOOKUP($DC19,'09'!$C$11:$CZ$150,COLUMN()-50,FALSE)," ")</f>
        <v xml:space="preserve"> </v>
      </c>
      <c r="EU19" s="18" t="str">
        <f>IFERROR(VLOOKUP($DC19,'09'!$C$11:$CZ$150,COLUMN()-50,FALSE)," ")</f>
        <v xml:space="preserve"> </v>
      </c>
      <c r="EV19" s="19" t="str">
        <f>IFERROR(VLOOKUP($DC19,'09'!$C$11:$CZ$150,COLUMN()-50,FALSE)," ")</f>
        <v xml:space="preserve"> </v>
      </c>
    </row>
    <row r="20" spans="37:152" x14ac:dyDescent="0.25">
      <c r="AK20" s="10"/>
      <c r="DC20" s="20" t="s">
        <v>479</v>
      </c>
      <c r="DD20" s="20" t="str">
        <f>IFERROR(VLOOKUP($DC20,'09'!$C$11:$CZ$150,COLUMN()-50,FALSE)," ")</f>
        <v xml:space="preserve"> </v>
      </c>
      <c r="DE20" s="20" t="str">
        <f>IFERROR(VLOOKUP($DC20,'09'!$C$11:$CZ$150,COLUMN()-50,FALSE)," ")</f>
        <v xml:space="preserve"> </v>
      </c>
      <c r="DF20" s="20" t="str">
        <f>IFERROR(VLOOKUP($DC20,'09'!$C$11:$CZ$150,COLUMN()-50,FALSE)," ")</f>
        <v xml:space="preserve"> </v>
      </c>
      <c r="DG20" s="20" t="str">
        <f>IFERROR(VLOOKUP($DC20,'09'!$C$11:$CZ$150,COLUMN()-50,FALSE)," ")</f>
        <v xml:space="preserve"> </v>
      </c>
      <c r="DH20" s="20" t="str">
        <f>IFERROR(VLOOKUP($DC20,'09'!$C$11:$CZ$150,COLUMN()-50,FALSE)," ")</f>
        <v xml:space="preserve"> </v>
      </c>
      <c r="DI20" s="20" t="str">
        <f>IFERROR(VLOOKUP($DC20,'09'!$C$11:$CZ$150,COLUMN()-50,FALSE)," ")</f>
        <v xml:space="preserve"> </v>
      </c>
      <c r="DJ20" s="20" t="str">
        <f>IFERROR(VLOOKUP($DC20,'09'!$C$11:$CZ$150,COLUMN()-50,FALSE)," ")</f>
        <v xml:space="preserve"> </v>
      </c>
      <c r="DK20" s="20" t="str">
        <f>IFERROR(VLOOKUP($DC20,'09'!$C$11:$CZ$150,COLUMN()-50,FALSE)," ")</f>
        <v xml:space="preserve"> </v>
      </c>
      <c r="DL20" s="20" t="str">
        <f>IFERROR(VLOOKUP($DC20,'09'!$C$11:$CZ$150,COLUMN()-50,FALSE)," ")</f>
        <v xml:space="preserve"> </v>
      </c>
      <c r="DM20" s="20" t="str">
        <f>IFERROR(VLOOKUP($DC20,'09'!$C$11:$CZ$150,COLUMN()-50,FALSE)," ")</f>
        <v xml:space="preserve"> </v>
      </c>
      <c r="DN20" s="20" t="str">
        <f>IFERROR(VLOOKUP($DC20,'09'!$C$11:$CZ$150,COLUMN()-50,FALSE)," ")</f>
        <v xml:space="preserve"> </v>
      </c>
      <c r="DO20" s="20" t="str">
        <f>IFERROR(VLOOKUP($DC20,'09'!$C$11:$CZ$150,COLUMN()-50,FALSE)," ")</f>
        <v xml:space="preserve"> </v>
      </c>
      <c r="DP20" s="20" t="str">
        <f>IFERROR(VLOOKUP($DC20,'09'!$C$11:$CZ$150,COLUMN()-50,FALSE)," ")</f>
        <v xml:space="preserve"> </v>
      </c>
      <c r="DQ20" s="20" t="str">
        <f>IFERROR(VLOOKUP($DC20,'09'!$C$11:$CZ$150,COLUMN()-50,FALSE)," ")</f>
        <v xml:space="preserve"> </v>
      </c>
      <c r="DR20" s="20" t="str">
        <f>IFERROR(VLOOKUP($DC20,'09'!$C$11:$CZ$150,COLUMN()-50,FALSE)," ")</f>
        <v xml:space="preserve"> </v>
      </c>
      <c r="DS20" s="20" t="str">
        <f>IFERROR(VLOOKUP($DC20,'09'!$C$11:$CZ$150,COLUMN()-50,FALSE)," ")</f>
        <v xml:space="preserve"> </v>
      </c>
      <c r="DT20" s="20" t="str">
        <f>IFERROR(VLOOKUP($DC20,'09'!$C$11:$CZ$150,COLUMN()-50,FALSE)," ")</f>
        <v xml:space="preserve"> </v>
      </c>
      <c r="DU20" s="20" t="str">
        <f>IFERROR(VLOOKUP($DC20,'09'!$C$11:$CZ$150,COLUMN()-50,FALSE)," ")</f>
        <v xml:space="preserve"> </v>
      </c>
      <c r="DV20" s="20" t="str">
        <f>IFERROR(VLOOKUP($DC20,'09'!$C$11:$CZ$150,COLUMN()-50,FALSE)," ")</f>
        <v xml:space="preserve"> </v>
      </c>
      <c r="DW20" s="20" t="str">
        <f>IFERROR(VLOOKUP($DC20,'09'!$C$11:$CZ$150,COLUMN()-50,FALSE)," ")</f>
        <v xml:space="preserve"> </v>
      </c>
      <c r="DX20" s="20" t="str">
        <f>IFERROR(VLOOKUP($DC20,'09'!$C$11:$CZ$150,COLUMN()-50,FALSE)," ")</f>
        <v xml:space="preserve"> </v>
      </c>
      <c r="DY20" s="20" t="str">
        <f>IFERROR(VLOOKUP($DC20,'09'!$C$11:$CZ$150,COLUMN()-50,FALSE)," ")</f>
        <v xml:space="preserve"> </v>
      </c>
      <c r="DZ20" s="20" t="str">
        <f>IFERROR(VLOOKUP($DC20,'09'!$C$11:$CZ$150,COLUMN()-50,FALSE)," ")</f>
        <v xml:space="preserve"> </v>
      </c>
      <c r="EA20" s="20" t="str">
        <f>IFERROR(VLOOKUP($DC20,'09'!$C$11:$CZ$150,COLUMN()-50,FALSE)," ")</f>
        <v xml:space="preserve"> </v>
      </c>
      <c r="EB20" s="20" t="str">
        <f>IFERROR(VLOOKUP($DC20,'09'!$C$11:$CZ$150,COLUMN()-50,FALSE)," ")</f>
        <v xml:space="preserve"> </v>
      </c>
      <c r="EC20" s="20" t="str">
        <f>IFERROR(VLOOKUP($DC20,'09'!$C$11:$CZ$150,COLUMN()-50,FALSE)," ")</f>
        <v xml:space="preserve"> </v>
      </c>
      <c r="ED20" s="20" t="str">
        <f>IFERROR(VLOOKUP($DC20,'09'!$C$11:$CZ$150,COLUMN()-50,FALSE)," ")</f>
        <v xml:space="preserve"> </v>
      </c>
      <c r="EE20" s="20" t="str">
        <f>IFERROR(VLOOKUP($DC20,'09'!$C$11:$CZ$150,COLUMN()-50,FALSE)," ")</f>
        <v xml:space="preserve"> </v>
      </c>
      <c r="EF20" s="20" t="str">
        <f>IFERROR(VLOOKUP($DC20,'09'!$C$11:$CZ$150,COLUMN()-50,FALSE)," ")</f>
        <v xml:space="preserve"> </v>
      </c>
      <c r="EG20" s="20" t="str">
        <f>IFERROR(VLOOKUP($DC20,'09'!$C$11:$CZ$150,COLUMN()-50,FALSE)," ")</f>
        <v xml:space="preserve"> </v>
      </c>
      <c r="EH20" s="20" t="str">
        <f>IFERROR(VLOOKUP($DC20,'09'!$C$11:$CZ$150,COLUMN()-50,FALSE)," ")</f>
        <v xml:space="preserve"> </v>
      </c>
      <c r="EI20" s="20" t="str">
        <f>IFERROR(VLOOKUP($DC20,'09'!$C$11:$CZ$150,COLUMN()-50,FALSE)," ")</f>
        <v xml:space="preserve"> </v>
      </c>
      <c r="EJ20" s="20" t="str">
        <f>IFERROR(VLOOKUP($DC20,'09'!$C$11:$CZ$150,COLUMN()-50,FALSE)," ")</f>
        <v xml:space="preserve"> </v>
      </c>
      <c r="EK20" s="20" t="str">
        <f>IFERROR(VLOOKUP($DC20,'09'!$C$11:$CZ$150,COLUMN()-50,FALSE)," ")</f>
        <v xml:space="preserve"> </v>
      </c>
      <c r="EL20" s="20" t="str">
        <f>IFERROR(VLOOKUP($DC20,'09'!$C$11:$CZ$150,COLUMN()-50,FALSE)," ")</f>
        <v xml:space="preserve"> </v>
      </c>
      <c r="EM20" s="20" t="str">
        <f>IFERROR(VLOOKUP($DC20,'09'!$C$11:$CZ$150,COLUMN()-50,FALSE)," ")</f>
        <v xml:space="preserve"> </v>
      </c>
      <c r="EN20" s="20" t="str">
        <f>IFERROR(VLOOKUP($DC20,'09'!$C$11:$CZ$150,COLUMN()-50,FALSE)," ")</f>
        <v xml:space="preserve"> </v>
      </c>
      <c r="EO20" s="20" t="str">
        <f>IFERROR(VLOOKUP($DC20,'09'!$C$11:$CZ$150,COLUMN()-50,FALSE)," ")</f>
        <v xml:space="preserve"> </v>
      </c>
      <c r="EP20" s="20" t="str">
        <f>IFERROR(VLOOKUP($DC20,'09'!$C$11:$CZ$150,COLUMN()-50,FALSE)," ")</f>
        <v xml:space="preserve"> </v>
      </c>
      <c r="EQ20" s="20" t="str">
        <f>IFERROR(VLOOKUP($DC20,'09'!$C$11:$CZ$150,COLUMN()-50,FALSE)," ")</f>
        <v xml:space="preserve"> </v>
      </c>
      <c r="ER20" s="20" t="str">
        <f>IFERROR(VLOOKUP($DC20,'09'!$C$11:$CZ$150,COLUMN()-50,FALSE)," ")</f>
        <v xml:space="preserve"> </v>
      </c>
      <c r="ES20" s="20" t="str">
        <f>IFERROR(VLOOKUP($DC20,'09'!$C$11:$CZ$150,COLUMN()-50,FALSE)," ")</f>
        <v xml:space="preserve"> </v>
      </c>
      <c r="ET20" s="20" t="str">
        <f>IFERROR(VLOOKUP($DC20,'09'!$C$11:$CZ$150,COLUMN()-50,FALSE)," ")</f>
        <v xml:space="preserve"> </v>
      </c>
      <c r="EU20" s="20" t="str">
        <f>IFERROR(VLOOKUP($DC20,'09'!$C$11:$CZ$150,COLUMN()-50,FALSE)," ")</f>
        <v xml:space="preserve"> </v>
      </c>
      <c r="EV20" s="21" t="str">
        <f>IFERROR(VLOOKUP($DC20,'09'!$C$11:$CZ$150,COLUMN()-50,FALSE)," ")</f>
        <v xml:space="preserve"> </v>
      </c>
    </row>
    <row r="21" spans="37:152" x14ac:dyDescent="0.25">
      <c r="AK21" s="10"/>
      <c r="DC21" s="18" t="s">
        <v>326</v>
      </c>
      <c r="DD21" s="18" t="str">
        <f>IFERROR(VLOOKUP($DC21,'09'!$C$11:$CZ$150,COLUMN()-50,FALSE)," ")</f>
        <v xml:space="preserve"> </v>
      </c>
      <c r="DE21" s="18" t="str">
        <f>IFERROR(VLOOKUP($DC21,'09'!$C$11:$CZ$150,COLUMN()-50,FALSE)," ")</f>
        <v xml:space="preserve"> </v>
      </c>
      <c r="DF21" s="18" t="str">
        <f>IFERROR(VLOOKUP($DC21,'09'!$C$11:$CZ$150,COLUMN()-50,FALSE)," ")</f>
        <v xml:space="preserve"> </v>
      </c>
      <c r="DG21" s="18" t="str">
        <f>IFERROR(VLOOKUP($DC21,'09'!$C$11:$CZ$150,COLUMN()-50,FALSE)," ")</f>
        <v xml:space="preserve"> </v>
      </c>
      <c r="DH21" s="18" t="str">
        <f>IFERROR(VLOOKUP($DC21,'09'!$C$11:$CZ$150,COLUMN()-50,FALSE)," ")</f>
        <v xml:space="preserve"> </v>
      </c>
      <c r="DI21" s="18" t="str">
        <f>IFERROR(VLOOKUP($DC21,'09'!$C$11:$CZ$150,COLUMN()-50,FALSE)," ")</f>
        <v xml:space="preserve"> </v>
      </c>
      <c r="DJ21" s="18" t="str">
        <f>IFERROR(VLOOKUP($DC21,'09'!$C$11:$CZ$150,COLUMN()-50,FALSE)," ")</f>
        <v xml:space="preserve"> </v>
      </c>
      <c r="DK21" s="18" t="str">
        <f>IFERROR(VLOOKUP($DC21,'09'!$C$11:$CZ$150,COLUMN()-50,FALSE)," ")</f>
        <v xml:space="preserve"> </v>
      </c>
      <c r="DL21" s="18" t="str">
        <f>IFERROR(VLOOKUP($DC21,'09'!$C$11:$CZ$150,COLUMN()-50,FALSE)," ")</f>
        <v xml:space="preserve"> </v>
      </c>
      <c r="DM21" s="18" t="str">
        <f>IFERROR(VLOOKUP($DC21,'09'!$C$11:$CZ$150,COLUMN()-50,FALSE)," ")</f>
        <v xml:space="preserve"> </v>
      </c>
      <c r="DN21" s="18" t="str">
        <f>IFERROR(VLOOKUP($DC21,'09'!$C$11:$CZ$150,COLUMN()-50,FALSE)," ")</f>
        <v xml:space="preserve"> </v>
      </c>
      <c r="DO21" s="18" t="str">
        <f>IFERROR(VLOOKUP($DC21,'09'!$C$11:$CZ$150,COLUMN()-50,FALSE)," ")</f>
        <v xml:space="preserve"> </v>
      </c>
      <c r="DP21" s="18" t="str">
        <f>IFERROR(VLOOKUP($DC21,'09'!$C$11:$CZ$150,COLUMN()-50,FALSE)," ")</f>
        <v xml:space="preserve"> </v>
      </c>
      <c r="DQ21" s="18" t="str">
        <f>IFERROR(VLOOKUP($DC21,'09'!$C$11:$CZ$150,COLUMN()-50,FALSE)," ")</f>
        <v xml:space="preserve"> </v>
      </c>
      <c r="DR21" s="18" t="str">
        <f>IFERROR(VLOOKUP($DC21,'09'!$C$11:$CZ$150,COLUMN()-50,FALSE)," ")</f>
        <v xml:space="preserve"> </v>
      </c>
      <c r="DS21" s="18" t="str">
        <f>IFERROR(VLOOKUP($DC21,'09'!$C$11:$CZ$150,COLUMN()-50,FALSE)," ")</f>
        <v xml:space="preserve"> </v>
      </c>
      <c r="DT21" s="18" t="str">
        <f>IFERROR(VLOOKUP($DC21,'09'!$C$11:$CZ$150,COLUMN()-50,FALSE)," ")</f>
        <v xml:space="preserve"> </v>
      </c>
      <c r="DU21" s="18" t="str">
        <f>IFERROR(VLOOKUP($DC21,'09'!$C$11:$CZ$150,COLUMN()-50,FALSE)," ")</f>
        <v xml:space="preserve"> </v>
      </c>
      <c r="DV21" s="18" t="str">
        <f>IFERROR(VLOOKUP($DC21,'09'!$C$11:$CZ$150,COLUMN()-50,FALSE)," ")</f>
        <v xml:space="preserve"> </v>
      </c>
      <c r="DW21" s="18" t="str">
        <f>IFERROR(VLOOKUP($DC21,'09'!$C$11:$CZ$150,COLUMN()-50,FALSE)," ")</f>
        <v xml:space="preserve"> </v>
      </c>
      <c r="DX21" s="18" t="str">
        <f>IFERROR(VLOOKUP($DC21,'09'!$C$11:$CZ$150,COLUMN()-50,FALSE)," ")</f>
        <v xml:space="preserve"> </v>
      </c>
      <c r="DY21" s="18" t="str">
        <f>IFERROR(VLOOKUP($DC21,'09'!$C$11:$CZ$150,COLUMN()-50,FALSE)," ")</f>
        <v xml:space="preserve"> </v>
      </c>
      <c r="DZ21" s="18" t="str">
        <f>IFERROR(VLOOKUP($DC21,'09'!$C$11:$CZ$150,COLUMN()-50,FALSE)," ")</f>
        <v xml:space="preserve"> </v>
      </c>
      <c r="EA21" s="18" t="str">
        <f>IFERROR(VLOOKUP($DC21,'09'!$C$11:$CZ$150,COLUMN()-50,FALSE)," ")</f>
        <v xml:space="preserve"> </v>
      </c>
      <c r="EB21" s="18" t="str">
        <f>IFERROR(VLOOKUP($DC21,'09'!$C$11:$CZ$150,COLUMN()-50,FALSE)," ")</f>
        <v xml:space="preserve"> </v>
      </c>
      <c r="EC21" s="18" t="str">
        <f>IFERROR(VLOOKUP($DC21,'09'!$C$11:$CZ$150,COLUMN()-50,FALSE)," ")</f>
        <v xml:space="preserve"> </v>
      </c>
      <c r="ED21" s="18" t="str">
        <f>IFERROR(VLOOKUP($DC21,'09'!$C$11:$CZ$150,COLUMN()-50,FALSE)," ")</f>
        <v xml:space="preserve"> </v>
      </c>
      <c r="EE21" s="18" t="str">
        <f>IFERROR(VLOOKUP($DC21,'09'!$C$11:$CZ$150,COLUMN()-50,FALSE)," ")</f>
        <v xml:space="preserve"> </v>
      </c>
      <c r="EF21" s="18" t="str">
        <f>IFERROR(VLOOKUP($DC21,'09'!$C$11:$CZ$150,COLUMN()-50,FALSE)," ")</f>
        <v xml:space="preserve"> </v>
      </c>
      <c r="EG21" s="18" t="str">
        <f>IFERROR(VLOOKUP($DC21,'09'!$C$11:$CZ$150,COLUMN()-50,FALSE)," ")</f>
        <v xml:space="preserve"> </v>
      </c>
      <c r="EH21" s="18" t="str">
        <f>IFERROR(VLOOKUP($DC21,'09'!$C$11:$CZ$150,COLUMN()-50,FALSE)," ")</f>
        <v xml:space="preserve"> </v>
      </c>
      <c r="EI21" s="18" t="str">
        <f>IFERROR(VLOOKUP($DC21,'09'!$C$11:$CZ$150,COLUMN()-50,FALSE)," ")</f>
        <v xml:space="preserve"> </v>
      </c>
      <c r="EJ21" s="18" t="str">
        <f>IFERROR(VLOOKUP($DC21,'09'!$C$11:$CZ$150,COLUMN()-50,FALSE)," ")</f>
        <v xml:space="preserve"> </v>
      </c>
      <c r="EK21" s="18" t="str">
        <f>IFERROR(VLOOKUP($DC21,'09'!$C$11:$CZ$150,COLUMN()-50,FALSE)," ")</f>
        <v xml:space="preserve"> </v>
      </c>
      <c r="EL21" s="18" t="str">
        <f>IFERROR(VLOOKUP($DC21,'09'!$C$11:$CZ$150,COLUMN()-50,FALSE)," ")</f>
        <v xml:space="preserve"> </v>
      </c>
      <c r="EM21" s="18" t="str">
        <f>IFERROR(VLOOKUP($DC21,'09'!$C$11:$CZ$150,COLUMN()-50,FALSE)," ")</f>
        <v xml:space="preserve"> </v>
      </c>
      <c r="EN21" s="18" t="str">
        <f>IFERROR(VLOOKUP($DC21,'09'!$C$11:$CZ$150,COLUMN()-50,FALSE)," ")</f>
        <v xml:space="preserve"> </v>
      </c>
      <c r="EO21" s="18" t="str">
        <f>IFERROR(VLOOKUP($DC21,'09'!$C$11:$CZ$150,COLUMN()-50,FALSE)," ")</f>
        <v xml:space="preserve"> </v>
      </c>
      <c r="EP21" s="18" t="str">
        <f>IFERROR(VLOOKUP($DC21,'09'!$C$11:$CZ$150,COLUMN()-50,FALSE)," ")</f>
        <v xml:space="preserve"> </v>
      </c>
      <c r="EQ21" s="18" t="str">
        <f>IFERROR(VLOOKUP($DC21,'09'!$C$11:$CZ$150,COLUMN()-50,FALSE)," ")</f>
        <v xml:space="preserve"> </v>
      </c>
      <c r="ER21" s="18" t="str">
        <f>IFERROR(VLOOKUP($DC21,'09'!$C$11:$CZ$150,COLUMN()-50,FALSE)," ")</f>
        <v xml:space="preserve"> </v>
      </c>
      <c r="ES21" s="18" t="str">
        <f>IFERROR(VLOOKUP($DC21,'09'!$C$11:$CZ$150,COLUMN()-50,FALSE)," ")</f>
        <v xml:space="preserve"> </v>
      </c>
      <c r="ET21" s="18" t="str">
        <f>IFERROR(VLOOKUP($DC21,'09'!$C$11:$CZ$150,COLUMN()-50,FALSE)," ")</f>
        <v xml:space="preserve"> </v>
      </c>
      <c r="EU21" s="18" t="str">
        <f>IFERROR(VLOOKUP($DC21,'09'!$C$11:$CZ$150,COLUMN()-50,FALSE)," ")</f>
        <v xml:space="preserve"> </v>
      </c>
      <c r="EV21" s="19" t="str">
        <f>IFERROR(VLOOKUP($DC21,'09'!$C$11:$CZ$150,COLUMN()-50,FALSE)," ")</f>
        <v xml:space="preserve"> </v>
      </c>
    </row>
    <row r="22" spans="37:152" x14ac:dyDescent="0.25">
      <c r="AK22" s="10"/>
      <c r="DC22" s="20" t="s">
        <v>321</v>
      </c>
      <c r="DD22" s="20" t="str">
        <f>IFERROR(VLOOKUP($DC22,'09'!$C$11:$CZ$150,COLUMN()-50,FALSE)," ")</f>
        <v xml:space="preserve"> </v>
      </c>
      <c r="DE22" s="20" t="str">
        <f>IFERROR(VLOOKUP($DC22,'09'!$C$11:$CZ$150,COLUMN()-50,FALSE)," ")</f>
        <v xml:space="preserve"> </v>
      </c>
      <c r="DF22" s="20" t="str">
        <f>IFERROR(VLOOKUP($DC22,'09'!$C$11:$CZ$150,COLUMN()-50,FALSE)," ")</f>
        <v xml:space="preserve"> </v>
      </c>
      <c r="DG22" s="20" t="str">
        <f>IFERROR(VLOOKUP($DC22,'09'!$C$11:$CZ$150,COLUMN()-50,FALSE)," ")</f>
        <v xml:space="preserve"> </v>
      </c>
      <c r="DH22" s="20" t="str">
        <f>IFERROR(VLOOKUP($DC22,'09'!$C$11:$CZ$150,COLUMN()-50,FALSE)," ")</f>
        <v xml:space="preserve"> </v>
      </c>
      <c r="DI22" s="20" t="str">
        <f>IFERROR(VLOOKUP($DC22,'09'!$C$11:$CZ$150,COLUMN()-50,FALSE)," ")</f>
        <v xml:space="preserve"> </v>
      </c>
      <c r="DJ22" s="20" t="str">
        <f>IFERROR(VLOOKUP($DC22,'09'!$C$11:$CZ$150,COLUMN()-50,FALSE)," ")</f>
        <v xml:space="preserve"> </v>
      </c>
      <c r="DK22" s="20" t="str">
        <f>IFERROR(VLOOKUP($DC22,'09'!$C$11:$CZ$150,COLUMN()-50,FALSE)," ")</f>
        <v xml:space="preserve"> </v>
      </c>
      <c r="DL22" s="20" t="str">
        <f>IFERROR(VLOOKUP($DC22,'09'!$C$11:$CZ$150,COLUMN()-50,FALSE)," ")</f>
        <v xml:space="preserve"> </v>
      </c>
      <c r="DM22" s="20" t="str">
        <f>IFERROR(VLOOKUP($DC22,'09'!$C$11:$CZ$150,COLUMN()-50,FALSE)," ")</f>
        <v xml:space="preserve"> </v>
      </c>
      <c r="DN22" s="20" t="str">
        <f>IFERROR(VLOOKUP($DC22,'09'!$C$11:$CZ$150,COLUMN()-50,FALSE)," ")</f>
        <v xml:space="preserve"> </v>
      </c>
      <c r="DO22" s="20" t="str">
        <f>IFERROR(VLOOKUP($DC22,'09'!$C$11:$CZ$150,COLUMN()-50,FALSE)," ")</f>
        <v xml:space="preserve"> </v>
      </c>
      <c r="DP22" s="20" t="str">
        <f>IFERROR(VLOOKUP($DC22,'09'!$C$11:$CZ$150,COLUMN()-50,FALSE)," ")</f>
        <v xml:space="preserve"> </v>
      </c>
      <c r="DQ22" s="20" t="str">
        <f>IFERROR(VLOOKUP($DC22,'09'!$C$11:$CZ$150,COLUMN()-50,FALSE)," ")</f>
        <v xml:space="preserve"> </v>
      </c>
      <c r="DR22" s="20" t="str">
        <f>IFERROR(VLOOKUP($DC22,'09'!$C$11:$CZ$150,COLUMN()-50,FALSE)," ")</f>
        <v xml:space="preserve"> </v>
      </c>
      <c r="DS22" s="20" t="str">
        <f>IFERROR(VLOOKUP($DC22,'09'!$C$11:$CZ$150,COLUMN()-50,FALSE)," ")</f>
        <v xml:space="preserve"> </v>
      </c>
      <c r="DT22" s="20" t="str">
        <f>IFERROR(VLOOKUP($DC22,'09'!$C$11:$CZ$150,COLUMN()-50,FALSE)," ")</f>
        <v xml:space="preserve"> </v>
      </c>
      <c r="DU22" s="20" t="str">
        <f>IFERROR(VLOOKUP($DC22,'09'!$C$11:$CZ$150,COLUMN()-50,FALSE)," ")</f>
        <v xml:space="preserve"> </v>
      </c>
      <c r="DV22" s="20" t="str">
        <f>IFERROR(VLOOKUP($DC22,'09'!$C$11:$CZ$150,COLUMN()-50,FALSE)," ")</f>
        <v xml:space="preserve"> </v>
      </c>
      <c r="DW22" s="20" t="str">
        <f>IFERROR(VLOOKUP($DC22,'09'!$C$11:$CZ$150,COLUMN()-50,FALSE)," ")</f>
        <v xml:space="preserve"> </v>
      </c>
      <c r="DX22" s="20" t="str">
        <f>IFERROR(VLOOKUP($DC22,'09'!$C$11:$CZ$150,COLUMN()-50,FALSE)," ")</f>
        <v xml:space="preserve"> </v>
      </c>
      <c r="DY22" s="20" t="str">
        <f>IFERROR(VLOOKUP($DC22,'09'!$C$11:$CZ$150,COLUMN()-50,FALSE)," ")</f>
        <v xml:space="preserve"> </v>
      </c>
      <c r="DZ22" s="20" t="str">
        <f>IFERROR(VLOOKUP($DC22,'09'!$C$11:$CZ$150,COLUMN()-50,FALSE)," ")</f>
        <v xml:space="preserve"> </v>
      </c>
      <c r="EA22" s="20" t="str">
        <f>IFERROR(VLOOKUP($DC22,'09'!$C$11:$CZ$150,COLUMN()-50,FALSE)," ")</f>
        <v xml:space="preserve"> </v>
      </c>
      <c r="EB22" s="20" t="str">
        <f>IFERROR(VLOOKUP($DC22,'09'!$C$11:$CZ$150,COLUMN()-50,FALSE)," ")</f>
        <v xml:space="preserve"> </v>
      </c>
      <c r="EC22" s="20" t="str">
        <f>IFERROR(VLOOKUP($DC22,'09'!$C$11:$CZ$150,COLUMN()-50,FALSE)," ")</f>
        <v xml:space="preserve"> </v>
      </c>
      <c r="ED22" s="20" t="str">
        <f>IFERROR(VLOOKUP($DC22,'09'!$C$11:$CZ$150,COLUMN()-50,FALSE)," ")</f>
        <v xml:space="preserve"> </v>
      </c>
      <c r="EE22" s="20" t="str">
        <f>IFERROR(VLOOKUP($DC22,'09'!$C$11:$CZ$150,COLUMN()-50,FALSE)," ")</f>
        <v xml:space="preserve"> </v>
      </c>
      <c r="EF22" s="20" t="str">
        <f>IFERROR(VLOOKUP($DC22,'09'!$C$11:$CZ$150,COLUMN()-50,FALSE)," ")</f>
        <v xml:space="preserve"> </v>
      </c>
      <c r="EG22" s="20" t="str">
        <f>IFERROR(VLOOKUP($DC22,'09'!$C$11:$CZ$150,COLUMN()-50,FALSE)," ")</f>
        <v xml:space="preserve"> </v>
      </c>
      <c r="EH22" s="20" t="str">
        <f>IFERROR(VLOOKUP($DC22,'09'!$C$11:$CZ$150,COLUMN()-50,FALSE)," ")</f>
        <v xml:space="preserve"> </v>
      </c>
      <c r="EI22" s="20" t="str">
        <f>IFERROR(VLOOKUP($DC22,'09'!$C$11:$CZ$150,COLUMN()-50,FALSE)," ")</f>
        <v xml:space="preserve"> </v>
      </c>
      <c r="EJ22" s="20" t="str">
        <f>IFERROR(VLOOKUP($DC22,'09'!$C$11:$CZ$150,COLUMN()-50,FALSE)," ")</f>
        <v xml:space="preserve"> </v>
      </c>
      <c r="EK22" s="20" t="str">
        <f>IFERROR(VLOOKUP($DC22,'09'!$C$11:$CZ$150,COLUMN()-50,FALSE)," ")</f>
        <v xml:space="preserve"> </v>
      </c>
      <c r="EL22" s="20" t="str">
        <f>IFERROR(VLOOKUP($DC22,'09'!$C$11:$CZ$150,COLUMN()-50,FALSE)," ")</f>
        <v xml:space="preserve"> </v>
      </c>
      <c r="EM22" s="20" t="str">
        <f>IFERROR(VLOOKUP($DC22,'09'!$C$11:$CZ$150,COLUMN()-50,FALSE)," ")</f>
        <v xml:space="preserve"> </v>
      </c>
      <c r="EN22" s="20" t="str">
        <f>IFERROR(VLOOKUP($DC22,'09'!$C$11:$CZ$150,COLUMN()-50,FALSE)," ")</f>
        <v xml:space="preserve"> </v>
      </c>
      <c r="EO22" s="20" t="str">
        <f>IFERROR(VLOOKUP($DC22,'09'!$C$11:$CZ$150,COLUMN()-50,FALSE)," ")</f>
        <v xml:space="preserve"> </v>
      </c>
      <c r="EP22" s="20" t="str">
        <f>IFERROR(VLOOKUP($DC22,'09'!$C$11:$CZ$150,COLUMN()-50,FALSE)," ")</f>
        <v xml:space="preserve"> </v>
      </c>
      <c r="EQ22" s="20" t="str">
        <f>IFERROR(VLOOKUP($DC22,'09'!$C$11:$CZ$150,COLUMN()-50,FALSE)," ")</f>
        <v xml:space="preserve"> </v>
      </c>
      <c r="ER22" s="20" t="str">
        <f>IFERROR(VLOOKUP($DC22,'09'!$C$11:$CZ$150,COLUMN()-50,FALSE)," ")</f>
        <v xml:space="preserve"> </v>
      </c>
      <c r="ES22" s="20" t="str">
        <f>IFERROR(VLOOKUP($DC22,'09'!$C$11:$CZ$150,COLUMN()-50,FALSE)," ")</f>
        <v xml:space="preserve"> </v>
      </c>
      <c r="ET22" s="20" t="str">
        <f>IFERROR(VLOOKUP($DC22,'09'!$C$11:$CZ$150,COLUMN()-50,FALSE)," ")</f>
        <v xml:space="preserve"> </v>
      </c>
      <c r="EU22" s="20" t="str">
        <f>IFERROR(VLOOKUP($DC22,'09'!$C$11:$CZ$150,COLUMN()-50,FALSE)," ")</f>
        <v xml:space="preserve"> </v>
      </c>
      <c r="EV22" s="21" t="str">
        <f>IFERROR(VLOOKUP($DC22,'09'!$C$11:$CZ$150,COLUMN()-50,FALSE)," ")</f>
        <v xml:space="preserve"> </v>
      </c>
    </row>
    <row r="23" spans="37:152" x14ac:dyDescent="0.25">
      <c r="AK23" s="10"/>
      <c r="DC23" s="14" t="s">
        <v>384</v>
      </c>
      <c r="DD23" s="14" t="str">
        <f>IFERROR(VLOOKUP($DC23,'09'!$C$11:$CZ$150,COLUMN()-50,FALSE)," ")</f>
        <v xml:space="preserve"> </v>
      </c>
      <c r="DE23" s="14" t="str">
        <f>IFERROR(VLOOKUP($DC23,'09'!$C$11:$CZ$150,COLUMN()-50,FALSE)," ")</f>
        <v xml:space="preserve"> </v>
      </c>
      <c r="DF23" s="14" t="str">
        <f>IFERROR(VLOOKUP($DC23,'09'!$C$11:$CZ$150,COLUMN()-50,FALSE)," ")</f>
        <v xml:space="preserve"> </v>
      </c>
      <c r="DG23" s="14" t="str">
        <f>IFERROR(VLOOKUP($DC23,'09'!$C$11:$CZ$150,COLUMN()-50,FALSE)," ")</f>
        <v xml:space="preserve"> </v>
      </c>
      <c r="DH23" s="14" t="str">
        <f>IFERROR(VLOOKUP($DC23,'09'!$C$11:$CZ$150,COLUMN()-50,FALSE)," ")</f>
        <v xml:space="preserve"> </v>
      </c>
      <c r="DI23" s="14" t="str">
        <f>IFERROR(VLOOKUP($DC23,'09'!$C$11:$CZ$150,COLUMN()-50,FALSE)," ")</f>
        <v xml:space="preserve"> </v>
      </c>
      <c r="DJ23" s="14" t="str">
        <f>IFERROR(VLOOKUP($DC23,'09'!$C$11:$CZ$150,COLUMN()-50,FALSE)," ")</f>
        <v xml:space="preserve"> </v>
      </c>
      <c r="DK23" s="14" t="str">
        <f>IFERROR(VLOOKUP($DC23,'09'!$C$11:$CZ$150,COLUMN()-50,FALSE)," ")</f>
        <v xml:space="preserve"> </v>
      </c>
      <c r="DL23" s="14" t="str">
        <f>IFERROR(VLOOKUP($DC23,'09'!$C$11:$CZ$150,COLUMN()-50,FALSE)," ")</f>
        <v xml:space="preserve"> </v>
      </c>
      <c r="DM23" s="14" t="str">
        <f>IFERROR(VLOOKUP($DC23,'09'!$C$11:$CZ$150,COLUMN()-50,FALSE)," ")</f>
        <v xml:space="preserve"> </v>
      </c>
      <c r="DN23" s="14" t="str">
        <f>IFERROR(VLOOKUP($DC23,'09'!$C$11:$CZ$150,COLUMN()-50,FALSE)," ")</f>
        <v xml:space="preserve"> </v>
      </c>
      <c r="DO23" s="14" t="str">
        <f>IFERROR(VLOOKUP($DC23,'09'!$C$11:$CZ$150,COLUMN()-50,FALSE)," ")</f>
        <v xml:space="preserve"> </v>
      </c>
      <c r="DP23" s="14" t="str">
        <f>IFERROR(VLOOKUP($DC23,'09'!$C$11:$CZ$150,COLUMN()-50,FALSE)," ")</f>
        <v xml:space="preserve"> </v>
      </c>
      <c r="DQ23" s="14" t="str">
        <f>IFERROR(VLOOKUP($DC23,'09'!$C$11:$CZ$150,COLUMN()-50,FALSE)," ")</f>
        <v xml:space="preserve"> </v>
      </c>
      <c r="DR23" s="14" t="str">
        <f>IFERROR(VLOOKUP($DC23,'09'!$C$11:$CZ$150,COLUMN()-50,FALSE)," ")</f>
        <v xml:space="preserve"> </v>
      </c>
      <c r="DS23" s="14" t="str">
        <f>IFERROR(VLOOKUP($DC23,'09'!$C$11:$CZ$150,COLUMN()-50,FALSE)," ")</f>
        <v xml:space="preserve"> </v>
      </c>
      <c r="DT23" s="14" t="str">
        <f>IFERROR(VLOOKUP($DC23,'09'!$C$11:$CZ$150,COLUMN()-50,FALSE)," ")</f>
        <v xml:space="preserve"> </v>
      </c>
      <c r="DU23" s="14" t="str">
        <f>IFERROR(VLOOKUP($DC23,'09'!$C$11:$CZ$150,COLUMN()-50,FALSE)," ")</f>
        <v xml:space="preserve"> </v>
      </c>
      <c r="DV23" s="14" t="str">
        <f>IFERROR(VLOOKUP($DC23,'09'!$C$11:$CZ$150,COLUMN()-50,FALSE)," ")</f>
        <v xml:space="preserve"> </v>
      </c>
      <c r="DW23" s="14" t="str">
        <f>IFERROR(VLOOKUP($DC23,'09'!$C$11:$CZ$150,COLUMN()-50,FALSE)," ")</f>
        <v xml:space="preserve"> </v>
      </c>
      <c r="DX23" s="14" t="str">
        <f>IFERROR(VLOOKUP($DC23,'09'!$C$11:$CZ$150,COLUMN()-50,FALSE)," ")</f>
        <v xml:space="preserve"> </v>
      </c>
      <c r="DY23" s="14" t="str">
        <f>IFERROR(VLOOKUP($DC23,'09'!$C$11:$CZ$150,COLUMN()-50,FALSE)," ")</f>
        <v xml:space="preserve"> </v>
      </c>
      <c r="DZ23" s="14" t="str">
        <f>IFERROR(VLOOKUP($DC23,'09'!$C$11:$CZ$150,COLUMN()-50,FALSE)," ")</f>
        <v xml:space="preserve"> </v>
      </c>
      <c r="EA23" s="14" t="str">
        <f>IFERROR(VLOOKUP($DC23,'09'!$C$11:$CZ$150,COLUMN()-50,FALSE)," ")</f>
        <v xml:space="preserve"> </v>
      </c>
      <c r="EB23" s="14" t="str">
        <f>IFERROR(VLOOKUP($DC23,'09'!$C$11:$CZ$150,COLUMN()-50,FALSE)," ")</f>
        <v xml:space="preserve"> </v>
      </c>
      <c r="EC23" s="14" t="str">
        <f>IFERROR(VLOOKUP($DC23,'09'!$C$11:$CZ$150,COLUMN()-50,FALSE)," ")</f>
        <v xml:space="preserve"> </v>
      </c>
      <c r="ED23" s="14" t="str">
        <f>IFERROR(VLOOKUP($DC23,'09'!$C$11:$CZ$150,COLUMN()-50,FALSE)," ")</f>
        <v xml:space="preserve"> </v>
      </c>
      <c r="EE23" s="14" t="str">
        <f>IFERROR(VLOOKUP($DC23,'09'!$C$11:$CZ$150,COLUMN()-50,FALSE)," ")</f>
        <v xml:space="preserve"> </v>
      </c>
      <c r="EF23" s="14" t="str">
        <f>IFERROR(VLOOKUP($DC23,'09'!$C$11:$CZ$150,COLUMN()-50,FALSE)," ")</f>
        <v xml:space="preserve"> </v>
      </c>
      <c r="EG23" s="14" t="str">
        <f>IFERROR(VLOOKUP($DC23,'09'!$C$11:$CZ$150,COLUMN()-50,FALSE)," ")</f>
        <v xml:space="preserve"> </v>
      </c>
      <c r="EH23" s="14" t="str">
        <f>IFERROR(VLOOKUP($DC23,'09'!$C$11:$CZ$150,COLUMN()-50,FALSE)," ")</f>
        <v xml:space="preserve"> </v>
      </c>
      <c r="EI23" s="14" t="str">
        <f>IFERROR(VLOOKUP($DC23,'09'!$C$11:$CZ$150,COLUMN()-50,FALSE)," ")</f>
        <v xml:space="preserve"> </v>
      </c>
      <c r="EJ23" s="14" t="str">
        <f>IFERROR(VLOOKUP($DC23,'09'!$C$11:$CZ$150,COLUMN()-50,FALSE)," ")</f>
        <v xml:space="preserve"> </v>
      </c>
      <c r="EK23" s="14" t="str">
        <f>IFERROR(VLOOKUP($DC23,'09'!$C$11:$CZ$150,COLUMN()-50,FALSE)," ")</f>
        <v xml:space="preserve"> </v>
      </c>
      <c r="EL23" s="14" t="str">
        <f>IFERROR(VLOOKUP($DC23,'09'!$C$11:$CZ$150,COLUMN()-50,FALSE)," ")</f>
        <v xml:space="preserve"> </v>
      </c>
      <c r="EM23" s="14" t="str">
        <f>IFERROR(VLOOKUP($DC23,'09'!$C$11:$CZ$150,COLUMN()-50,FALSE)," ")</f>
        <v xml:space="preserve"> </v>
      </c>
      <c r="EN23" s="14" t="str">
        <f>IFERROR(VLOOKUP($DC23,'09'!$C$11:$CZ$150,COLUMN()-50,FALSE)," ")</f>
        <v xml:space="preserve"> </v>
      </c>
      <c r="EO23" s="14" t="str">
        <f>IFERROR(VLOOKUP($DC23,'09'!$C$11:$CZ$150,COLUMN()-50,FALSE)," ")</f>
        <v xml:space="preserve"> </v>
      </c>
      <c r="EP23" s="14" t="str">
        <f>IFERROR(VLOOKUP($DC23,'09'!$C$11:$CZ$150,COLUMN()-50,FALSE)," ")</f>
        <v xml:space="preserve"> </v>
      </c>
      <c r="EQ23" s="14" t="str">
        <f>IFERROR(VLOOKUP($DC23,'09'!$C$11:$CZ$150,COLUMN()-50,FALSE)," ")</f>
        <v xml:space="preserve"> </v>
      </c>
      <c r="ER23" s="14" t="str">
        <f>IFERROR(VLOOKUP($DC23,'09'!$C$11:$CZ$150,COLUMN()-50,FALSE)," ")</f>
        <v xml:space="preserve"> </v>
      </c>
      <c r="ES23" s="14" t="str">
        <f>IFERROR(VLOOKUP($DC23,'09'!$C$11:$CZ$150,COLUMN()-50,FALSE)," ")</f>
        <v xml:space="preserve"> </v>
      </c>
      <c r="ET23" s="14" t="str">
        <f>IFERROR(VLOOKUP($DC23,'09'!$C$11:$CZ$150,COLUMN()-50,FALSE)," ")</f>
        <v xml:space="preserve"> </v>
      </c>
      <c r="EU23" s="14" t="str">
        <f>IFERROR(VLOOKUP($DC23,'09'!$C$11:$CZ$150,COLUMN()-50,FALSE)," ")</f>
        <v xml:space="preserve"> </v>
      </c>
      <c r="EV23" s="15" t="str">
        <f>IFERROR(VLOOKUP($DC23,'09'!$C$11:$CZ$150,COLUMN()-50,FALSE)," ")</f>
        <v xml:space="preserve"> </v>
      </c>
    </row>
    <row r="24" spans="37:152" x14ac:dyDescent="0.25">
      <c r="AK24" s="10"/>
    </row>
    <row r="25" spans="37:152" x14ac:dyDescent="0.25">
      <c r="AK25" s="10"/>
    </row>
    <row r="26" spans="37:152" x14ac:dyDescent="0.25">
      <c r="AK26" s="10"/>
    </row>
    <row r="27" spans="37:152" x14ac:dyDescent="0.25">
      <c r="AK27" s="10"/>
    </row>
    <row r="28" spans="37:152" x14ac:dyDescent="0.25">
      <c r="AK28" s="10"/>
    </row>
    <row r="29" spans="37:152" x14ac:dyDescent="0.25">
      <c r="AK29" s="10"/>
    </row>
    <row r="30" spans="37:152" x14ac:dyDescent="0.25">
      <c r="AK30" s="10"/>
    </row>
    <row r="31" spans="37:152" x14ac:dyDescent="0.25">
      <c r="AK31" s="10"/>
    </row>
    <row r="32" spans="37:152" x14ac:dyDescent="0.25">
      <c r="AK32" s="10"/>
    </row>
    <row r="33" spans="37:37" x14ac:dyDescent="0.25">
      <c r="AK33" s="10"/>
    </row>
    <row r="34" spans="37:37" x14ac:dyDescent="0.25">
      <c r="AK34" s="10"/>
    </row>
    <row r="35" spans="37:37" x14ac:dyDescent="0.25">
      <c r="AK35" s="10"/>
    </row>
    <row r="36" spans="37:37" x14ac:dyDescent="0.25">
      <c r="AK36" s="10"/>
    </row>
    <row r="37" spans="37:37" x14ac:dyDescent="0.25">
      <c r="AK37" s="10"/>
    </row>
    <row r="38" spans="37:37" x14ac:dyDescent="0.25">
      <c r="AK38" s="10"/>
    </row>
    <row r="39" spans="37:37" x14ac:dyDescent="0.25">
      <c r="AK39" s="10"/>
    </row>
    <row r="40" spans="37:37" x14ac:dyDescent="0.25">
      <c r="AK40" s="10"/>
    </row>
    <row r="41" spans="37:37" x14ac:dyDescent="0.25">
      <c r="AK41" s="10"/>
    </row>
    <row r="42" spans="37:37" x14ac:dyDescent="0.25">
      <c r="AK42" s="10"/>
    </row>
    <row r="43" spans="37:37" x14ac:dyDescent="0.25">
      <c r="AK43" s="10"/>
    </row>
    <row r="44" spans="37:37" x14ac:dyDescent="0.25">
      <c r="AK44" s="10"/>
    </row>
    <row r="45" spans="37:37" x14ac:dyDescent="0.25">
      <c r="AK45" s="10"/>
    </row>
    <row r="46" spans="37:37" x14ac:dyDescent="0.25">
      <c r="AK46" s="10"/>
    </row>
    <row r="47" spans="37:37" x14ac:dyDescent="0.25">
      <c r="AK47" s="10"/>
    </row>
    <row r="48" spans="37:37" x14ac:dyDescent="0.25">
      <c r="AK48" s="10"/>
    </row>
    <row r="49" spans="37:37" x14ac:dyDescent="0.25">
      <c r="AK49" s="10"/>
    </row>
    <row r="50" spans="37:37" x14ac:dyDescent="0.25">
      <c r="AK50" s="10"/>
    </row>
    <row r="51" spans="37:37" x14ac:dyDescent="0.25">
      <c r="AK51" s="10"/>
    </row>
    <row r="52" spans="37:37" x14ac:dyDescent="0.25">
      <c r="AK52" s="10"/>
    </row>
    <row r="53" spans="37:37" x14ac:dyDescent="0.25">
      <c r="AK53" s="10"/>
    </row>
    <row r="54" spans="37:37" x14ac:dyDescent="0.25">
      <c r="AK54" s="10"/>
    </row>
    <row r="55" spans="37:37" x14ac:dyDescent="0.25">
      <c r="AK55" s="10"/>
    </row>
    <row r="56" spans="37:37" x14ac:dyDescent="0.25">
      <c r="AK56" s="10"/>
    </row>
    <row r="57" spans="37:37" x14ac:dyDescent="0.25">
      <c r="AK57" s="10"/>
    </row>
    <row r="58" spans="37:37" x14ac:dyDescent="0.25">
      <c r="AK58" s="10"/>
    </row>
    <row r="59" spans="37:37" x14ac:dyDescent="0.25">
      <c r="AK59" s="10"/>
    </row>
    <row r="60" spans="37:37" x14ac:dyDescent="0.25">
      <c r="AK60" s="10"/>
    </row>
    <row r="61" spans="37:37" x14ac:dyDescent="0.25">
      <c r="AK61" s="10"/>
    </row>
    <row r="62" spans="37:37" x14ac:dyDescent="0.25">
      <c r="AK62" s="10"/>
    </row>
    <row r="63" spans="37:37" x14ac:dyDescent="0.25">
      <c r="AK63" s="10"/>
    </row>
    <row r="64" spans="37:37" x14ac:dyDescent="0.25">
      <c r="AK64" s="10"/>
    </row>
    <row r="65" spans="37:37" x14ac:dyDescent="0.25">
      <c r="AK65" s="10"/>
    </row>
    <row r="66" spans="37:37" x14ac:dyDescent="0.25">
      <c r="AK66" s="10"/>
    </row>
    <row r="67" spans="37:37" x14ac:dyDescent="0.25">
      <c r="AK67" s="10"/>
    </row>
    <row r="68" spans="37:37" x14ac:dyDescent="0.25">
      <c r="AK68" s="10"/>
    </row>
    <row r="69" spans="37:37" x14ac:dyDescent="0.25">
      <c r="AK69" s="10"/>
    </row>
    <row r="70" spans="37:37" x14ac:dyDescent="0.25">
      <c r="AK70" s="10"/>
    </row>
    <row r="71" spans="37:37" x14ac:dyDescent="0.25">
      <c r="AK71" s="10"/>
    </row>
    <row r="72" spans="37:37" x14ac:dyDescent="0.25">
      <c r="AK72" s="10"/>
    </row>
    <row r="73" spans="37:37" x14ac:dyDescent="0.25">
      <c r="AK73" s="10"/>
    </row>
    <row r="74" spans="37:37" x14ac:dyDescent="0.25">
      <c r="AK74" s="10"/>
    </row>
    <row r="75" spans="37:37" x14ac:dyDescent="0.25">
      <c r="AK75" s="10"/>
    </row>
    <row r="76" spans="37:37" x14ac:dyDescent="0.25">
      <c r="AK76" s="10"/>
    </row>
    <row r="77" spans="37:37" x14ac:dyDescent="0.25">
      <c r="AK77" s="10"/>
    </row>
    <row r="78" spans="37:37" x14ac:dyDescent="0.25">
      <c r="AK78" s="10"/>
    </row>
    <row r="79" spans="37:37" x14ac:dyDescent="0.25">
      <c r="AK79" s="10"/>
    </row>
    <row r="80" spans="37:37" x14ac:dyDescent="0.25">
      <c r="AK80" s="10"/>
    </row>
    <row r="81" spans="37:37" x14ac:dyDescent="0.25">
      <c r="AK81" s="10"/>
    </row>
    <row r="82" spans="37:37" x14ac:dyDescent="0.25">
      <c r="AK82" s="10"/>
    </row>
    <row r="83" spans="37:37" x14ac:dyDescent="0.25">
      <c r="AK83" s="10"/>
    </row>
    <row r="84" spans="37:37" x14ac:dyDescent="0.25">
      <c r="AK84" s="10"/>
    </row>
    <row r="85" spans="37:37" x14ac:dyDescent="0.25">
      <c r="AK85" s="10"/>
    </row>
    <row r="86" spans="37:37" x14ac:dyDescent="0.25">
      <c r="AK86" s="10"/>
    </row>
    <row r="87" spans="37:37" x14ac:dyDescent="0.25">
      <c r="AK87" s="10"/>
    </row>
    <row r="88" spans="37:37" x14ac:dyDescent="0.25">
      <c r="AK88" s="10"/>
    </row>
    <row r="89" spans="37:37" x14ac:dyDescent="0.25">
      <c r="AK89" s="10"/>
    </row>
    <row r="90" spans="37:37" x14ac:dyDescent="0.25">
      <c r="AK90" s="10"/>
    </row>
    <row r="91" spans="37:37" x14ac:dyDescent="0.25">
      <c r="AK91" s="10"/>
    </row>
    <row r="92" spans="37:37" x14ac:dyDescent="0.25">
      <c r="AK92" s="10"/>
    </row>
    <row r="93" spans="37:37" x14ac:dyDescent="0.25">
      <c r="AK93" s="10"/>
    </row>
    <row r="94" spans="37:37" x14ac:dyDescent="0.25">
      <c r="AK94" s="10"/>
    </row>
    <row r="95" spans="37:37" x14ac:dyDescent="0.25">
      <c r="AK95" s="10"/>
    </row>
    <row r="96" spans="37:37" x14ac:dyDescent="0.25">
      <c r="AK96" s="10"/>
    </row>
    <row r="97" spans="37:104" x14ac:dyDescent="0.25">
      <c r="AK97" s="10"/>
    </row>
    <row r="98" spans="37:104" x14ac:dyDescent="0.25">
      <c r="AK98" s="10"/>
    </row>
    <row r="99" spans="37:104" x14ac:dyDescent="0.25">
      <c r="AK99" s="10"/>
    </row>
    <row r="100" spans="37:104" x14ac:dyDescent="0.25">
      <c r="AK100" s="10"/>
      <c r="BH100">
        <f>COUNTIF($G100:$AK100,BH$5)+SUMPRODUCT(($A100=BI$5)*($G100:$AK100=" "))</f>
        <v>0</v>
      </c>
      <c r="BI100">
        <f t="shared" ref="BI100:CZ100" si="0">COUNTIF($G100:$AK100,BI$5)+SUMPRODUCT(($A100=BJ$5)*($G100:$AK100=" "))</f>
        <v>0</v>
      </c>
      <c r="BJ100">
        <f t="shared" si="0"/>
        <v>0</v>
      </c>
      <c r="BK100">
        <f t="shared" si="0"/>
        <v>0</v>
      </c>
      <c r="BL100">
        <f t="shared" si="0"/>
        <v>0</v>
      </c>
      <c r="BM100">
        <f t="shared" si="0"/>
        <v>0</v>
      </c>
      <c r="BN100">
        <f t="shared" si="0"/>
        <v>0</v>
      </c>
      <c r="BO100">
        <f t="shared" si="0"/>
        <v>0</v>
      </c>
      <c r="BP100">
        <f t="shared" si="0"/>
        <v>0</v>
      </c>
      <c r="BQ100">
        <f t="shared" si="0"/>
        <v>0</v>
      </c>
      <c r="BR100">
        <f t="shared" si="0"/>
        <v>0</v>
      </c>
      <c r="BS100">
        <f t="shared" si="0"/>
        <v>0</v>
      </c>
      <c r="BT100">
        <f t="shared" si="0"/>
        <v>0</v>
      </c>
      <c r="BU100">
        <f t="shared" si="0"/>
        <v>0</v>
      </c>
      <c r="BV100">
        <f t="shared" si="0"/>
        <v>0</v>
      </c>
      <c r="BW100">
        <f t="shared" si="0"/>
        <v>0</v>
      </c>
      <c r="BX100">
        <f t="shared" si="0"/>
        <v>0</v>
      </c>
      <c r="BY100">
        <f t="shared" si="0"/>
        <v>0</v>
      </c>
      <c r="BZ100">
        <f t="shared" si="0"/>
        <v>0</v>
      </c>
      <c r="CA100">
        <f t="shared" si="0"/>
        <v>0</v>
      </c>
      <c r="CB100">
        <f t="shared" si="0"/>
        <v>0</v>
      </c>
      <c r="CC100">
        <f t="shared" si="0"/>
        <v>0</v>
      </c>
      <c r="CD100">
        <f t="shared" si="0"/>
        <v>0</v>
      </c>
      <c r="CE100">
        <f t="shared" si="0"/>
        <v>0</v>
      </c>
      <c r="CF100">
        <f t="shared" si="0"/>
        <v>0</v>
      </c>
      <c r="CG100">
        <f t="shared" si="0"/>
        <v>0</v>
      </c>
      <c r="CH100">
        <f t="shared" si="0"/>
        <v>0</v>
      </c>
      <c r="CI100">
        <f t="shared" si="0"/>
        <v>0</v>
      </c>
      <c r="CJ100">
        <f t="shared" si="0"/>
        <v>0</v>
      </c>
      <c r="CK100">
        <f t="shared" si="0"/>
        <v>0</v>
      </c>
      <c r="CL100">
        <f t="shared" si="0"/>
        <v>0</v>
      </c>
      <c r="CM100">
        <f t="shared" si="0"/>
        <v>0</v>
      </c>
      <c r="CN100">
        <f t="shared" si="0"/>
        <v>0</v>
      </c>
      <c r="CO100">
        <f t="shared" si="0"/>
        <v>0</v>
      </c>
      <c r="CP100">
        <f t="shared" si="0"/>
        <v>0</v>
      </c>
      <c r="CQ100">
        <f t="shared" si="0"/>
        <v>0</v>
      </c>
      <c r="CR100">
        <f t="shared" si="0"/>
        <v>0</v>
      </c>
      <c r="CS100">
        <f t="shared" si="0"/>
        <v>0</v>
      </c>
      <c r="CT100">
        <f t="shared" si="0"/>
        <v>0</v>
      </c>
      <c r="CU100">
        <f t="shared" si="0"/>
        <v>0</v>
      </c>
      <c r="CV100">
        <f t="shared" si="0"/>
        <v>0</v>
      </c>
      <c r="CW100">
        <f t="shared" si="0"/>
        <v>0</v>
      </c>
      <c r="CX100">
        <f t="shared" si="0"/>
        <v>0</v>
      </c>
      <c r="CY100">
        <f t="shared" si="0"/>
        <v>0</v>
      </c>
      <c r="CZ100">
        <f t="shared" si="0"/>
        <v>0</v>
      </c>
    </row>
    <row r="101" spans="37:104" x14ac:dyDescent="0.25">
      <c r="AK101" s="10"/>
    </row>
    <row r="102" spans="37:104" x14ac:dyDescent="0.25">
      <c r="AK102" s="10"/>
    </row>
    <row r="103" spans="37:104" x14ac:dyDescent="0.25">
      <c r="AK103" s="10"/>
      <c r="BH103">
        <f>COUNTIF($G103:$AK103,BH$5)+SUMPRODUCT(($A103=BI$5)*($G103:$AK103=" "))</f>
        <v>0</v>
      </c>
      <c r="BI103">
        <f t="shared" ref="BI103:CZ103" si="1">COUNTIF($G103:$AK103,BI$5)+SUMPRODUCT(($A103=BJ$5)*($G103:$AK103=" "))</f>
        <v>0</v>
      </c>
      <c r="BJ103">
        <f t="shared" si="1"/>
        <v>0</v>
      </c>
      <c r="BK103">
        <f t="shared" si="1"/>
        <v>0</v>
      </c>
      <c r="BL103">
        <f t="shared" si="1"/>
        <v>0</v>
      </c>
      <c r="BM103">
        <f t="shared" si="1"/>
        <v>0</v>
      </c>
      <c r="BN103">
        <f t="shared" si="1"/>
        <v>0</v>
      </c>
      <c r="BO103">
        <f t="shared" si="1"/>
        <v>0</v>
      </c>
      <c r="BP103">
        <f t="shared" si="1"/>
        <v>0</v>
      </c>
      <c r="BQ103">
        <f t="shared" si="1"/>
        <v>0</v>
      </c>
      <c r="BR103">
        <f t="shared" si="1"/>
        <v>0</v>
      </c>
      <c r="BS103">
        <f t="shared" si="1"/>
        <v>0</v>
      </c>
      <c r="BT103">
        <f t="shared" si="1"/>
        <v>0</v>
      </c>
      <c r="BU103">
        <f t="shared" si="1"/>
        <v>0</v>
      </c>
      <c r="BV103">
        <f t="shared" si="1"/>
        <v>0</v>
      </c>
      <c r="BW103">
        <f t="shared" si="1"/>
        <v>0</v>
      </c>
      <c r="BX103">
        <f t="shared" si="1"/>
        <v>0</v>
      </c>
      <c r="BY103">
        <f t="shared" si="1"/>
        <v>0</v>
      </c>
      <c r="BZ103">
        <f t="shared" si="1"/>
        <v>0</v>
      </c>
      <c r="CA103">
        <f t="shared" si="1"/>
        <v>0</v>
      </c>
      <c r="CB103">
        <f t="shared" si="1"/>
        <v>0</v>
      </c>
      <c r="CC103">
        <f t="shared" si="1"/>
        <v>0</v>
      </c>
      <c r="CD103">
        <f t="shared" si="1"/>
        <v>0</v>
      </c>
      <c r="CE103">
        <f t="shared" si="1"/>
        <v>0</v>
      </c>
      <c r="CF103">
        <f t="shared" si="1"/>
        <v>0</v>
      </c>
      <c r="CG103">
        <f t="shared" si="1"/>
        <v>0</v>
      </c>
      <c r="CH103">
        <f t="shared" si="1"/>
        <v>0</v>
      </c>
      <c r="CI103">
        <f t="shared" si="1"/>
        <v>0</v>
      </c>
      <c r="CJ103">
        <f t="shared" si="1"/>
        <v>0</v>
      </c>
      <c r="CK103">
        <f t="shared" si="1"/>
        <v>0</v>
      </c>
      <c r="CL103">
        <f t="shared" si="1"/>
        <v>0</v>
      </c>
      <c r="CM103">
        <f t="shared" si="1"/>
        <v>0</v>
      </c>
      <c r="CN103">
        <f t="shared" si="1"/>
        <v>0</v>
      </c>
      <c r="CO103">
        <f t="shared" si="1"/>
        <v>0</v>
      </c>
      <c r="CP103">
        <f t="shared" si="1"/>
        <v>0</v>
      </c>
      <c r="CQ103">
        <f t="shared" si="1"/>
        <v>0</v>
      </c>
      <c r="CR103">
        <f t="shared" si="1"/>
        <v>0</v>
      </c>
      <c r="CS103">
        <f t="shared" si="1"/>
        <v>0</v>
      </c>
      <c r="CT103">
        <f t="shared" si="1"/>
        <v>0</v>
      </c>
      <c r="CU103">
        <f t="shared" si="1"/>
        <v>0</v>
      </c>
      <c r="CV103">
        <f t="shared" si="1"/>
        <v>0</v>
      </c>
      <c r="CW103">
        <f t="shared" si="1"/>
        <v>0</v>
      </c>
      <c r="CX103">
        <f t="shared" si="1"/>
        <v>0</v>
      </c>
      <c r="CY103">
        <f t="shared" si="1"/>
        <v>0</v>
      </c>
      <c r="CZ103">
        <f t="shared" si="1"/>
        <v>0</v>
      </c>
    </row>
    <row r="104" spans="37:104" x14ac:dyDescent="0.25">
      <c r="AK104" s="10"/>
    </row>
    <row r="105" spans="37:104" x14ac:dyDescent="0.25">
      <c r="AK105" s="10"/>
    </row>
    <row r="106" spans="37:104" x14ac:dyDescent="0.25">
      <c r="AK106" s="10"/>
    </row>
    <row r="107" spans="37:104" x14ac:dyDescent="0.25">
      <c r="AK107" s="10"/>
    </row>
    <row r="108" spans="37:104" x14ac:dyDescent="0.25">
      <c r="AK108" s="10"/>
    </row>
    <row r="109" spans="37:104" x14ac:dyDescent="0.25">
      <c r="AK109" s="10"/>
    </row>
    <row r="110" spans="37:104" x14ac:dyDescent="0.25">
      <c r="AK110" s="10"/>
    </row>
    <row r="111" spans="37:104" x14ac:dyDescent="0.25">
      <c r="AK111" s="10"/>
    </row>
    <row r="112" spans="37:104" x14ac:dyDescent="0.25">
      <c r="AK112" s="10"/>
    </row>
    <row r="113" spans="37:104" x14ac:dyDescent="0.25">
      <c r="AK113" s="10"/>
    </row>
    <row r="114" spans="37:104" x14ac:dyDescent="0.25">
      <c r="AK114" s="10"/>
    </row>
    <row r="115" spans="37:104" x14ac:dyDescent="0.25">
      <c r="AK115" s="10"/>
    </row>
    <row r="116" spans="37:104" x14ac:dyDescent="0.25">
      <c r="AK116" s="10"/>
    </row>
    <row r="117" spans="37:104" x14ac:dyDescent="0.25">
      <c r="AK117" s="10"/>
      <c r="BH117">
        <f>COUNTIF('07'!$G117:$AK117,'07'!BH$5)</f>
        <v>0</v>
      </c>
      <c r="BI117">
        <f>COUNTIF('07'!$G117:$AK117,'07'!BI$5)</f>
        <v>0</v>
      </c>
      <c r="BJ117">
        <f>COUNTIF('07'!$G117:$AK117,'07'!BJ$5)</f>
        <v>0</v>
      </c>
      <c r="BK117">
        <f>COUNTIF('07'!$G117:$AK117,'07'!BK$5)</f>
        <v>0</v>
      </c>
      <c r="BL117">
        <f>COUNTIF('07'!$G117:$AK117,'07'!BL$5)</f>
        <v>0</v>
      </c>
      <c r="BM117">
        <f>COUNTIF('07'!$G117:$AK117,'07'!BM$5)</f>
        <v>0</v>
      </c>
      <c r="BN117">
        <f>COUNTIF('07'!$G117:$AK117,'07'!BN$5)</f>
        <v>0</v>
      </c>
      <c r="BO117">
        <f>COUNTIF('07'!$G117:$AK117,'07'!BO$5)</f>
        <v>0</v>
      </c>
      <c r="BP117">
        <f>COUNTIF('07'!$G117:$AK117,'07'!BP$5)</f>
        <v>0</v>
      </c>
      <c r="BQ117">
        <f>COUNTIF('07'!$G117:$AK117,'07'!BQ$5)</f>
        <v>0</v>
      </c>
      <c r="BR117">
        <f>COUNTIF('07'!$G117:$AK117,'07'!BR$5)</f>
        <v>0</v>
      </c>
      <c r="BS117">
        <f>COUNTIF('07'!$G117:$AK117,'07'!BS$5)</f>
        <v>0</v>
      </c>
      <c r="BT117">
        <f>COUNTIF('07'!$G117:$AK117,'07'!BT$5)</f>
        <v>0</v>
      </c>
      <c r="BU117">
        <f>COUNTIF('07'!$G117:$AK117,'07'!BU$5)</f>
        <v>0</v>
      </c>
      <c r="BV117">
        <f>COUNTIF('07'!$G117:$AK117,'07'!BV$5)</f>
        <v>0</v>
      </c>
      <c r="BW117">
        <f>COUNTIF('07'!$G117:$AK117,'07'!BW$5)</f>
        <v>0</v>
      </c>
      <c r="BX117">
        <f>COUNTIF('07'!$G117:$AK117,'07'!BX$5)</f>
        <v>0</v>
      </c>
      <c r="BY117">
        <f>COUNTIF('07'!$G117:$AK117,'07'!BY$5)</f>
        <v>0</v>
      </c>
      <c r="BZ117">
        <f>COUNTIF('07'!$G117:$AK117,'07'!BZ$5)</f>
        <v>0</v>
      </c>
      <c r="CA117">
        <f>COUNTIF('07'!$G117:$AK117,'07'!CA$5)</f>
        <v>0</v>
      </c>
      <c r="CB117">
        <f>COUNTIF('07'!$G117:$AK117,'07'!CB$5)</f>
        <v>0</v>
      </c>
      <c r="CC117">
        <f>COUNTIF('07'!$G117:$AK117,'07'!CC$5)</f>
        <v>0</v>
      </c>
      <c r="CD117">
        <f>COUNTIF('07'!$G117:$AK117,'07'!CD$5)</f>
        <v>0</v>
      </c>
      <c r="CE117">
        <f>COUNTIF('07'!$G117:$AK117,'07'!CE$5)</f>
        <v>0</v>
      </c>
      <c r="CF117">
        <f>COUNTIF('07'!$G117:$AK117,'07'!CF$5)</f>
        <v>0</v>
      </c>
      <c r="CG117">
        <f>COUNTIF('07'!$G117:$AK117,'07'!CG$5)</f>
        <v>0</v>
      </c>
      <c r="CH117">
        <f>COUNTIF('07'!$G117:$AK117,'07'!CH$5)</f>
        <v>0</v>
      </c>
      <c r="CI117">
        <f>COUNTIF('07'!$G117:$AK117,'07'!CI$5)</f>
        <v>0</v>
      </c>
      <c r="CJ117">
        <f>COUNTIF('07'!$G117:$AK117,'07'!CJ$5)</f>
        <v>0</v>
      </c>
      <c r="CK117">
        <f>COUNTIF('07'!$G117:$AK117,'07'!CK$5)</f>
        <v>0</v>
      </c>
      <c r="CL117">
        <f>COUNTIF('07'!$G117:$AK117,'07'!CL$5)</f>
        <v>0</v>
      </c>
      <c r="CM117">
        <f>COUNTIF('07'!$G117:$AK117,'07'!CM$5)</f>
        <v>0</v>
      </c>
      <c r="CN117">
        <f>COUNTIF('07'!$G117:$AK117,'07'!CN$5)</f>
        <v>0</v>
      </c>
      <c r="CO117">
        <f>COUNTIF('07'!$G117:$AK117,'07'!CO$5)</f>
        <v>0</v>
      </c>
      <c r="CP117">
        <f>COUNTIF('07'!$G117:$AK117,'07'!CP$5)</f>
        <v>0</v>
      </c>
      <c r="CQ117">
        <f>COUNTIF('07'!$G117:$AK117,'07'!CQ$5)</f>
        <v>0</v>
      </c>
      <c r="CR117">
        <f>COUNTIF('07'!$G117:$AK117,'07'!CR$5)</f>
        <v>0</v>
      </c>
      <c r="CS117">
        <f>COUNTIF('07'!$G117:$AK117,'07'!CS$5)</f>
        <v>0</v>
      </c>
      <c r="CT117">
        <f>COUNTIF('07'!$G117:$AK117,'07'!CT$5)</f>
        <v>0</v>
      </c>
      <c r="CU117">
        <f>COUNTIF('07'!$G117:$AK117,'07'!CU$5)</f>
        <v>0</v>
      </c>
      <c r="CV117">
        <f>COUNTIF('07'!$G117:$AK117,'07'!CV$5)</f>
        <v>0</v>
      </c>
      <c r="CW117">
        <f>COUNTIF('07'!$G117:$AK117,'07'!CW$5)</f>
        <v>0</v>
      </c>
      <c r="CX117">
        <f>COUNTIF('07'!$G117:$AK117,'07'!CX$5)</f>
        <v>0</v>
      </c>
      <c r="CY117">
        <f>COUNTIF('07'!$G117:$AK117,'07'!CY$5)</f>
        <v>0</v>
      </c>
      <c r="CZ117">
        <f>COUNTIF('07'!$G117:$AK117,'07'!CZ$5)</f>
        <v>0</v>
      </c>
    </row>
    <row r="118" spans="37:104" x14ac:dyDescent="0.25">
      <c r="AK118" s="10"/>
    </row>
    <row r="119" spans="37:104" x14ac:dyDescent="0.25">
      <c r="AK119" s="10"/>
    </row>
    <row r="120" spans="37:104" x14ac:dyDescent="0.25">
      <c r="AK120" s="10"/>
    </row>
    <row r="121" spans="37:104" x14ac:dyDescent="0.25">
      <c r="AK121" s="10"/>
    </row>
    <row r="122" spans="37:104" x14ac:dyDescent="0.25">
      <c r="AK122" s="10"/>
    </row>
    <row r="123" spans="37:104" x14ac:dyDescent="0.25">
      <c r="AK123" s="10"/>
    </row>
    <row r="124" spans="37:104" x14ac:dyDescent="0.25">
      <c r="AK124" s="10"/>
    </row>
    <row r="125" spans="37:104" x14ac:dyDescent="0.25">
      <c r="AK125" s="10"/>
    </row>
    <row r="126" spans="37:104" x14ac:dyDescent="0.25">
      <c r="AK126" s="10"/>
    </row>
    <row r="127" spans="37:104" x14ac:dyDescent="0.25">
      <c r="AK127" s="10"/>
    </row>
    <row r="128" spans="37:104" x14ac:dyDescent="0.25">
      <c r="AK128" s="10"/>
    </row>
    <row r="129" spans="37:37" x14ac:dyDescent="0.25">
      <c r="AK129" s="10"/>
    </row>
    <row r="130" spans="37:37" x14ac:dyDescent="0.25">
      <c r="AK130" s="10"/>
    </row>
    <row r="131" spans="37:37" x14ac:dyDescent="0.25">
      <c r="AK131" s="10"/>
    </row>
    <row r="132" spans="37:37" x14ac:dyDescent="0.25">
      <c r="AK132" s="10"/>
    </row>
    <row r="133" spans="37:37" x14ac:dyDescent="0.25">
      <c r="AK133" s="10"/>
    </row>
    <row r="134" spans="37:37" x14ac:dyDescent="0.25">
      <c r="AK134" s="10"/>
    </row>
    <row r="135" spans="37:37" x14ac:dyDescent="0.25">
      <c r="AK135" s="10"/>
    </row>
    <row r="136" spans="37:37" x14ac:dyDescent="0.25">
      <c r="AK136" s="10"/>
    </row>
    <row r="137" spans="37:37" x14ac:dyDescent="0.25">
      <c r="AK137" s="10"/>
    </row>
    <row r="138" spans="37:37" x14ac:dyDescent="0.25">
      <c r="AK138" s="10"/>
    </row>
    <row r="139" spans="37:37" x14ac:dyDescent="0.25">
      <c r="AK139" s="10"/>
    </row>
    <row r="140" spans="37:37" x14ac:dyDescent="0.25">
      <c r="AK140" s="10"/>
    </row>
    <row r="141" spans="37:37" x14ac:dyDescent="0.25">
      <c r="AK141" s="10"/>
    </row>
    <row r="142" spans="37:37" x14ac:dyDescent="0.25">
      <c r="AK142" s="10"/>
    </row>
    <row r="143" spans="37:37" x14ac:dyDescent="0.25">
      <c r="AK143" s="10"/>
    </row>
    <row r="144" spans="37:37" x14ac:dyDescent="0.25">
      <c r="AK144" s="10"/>
    </row>
    <row r="145" spans="37:37" x14ac:dyDescent="0.25">
      <c r="AK145" s="10"/>
    </row>
    <row r="146" spans="37:37" x14ac:dyDescent="0.25">
      <c r="AK146" s="10"/>
    </row>
    <row r="147" spans="37:37" x14ac:dyDescent="0.25">
      <c r="AK147" s="10"/>
    </row>
    <row r="148" spans="37:37" x14ac:dyDescent="0.25">
      <c r="AK148" s="10"/>
    </row>
    <row r="149" spans="37:37" x14ac:dyDescent="0.25">
      <c r="AK149" s="10"/>
    </row>
    <row r="150" spans="37:37" x14ac:dyDescent="0.25">
      <c r="AK150" s="10"/>
    </row>
  </sheetData>
  <conditionalFormatting sqref="BI5:CZ5">
    <cfRule type="cellIs" dxfId="16" priority="4" operator="equal">
      <formula>0</formula>
    </cfRule>
  </conditionalFormatting>
  <conditionalFormatting sqref="BH5">
    <cfRule type="cellIs" dxfId="15" priority="3" operator="equal">
      <formula>0</formula>
    </cfRule>
  </conditionalFormatting>
  <conditionalFormatting sqref="DC9">
    <cfRule type="expression" dxfId="14" priority="2">
      <formula>$C9=VLOOKUP($C9,TRou,1,FALSE)</formula>
    </cfRule>
  </conditionalFormatting>
  <conditionalFormatting sqref="DC7">
    <cfRule type="expression" dxfId="13" priority="1">
      <formula>$C7=VLOOKUP($C7,TRou,1,FALSE)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Ws110"/>
  <dimension ref="A3:EV23"/>
  <sheetViews>
    <sheetView topLeftCell="DC1" workbookViewId="0">
      <selection activeCell="DH11" sqref="DH11"/>
    </sheetView>
  </sheetViews>
  <sheetFormatPr baseColWidth="10" defaultRowHeight="15" x14ac:dyDescent="0.25"/>
  <cols>
    <col min="106" max="16384" width="11.42578125" style="22"/>
  </cols>
  <sheetData>
    <row r="3" spans="1:152" x14ac:dyDescent="0.25">
      <c r="DC3" s="22" t="s">
        <v>933</v>
      </c>
    </row>
    <row r="5" spans="1:152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6" t="s">
        <v>244</v>
      </c>
      <c r="BI5" s="6" t="s">
        <v>250</v>
      </c>
      <c r="BJ5" s="6" t="s">
        <v>242</v>
      </c>
      <c r="BK5" s="6" t="s">
        <v>246</v>
      </c>
      <c r="BL5" s="6" t="s">
        <v>292</v>
      </c>
      <c r="BM5" s="6" t="s">
        <v>288</v>
      </c>
      <c r="BN5" s="6" t="s">
        <v>285</v>
      </c>
      <c r="BO5" s="6" t="s">
        <v>283</v>
      </c>
      <c r="BP5" s="6" t="s">
        <v>277</v>
      </c>
      <c r="BQ5" s="6" t="s">
        <v>275</v>
      </c>
      <c r="BR5" s="6" t="s">
        <v>270</v>
      </c>
      <c r="BS5" s="6" t="s">
        <v>249</v>
      </c>
      <c r="BT5" s="6" t="s">
        <v>263</v>
      </c>
      <c r="BU5" s="6" t="s">
        <v>257</v>
      </c>
      <c r="BV5" s="6" t="s">
        <v>367</v>
      </c>
      <c r="BW5" s="6" t="s">
        <v>364</v>
      </c>
      <c r="BX5" s="6" t="s">
        <v>361</v>
      </c>
      <c r="BY5" s="6" t="s">
        <v>358</v>
      </c>
      <c r="BZ5" s="6" t="s">
        <v>354</v>
      </c>
      <c r="CA5" s="6" t="s">
        <v>350</v>
      </c>
      <c r="CB5" s="6" t="s">
        <v>523</v>
      </c>
      <c r="CC5" s="6" t="s">
        <v>338</v>
      </c>
      <c r="CD5" s="6" t="s">
        <v>527</v>
      </c>
      <c r="CE5" s="6" t="s">
        <v>334</v>
      </c>
      <c r="CF5" s="6" t="s">
        <v>330</v>
      </c>
      <c r="CG5" s="6" t="s">
        <v>323</v>
      </c>
      <c r="CH5" s="6" t="s">
        <v>529</v>
      </c>
      <c r="CI5" s="6" t="s">
        <v>386</v>
      </c>
      <c r="CJ5" s="6" t="s">
        <v>425</v>
      </c>
      <c r="CK5" s="6" t="s">
        <v>422</v>
      </c>
      <c r="CL5" s="6" t="s">
        <v>419</v>
      </c>
      <c r="CM5" s="6" t="s">
        <v>415</v>
      </c>
      <c r="CN5" s="6" t="s">
        <v>412</v>
      </c>
      <c r="CO5" s="6" t="s">
        <v>385</v>
      </c>
      <c r="CP5" s="6" t="s">
        <v>387</v>
      </c>
      <c r="CQ5" s="6" t="s">
        <v>404</v>
      </c>
      <c r="CR5" s="6" t="s">
        <v>401</v>
      </c>
      <c r="CS5" s="6" t="s">
        <v>396</v>
      </c>
      <c r="CT5" s="6" t="s">
        <v>392</v>
      </c>
      <c r="CU5" s="6" t="s">
        <v>390</v>
      </c>
      <c r="CV5" s="6" t="s">
        <v>445</v>
      </c>
      <c r="CW5" s="6" t="s">
        <v>440</v>
      </c>
      <c r="CX5" s="6" t="s">
        <v>543</v>
      </c>
      <c r="CY5" s="6" t="s">
        <v>462</v>
      </c>
      <c r="CZ5" s="6" t="s">
        <v>464</v>
      </c>
      <c r="DA5" s="9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3"/>
      <c r="EF5" s="33"/>
      <c r="EG5" s="33"/>
      <c r="EH5" s="33"/>
      <c r="EI5" s="33"/>
      <c r="EJ5" s="33"/>
      <c r="EK5" s="33"/>
      <c r="EL5" s="33"/>
      <c r="EM5" s="33"/>
      <c r="EN5" s="33"/>
      <c r="EO5" s="33"/>
      <c r="EP5" s="33"/>
      <c r="EQ5" s="33"/>
      <c r="ER5" s="33"/>
      <c r="ES5" s="33"/>
      <c r="ET5" s="33"/>
      <c r="EU5" s="33"/>
      <c r="EV5" s="33"/>
    </row>
    <row r="6" spans="1:152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5"/>
      <c r="DC6" s="16" t="s">
        <v>233</v>
      </c>
      <c r="DD6" s="16" t="s">
        <v>244</v>
      </c>
      <c r="DE6" s="16" t="s">
        <v>250</v>
      </c>
      <c r="DF6" s="16" t="s">
        <v>242</v>
      </c>
      <c r="DG6" s="16" t="s">
        <v>246</v>
      </c>
      <c r="DH6" s="16" t="s">
        <v>292</v>
      </c>
      <c r="DI6" s="16" t="s">
        <v>288</v>
      </c>
      <c r="DJ6" s="16" t="s">
        <v>285</v>
      </c>
      <c r="DK6" s="16" t="s">
        <v>283</v>
      </c>
      <c r="DL6" s="16" t="s">
        <v>277</v>
      </c>
      <c r="DM6" s="16" t="s">
        <v>275</v>
      </c>
      <c r="DN6" s="16" t="s">
        <v>270</v>
      </c>
      <c r="DO6" s="16" t="s">
        <v>249</v>
      </c>
      <c r="DP6" s="16" t="s">
        <v>263</v>
      </c>
      <c r="DQ6" s="16" t="s">
        <v>257</v>
      </c>
      <c r="DR6" s="16" t="s">
        <v>367</v>
      </c>
      <c r="DS6" s="16" t="s">
        <v>364</v>
      </c>
      <c r="DT6" s="16" t="s">
        <v>361</v>
      </c>
      <c r="DU6" s="16" t="s">
        <v>358</v>
      </c>
      <c r="DV6" s="16" t="s">
        <v>354</v>
      </c>
      <c r="DW6" s="16" t="s">
        <v>350</v>
      </c>
      <c r="DX6" s="16" t="s">
        <v>523</v>
      </c>
      <c r="DY6" s="16" t="s">
        <v>338</v>
      </c>
      <c r="DZ6" s="16" t="s">
        <v>527</v>
      </c>
      <c r="EA6" s="16" t="s">
        <v>334</v>
      </c>
      <c r="EB6" s="16" t="s">
        <v>330</v>
      </c>
      <c r="EC6" s="16" t="s">
        <v>323</v>
      </c>
      <c r="ED6" s="16" t="s">
        <v>529</v>
      </c>
      <c r="EE6" s="16" t="s">
        <v>386</v>
      </c>
      <c r="EF6" s="16" t="s">
        <v>425</v>
      </c>
      <c r="EG6" s="16" t="s">
        <v>422</v>
      </c>
      <c r="EH6" s="16" t="s">
        <v>419</v>
      </c>
      <c r="EI6" s="16" t="s">
        <v>415</v>
      </c>
      <c r="EJ6" s="16" t="s">
        <v>412</v>
      </c>
      <c r="EK6" s="16" t="s">
        <v>385</v>
      </c>
      <c r="EL6" s="16" t="s">
        <v>387</v>
      </c>
      <c r="EM6" s="16" t="s">
        <v>404</v>
      </c>
      <c r="EN6" s="16" t="s">
        <v>401</v>
      </c>
      <c r="EO6" s="16" t="s">
        <v>396</v>
      </c>
      <c r="EP6" s="16" t="s">
        <v>392</v>
      </c>
      <c r="EQ6" s="16" t="s">
        <v>390</v>
      </c>
      <c r="ER6" s="16" t="s">
        <v>445</v>
      </c>
      <c r="ES6" s="16" t="s">
        <v>440</v>
      </c>
      <c r="ET6" s="16" t="s">
        <v>543</v>
      </c>
      <c r="EU6" s="16" t="s">
        <v>462</v>
      </c>
      <c r="EV6" s="17" t="s">
        <v>464</v>
      </c>
    </row>
    <row r="7" spans="1:152" x14ac:dyDescent="0.25">
      <c r="DC7" t="s">
        <v>623</v>
      </c>
      <c r="DD7" s="18" t="str">
        <f>IFERROR(VLOOKUP($DC7,'10'!$C$11:$CZ$150,COLUMN()-50,FALSE)," ")</f>
        <v xml:space="preserve"> </v>
      </c>
      <c r="DE7" s="18" t="str">
        <f>IFERROR(VLOOKUP($DC7,'10'!$C$11:$CZ$150,COLUMN()-50,FALSE)," ")</f>
        <v xml:space="preserve"> </v>
      </c>
      <c r="DF7" s="18" t="str">
        <f>IFERROR(VLOOKUP($DC7,'10'!$C$11:$CZ$150,COLUMN()-50,FALSE)," ")</f>
        <v xml:space="preserve"> </v>
      </c>
      <c r="DG7" s="18" t="str">
        <f>IFERROR(VLOOKUP($DC7,'10'!$C$11:$CZ$150,COLUMN()-50,FALSE)," ")</f>
        <v xml:space="preserve"> </v>
      </c>
      <c r="DH7" s="18" t="str">
        <f>IFERROR(VLOOKUP($DC7,'10'!$C$11:$CZ$150,COLUMN()-50,FALSE)," ")</f>
        <v xml:space="preserve"> </v>
      </c>
      <c r="DI7" s="18" t="str">
        <f>IFERROR(VLOOKUP($DC7,'10'!$C$11:$CZ$150,COLUMN()-50,FALSE)," ")</f>
        <v xml:space="preserve"> </v>
      </c>
      <c r="DJ7" s="18" t="str">
        <f>IFERROR(VLOOKUP($DC7,'10'!$C$11:$CZ$150,COLUMN()-50,FALSE)," ")</f>
        <v xml:space="preserve"> </v>
      </c>
      <c r="DK7" s="18" t="str">
        <f>IFERROR(VLOOKUP($DC7,'10'!$C$11:$CZ$150,COLUMN()-50,FALSE)," ")</f>
        <v xml:space="preserve"> </v>
      </c>
      <c r="DL7" s="18" t="str">
        <f>IFERROR(VLOOKUP($DC7,'10'!$C$11:$CZ$150,COLUMN()-50,FALSE)," ")</f>
        <v xml:space="preserve"> </v>
      </c>
      <c r="DM7" s="18" t="str">
        <f>IFERROR(VLOOKUP($DC7,'10'!$C$11:$CZ$150,COLUMN()-50,FALSE)," ")</f>
        <v xml:space="preserve"> </v>
      </c>
      <c r="DN7" s="18" t="str">
        <f>IFERROR(VLOOKUP($DC7,'10'!$C$11:$CZ$150,COLUMN()-50,FALSE)," ")</f>
        <v xml:space="preserve"> </v>
      </c>
      <c r="DO7" s="18" t="str">
        <f>IFERROR(VLOOKUP($DC7,'10'!$C$11:$CZ$150,COLUMN()-50,FALSE)," ")</f>
        <v xml:space="preserve"> </v>
      </c>
      <c r="DP7" s="18" t="str">
        <f>IFERROR(VLOOKUP($DC7,'10'!$C$11:$CZ$150,COLUMN()-50,FALSE)," ")</f>
        <v xml:space="preserve"> </v>
      </c>
      <c r="DQ7" s="18" t="str">
        <f>IFERROR(VLOOKUP($DC7,'10'!$C$11:$CZ$150,COLUMN()-50,FALSE)," ")</f>
        <v xml:space="preserve"> </v>
      </c>
      <c r="DR7" s="18" t="str">
        <f>IFERROR(VLOOKUP($DC7,'10'!$C$11:$CZ$150,COLUMN()-50,FALSE)," ")</f>
        <v xml:space="preserve"> </v>
      </c>
      <c r="DS7" s="18" t="str">
        <f>IFERROR(VLOOKUP($DC7,'10'!$C$11:$CZ$150,COLUMN()-50,FALSE)," ")</f>
        <v xml:space="preserve"> </v>
      </c>
      <c r="DT7" s="18" t="str">
        <f>IFERROR(VLOOKUP($DC7,'10'!$C$11:$CZ$150,COLUMN()-50,FALSE)," ")</f>
        <v xml:space="preserve"> </v>
      </c>
      <c r="DU7" s="18" t="str">
        <f>IFERROR(VLOOKUP($DC7,'10'!$C$11:$CZ$150,COLUMN()-50,FALSE)," ")</f>
        <v xml:space="preserve"> </v>
      </c>
      <c r="DV7" s="18" t="str">
        <f>IFERROR(VLOOKUP($DC7,'10'!$C$11:$CZ$150,COLUMN()-50,FALSE)," ")</f>
        <v xml:space="preserve"> </v>
      </c>
      <c r="DW7" s="18" t="str">
        <f>IFERROR(VLOOKUP($DC7,'10'!$C$11:$CZ$150,COLUMN()-50,FALSE)," ")</f>
        <v xml:space="preserve"> </v>
      </c>
      <c r="DX7" s="18" t="str">
        <f>IFERROR(VLOOKUP($DC7,'10'!$C$11:$CZ$150,COLUMN()-50,FALSE)," ")</f>
        <v xml:space="preserve"> </v>
      </c>
      <c r="DY7" s="18" t="str">
        <f>IFERROR(VLOOKUP($DC7,'10'!$C$11:$CZ$150,COLUMN()-50,FALSE)," ")</f>
        <v xml:space="preserve"> </v>
      </c>
      <c r="DZ7" s="18" t="str">
        <f>IFERROR(VLOOKUP($DC7,'10'!$C$11:$CZ$150,COLUMN()-50,FALSE)," ")</f>
        <v xml:space="preserve"> </v>
      </c>
      <c r="EA7" s="18" t="str">
        <f>IFERROR(VLOOKUP($DC7,'10'!$C$11:$CZ$150,COLUMN()-50,FALSE)," ")</f>
        <v xml:space="preserve"> </v>
      </c>
      <c r="EB7" s="18" t="str">
        <f>IFERROR(VLOOKUP($DC7,'10'!$C$11:$CZ$150,COLUMN()-50,FALSE)," ")</f>
        <v xml:space="preserve"> </v>
      </c>
      <c r="EC7" s="18" t="str">
        <f>IFERROR(VLOOKUP($DC7,'10'!$C$11:$CZ$150,COLUMN()-50,FALSE)," ")</f>
        <v xml:space="preserve"> </v>
      </c>
      <c r="ED7" s="18" t="str">
        <f>IFERROR(VLOOKUP($DC7,'10'!$C$11:$CZ$150,COLUMN()-50,FALSE)," ")</f>
        <v xml:space="preserve"> </v>
      </c>
      <c r="EE7" s="18" t="str">
        <f>IFERROR(VLOOKUP($DC7,'10'!$C$11:$CZ$150,COLUMN()-50,FALSE)," ")</f>
        <v xml:space="preserve"> </v>
      </c>
      <c r="EF7" s="18" t="str">
        <f>IFERROR(VLOOKUP($DC7,'10'!$C$11:$CZ$150,COLUMN()-50,FALSE)," ")</f>
        <v xml:space="preserve"> </v>
      </c>
      <c r="EG7" s="18" t="str">
        <f>IFERROR(VLOOKUP($DC7,'10'!$C$11:$CZ$150,COLUMN()-50,FALSE)," ")</f>
        <v xml:space="preserve"> </v>
      </c>
      <c r="EH7" s="18" t="str">
        <f>IFERROR(VLOOKUP($DC7,'10'!$C$11:$CZ$150,COLUMN()-50,FALSE)," ")</f>
        <v xml:space="preserve"> </v>
      </c>
      <c r="EI7" s="18" t="str">
        <f>IFERROR(VLOOKUP($DC7,'10'!$C$11:$CZ$150,COLUMN()-50,FALSE)," ")</f>
        <v xml:space="preserve"> </v>
      </c>
      <c r="EJ7" s="18" t="str">
        <f>IFERROR(VLOOKUP($DC7,'10'!$C$11:$CZ$150,COLUMN()-50,FALSE)," ")</f>
        <v xml:space="preserve"> </v>
      </c>
      <c r="EK7" s="18" t="str">
        <f>IFERROR(VLOOKUP($DC7,'10'!$C$11:$CZ$150,COLUMN()-50,FALSE)," ")</f>
        <v xml:space="preserve"> </v>
      </c>
      <c r="EL7" s="18" t="str">
        <f>IFERROR(VLOOKUP($DC7,'10'!$C$11:$CZ$150,COLUMN()-50,FALSE)," ")</f>
        <v xml:space="preserve"> </v>
      </c>
      <c r="EM7" s="18" t="str">
        <f>IFERROR(VLOOKUP($DC7,'10'!$C$11:$CZ$150,COLUMN()-50,FALSE)," ")</f>
        <v xml:space="preserve"> </v>
      </c>
      <c r="EN7" s="18" t="str">
        <f>IFERROR(VLOOKUP($DC7,'10'!$C$11:$CZ$150,COLUMN()-50,FALSE)," ")</f>
        <v xml:space="preserve"> </v>
      </c>
      <c r="EO7" s="18" t="str">
        <f>IFERROR(VLOOKUP($DC7,'10'!$C$11:$CZ$150,COLUMN()-50,FALSE)," ")</f>
        <v xml:space="preserve"> </v>
      </c>
      <c r="EP7" s="18" t="str">
        <f>IFERROR(VLOOKUP($DC7,'10'!$C$11:$CZ$150,COLUMN()-50,FALSE)," ")</f>
        <v xml:space="preserve"> </v>
      </c>
      <c r="EQ7" s="18" t="str">
        <f>IFERROR(VLOOKUP($DC7,'10'!$C$11:$CZ$150,COLUMN()-50,FALSE)," ")</f>
        <v xml:space="preserve"> </v>
      </c>
      <c r="ER7" s="18" t="str">
        <f>IFERROR(VLOOKUP($DC7,'10'!$C$11:$CZ$150,COLUMN()-50,FALSE)," ")</f>
        <v xml:space="preserve"> </v>
      </c>
      <c r="ES7" s="18" t="str">
        <f>IFERROR(VLOOKUP($DC7,'10'!$C$11:$CZ$150,COLUMN()-50,FALSE)," ")</f>
        <v xml:space="preserve"> </v>
      </c>
      <c r="ET7" s="18" t="str">
        <f>IFERROR(VLOOKUP($DC7,'10'!$C$11:$CZ$150,COLUMN()-50,FALSE)," ")</f>
        <v xml:space="preserve"> </v>
      </c>
      <c r="EU7" s="18" t="str">
        <f>IFERROR(VLOOKUP($DC7,'10'!$C$11:$CZ$150,COLUMN()-50,FALSE)," ")</f>
        <v xml:space="preserve"> </v>
      </c>
      <c r="EV7" s="18" t="str">
        <f>IFERROR(VLOOKUP($DC7,'10'!$C$11:$CZ$150,COLUMN()-50,FALSE)," ")</f>
        <v xml:space="preserve"> </v>
      </c>
    </row>
    <row r="8" spans="1:152" x14ac:dyDescent="0.25">
      <c r="DC8" s="20" t="s">
        <v>374</v>
      </c>
      <c r="DD8" s="20" t="str">
        <f>IFERROR(VLOOKUP($DC8,'10'!$C$11:$CZ$150,COLUMN()-50,FALSE)," ")</f>
        <v xml:space="preserve"> </v>
      </c>
      <c r="DE8" s="20" t="str">
        <f>IFERROR(VLOOKUP($DC8,'10'!$C$11:$CZ$150,COLUMN()-50,FALSE)," ")</f>
        <v xml:space="preserve"> </v>
      </c>
      <c r="DF8" s="20" t="str">
        <f>IFERROR(VLOOKUP($DC8,'10'!$C$11:$CZ$150,COLUMN()-50,FALSE)," ")</f>
        <v xml:space="preserve"> </v>
      </c>
      <c r="DG8" s="20" t="str">
        <f>IFERROR(VLOOKUP($DC8,'10'!$C$11:$CZ$150,COLUMN()-50,FALSE)," ")</f>
        <v xml:space="preserve"> </v>
      </c>
      <c r="DH8" s="20" t="str">
        <f>IFERROR(VLOOKUP($DC8,'10'!$C$11:$CZ$150,COLUMN()-50,FALSE)," ")</f>
        <v xml:space="preserve"> </v>
      </c>
      <c r="DI8" s="20" t="str">
        <f>IFERROR(VLOOKUP($DC8,'10'!$C$11:$CZ$150,COLUMN()-50,FALSE)," ")</f>
        <v xml:space="preserve"> </v>
      </c>
      <c r="DJ8" s="20" t="str">
        <f>IFERROR(VLOOKUP($DC8,'10'!$C$11:$CZ$150,COLUMN()-50,FALSE)," ")</f>
        <v xml:space="preserve"> </v>
      </c>
      <c r="DK8" s="20" t="str">
        <f>IFERROR(VLOOKUP($DC8,'10'!$C$11:$CZ$150,COLUMN()-50,FALSE)," ")</f>
        <v xml:space="preserve"> </v>
      </c>
      <c r="DL8" s="20" t="str">
        <f>IFERROR(VLOOKUP($DC8,'10'!$C$11:$CZ$150,COLUMN()-50,FALSE)," ")</f>
        <v xml:space="preserve"> </v>
      </c>
      <c r="DM8" s="20" t="str">
        <f>IFERROR(VLOOKUP($DC8,'10'!$C$11:$CZ$150,COLUMN()-50,FALSE)," ")</f>
        <v xml:space="preserve"> </v>
      </c>
      <c r="DN8" s="20" t="str">
        <f>IFERROR(VLOOKUP($DC8,'10'!$C$11:$CZ$150,COLUMN()-50,FALSE)," ")</f>
        <v xml:space="preserve"> </v>
      </c>
      <c r="DO8" s="20" t="str">
        <f>IFERROR(VLOOKUP($DC8,'10'!$C$11:$CZ$150,COLUMN()-50,FALSE)," ")</f>
        <v xml:space="preserve"> </v>
      </c>
      <c r="DP8" s="20" t="str">
        <f>IFERROR(VLOOKUP($DC8,'10'!$C$11:$CZ$150,COLUMN()-50,FALSE)," ")</f>
        <v xml:space="preserve"> </v>
      </c>
      <c r="DQ8" s="20" t="str">
        <f>IFERROR(VLOOKUP($DC8,'10'!$C$11:$CZ$150,COLUMN()-50,FALSE)," ")</f>
        <v xml:space="preserve"> </v>
      </c>
      <c r="DR8" s="20" t="str">
        <f>IFERROR(VLOOKUP($DC8,'10'!$C$11:$CZ$150,COLUMN()-50,FALSE)," ")</f>
        <v xml:space="preserve"> </v>
      </c>
      <c r="DS8" s="20" t="str">
        <f>IFERROR(VLOOKUP($DC8,'10'!$C$11:$CZ$150,COLUMN()-50,FALSE)," ")</f>
        <v xml:space="preserve"> </v>
      </c>
      <c r="DT8" s="20" t="str">
        <f>IFERROR(VLOOKUP($DC8,'10'!$C$11:$CZ$150,COLUMN()-50,FALSE)," ")</f>
        <v xml:space="preserve"> </v>
      </c>
      <c r="DU8" s="20" t="str">
        <f>IFERROR(VLOOKUP($DC8,'10'!$C$11:$CZ$150,COLUMN()-50,FALSE)," ")</f>
        <v xml:space="preserve"> </v>
      </c>
      <c r="DV8" s="20" t="str">
        <f>IFERROR(VLOOKUP($DC8,'10'!$C$11:$CZ$150,COLUMN()-50,FALSE)," ")</f>
        <v xml:space="preserve"> </v>
      </c>
      <c r="DW8" s="20" t="str">
        <f>IFERROR(VLOOKUP($DC8,'10'!$C$11:$CZ$150,COLUMN()-50,FALSE)," ")</f>
        <v xml:space="preserve"> </v>
      </c>
      <c r="DX8" s="20" t="str">
        <f>IFERROR(VLOOKUP($DC8,'10'!$C$11:$CZ$150,COLUMN()-50,FALSE)," ")</f>
        <v xml:space="preserve"> </v>
      </c>
      <c r="DY8" s="20" t="str">
        <f>IFERROR(VLOOKUP($DC8,'10'!$C$11:$CZ$150,COLUMN()-50,FALSE)," ")</f>
        <v xml:space="preserve"> </v>
      </c>
      <c r="DZ8" s="20" t="str">
        <f>IFERROR(VLOOKUP($DC8,'10'!$C$11:$CZ$150,COLUMN()-50,FALSE)," ")</f>
        <v xml:space="preserve"> </v>
      </c>
      <c r="EA8" s="20" t="str">
        <f>IFERROR(VLOOKUP($DC8,'10'!$C$11:$CZ$150,COLUMN()-50,FALSE)," ")</f>
        <v xml:space="preserve"> </v>
      </c>
      <c r="EB8" s="20" t="str">
        <f>IFERROR(VLOOKUP($DC8,'10'!$C$11:$CZ$150,COLUMN()-50,FALSE)," ")</f>
        <v xml:space="preserve"> </v>
      </c>
      <c r="EC8" s="20" t="str">
        <f>IFERROR(VLOOKUP($DC8,'10'!$C$11:$CZ$150,COLUMN()-50,FALSE)," ")</f>
        <v xml:space="preserve"> </v>
      </c>
      <c r="ED8" s="20" t="str">
        <f>IFERROR(VLOOKUP($DC8,'10'!$C$11:$CZ$150,COLUMN()-50,FALSE)," ")</f>
        <v xml:space="preserve"> </v>
      </c>
      <c r="EE8" s="20" t="str">
        <f>IFERROR(VLOOKUP($DC8,'10'!$C$11:$CZ$150,COLUMN()-50,FALSE)," ")</f>
        <v xml:space="preserve"> </v>
      </c>
      <c r="EF8" s="20" t="str">
        <f>IFERROR(VLOOKUP($DC8,'10'!$C$11:$CZ$150,COLUMN()-50,FALSE)," ")</f>
        <v xml:space="preserve"> </v>
      </c>
      <c r="EG8" s="20" t="str">
        <f>IFERROR(VLOOKUP($DC8,'10'!$C$11:$CZ$150,COLUMN()-50,FALSE)," ")</f>
        <v xml:space="preserve"> </v>
      </c>
      <c r="EH8" s="20" t="str">
        <f>IFERROR(VLOOKUP($DC8,'10'!$C$11:$CZ$150,COLUMN()-50,FALSE)," ")</f>
        <v xml:space="preserve"> </v>
      </c>
      <c r="EI8" s="20" t="str">
        <f>IFERROR(VLOOKUP($DC8,'10'!$C$11:$CZ$150,COLUMN()-50,FALSE)," ")</f>
        <v xml:space="preserve"> </v>
      </c>
      <c r="EJ8" s="20" t="str">
        <f>IFERROR(VLOOKUP($DC8,'10'!$C$11:$CZ$150,COLUMN()-50,FALSE)," ")</f>
        <v xml:space="preserve"> </v>
      </c>
      <c r="EK8" s="20" t="str">
        <f>IFERROR(VLOOKUP($DC8,'10'!$C$11:$CZ$150,COLUMN()-50,FALSE)," ")</f>
        <v xml:space="preserve"> </v>
      </c>
      <c r="EL8" s="20" t="str">
        <f>IFERROR(VLOOKUP($DC8,'10'!$C$11:$CZ$150,COLUMN()-50,FALSE)," ")</f>
        <v xml:space="preserve"> </v>
      </c>
      <c r="EM8" s="20" t="str">
        <f>IFERROR(VLOOKUP($DC8,'10'!$C$11:$CZ$150,COLUMN()-50,FALSE)," ")</f>
        <v xml:space="preserve"> </v>
      </c>
      <c r="EN8" s="20" t="str">
        <f>IFERROR(VLOOKUP($DC8,'10'!$C$11:$CZ$150,COLUMN()-50,FALSE)," ")</f>
        <v xml:space="preserve"> </v>
      </c>
      <c r="EO8" s="20" t="str">
        <f>IFERROR(VLOOKUP($DC8,'10'!$C$11:$CZ$150,COLUMN()-50,FALSE)," ")</f>
        <v xml:space="preserve"> </v>
      </c>
      <c r="EP8" s="20" t="str">
        <f>IFERROR(VLOOKUP($DC8,'10'!$C$11:$CZ$150,COLUMN()-50,FALSE)," ")</f>
        <v xml:space="preserve"> </v>
      </c>
      <c r="EQ8" s="20" t="str">
        <f>IFERROR(VLOOKUP($DC8,'10'!$C$11:$CZ$150,COLUMN()-50,FALSE)," ")</f>
        <v xml:space="preserve"> </v>
      </c>
      <c r="ER8" s="20" t="str">
        <f>IFERROR(VLOOKUP($DC8,'10'!$C$11:$CZ$150,COLUMN()-50,FALSE)," ")</f>
        <v xml:space="preserve"> </v>
      </c>
      <c r="ES8" s="20" t="str">
        <f>IFERROR(VLOOKUP($DC8,'10'!$C$11:$CZ$150,COLUMN()-50,FALSE)," ")</f>
        <v xml:space="preserve"> </v>
      </c>
      <c r="ET8" s="20" t="str">
        <f>IFERROR(VLOOKUP($DC8,'10'!$C$11:$CZ$150,COLUMN()-50,FALSE)," ")</f>
        <v xml:space="preserve"> </v>
      </c>
      <c r="EU8" s="20" t="str">
        <f>IFERROR(VLOOKUP($DC8,'10'!$C$11:$CZ$150,COLUMN()-50,FALSE)," ")</f>
        <v xml:space="preserve"> </v>
      </c>
      <c r="EV8" s="21" t="str">
        <f>IFERROR(VLOOKUP($DC8,'10'!$C$11:$CZ$150,COLUMN()-50,FALSE)," ")</f>
        <v xml:space="preserve"> </v>
      </c>
    </row>
    <row r="9" spans="1:152" x14ac:dyDescent="0.25">
      <c r="DC9" t="s">
        <v>650</v>
      </c>
      <c r="DD9" s="18" t="str">
        <f>IFERROR(VLOOKUP($DC9,'10'!$C$11:$CZ$150,COLUMN()-50,FALSE)," ")</f>
        <v xml:space="preserve"> </v>
      </c>
      <c r="DE9" s="18" t="str">
        <f>IFERROR(VLOOKUP($DC9,'10'!$C$11:$CZ$150,COLUMN()-50,FALSE)," ")</f>
        <v xml:space="preserve"> </v>
      </c>
      <c r="DF9" s="18" t="str">
        <f>IFERROR(VLOOKUP($DC9,'10'!$C$11:$CZ$150,COLUMN()-50,FALSE)," ")</f>
        <v xml:space="preserve"> </v>
      </c>
      <c r="DG9" s="18" t="str">
        <f>IFERROR(VLOOKUP($DC9,'10'!$C$11:$CZ$150,COLUMN()-50,FALSE)," ")</f>
        <v xml:space="preserve"> </v>
      </c>
      <c r="DH9" s="18" t="str">
        <f>IFERROR(VLOOKUP($DC9,'10'!$C$11:$CZ$150,COLUMN()-50,FALSE)," ")</f>
        <v xml:space="preserve"> </v>
      </c>
      <c r="DI9" s="18" t="str">
        <f>IFERROR(VLOOKUP($DC9,'10'!$C$11:$CZ$150,COLUMN()-50,FALSE)," ")</f>
        <v xml:space="preserve"> </v>
      </c>
      <c r="DJ9" s="18" t="str">
        <f>IFERROR(VLOOKUP($DC9,'10'!$C$11:$CZ$150,COLUMN()-50,FALSE)," ")</f>
        <v xml:space="preserve"> </v>
      </c>
      <c r="DK9" s="18" t="str">
        <f>IFERROR(VLOOKUP($DC9,'10'!$C$11:$CZ$150,COLUMN()-50,FALSE)," ")</f>
        <v xml:space="preserve"> </v>
      </c>
      <c r="DL9" s="18" t="str">
        <f>IFERROR(VLOOKUP($DC9,'10'!$C$11:$CZ$150,COLUMN()-50,FALSE)," ")</f>
        <v xml:space="preserve"> </v>
      </c>
      <c r="DM9" s="18" t="str">
        <f>IFERROR(VLOOKUP($DC9,'10'!$C$11:$CZ$150,COLUMN()-50,FALSE)," ")</f>
        <v xml:space="preserve"> </v>
      </c>
      <c r="DN9" s="18" t="str">
        <f>IFERROR(VLOOKUP($DC9,'10'!$C$11:$CZ$150,COLUMN()-50,FALSE)," ")</f>
        <v xml:space="preserve"> </v>
      </c>
      <c r="DO9" s="18" t="str">
        <f>IFERROR(VLOOKUP($DC9,'10'!$C$11:$CZ$150,COLUMN()-50,FALSE)," ")</f>
        <v xml:space="preserve"> </v>
      </c>
      <c r="DP9" s="18" t="str">
        <f>IFERROR(VLOOKUP($DC9,'10'!$C$11:$CZ$150,COLUMN()-50,FALSE)," ")</f>
        <v xml:space="preserve"> </v>
      </c>
      <c r="DQ9" s="18" t="str">
        <f>IFERROR(VLOOKUP($DC9,'10'!$C$11:$CZ$150,COLUMN()-50,FALSE)," ")</f>
        <v xml:space="preserve"> </v>
      </c>
      <c r="DR9" s="18" t="str">
        <f>IFERROR(VLOOKUP($DC9,'10'!$C$11:$CZ$150,COLUMN()-50,FALSE)," ")</f>
        <v xml:space="preserve"> </v>
      </c>
      <c r="DS9" s="18" t="str">
        <f>IFERROR(VLOOKUP($DC9,'10'!$C$11:$CZ$150,COLUMN()-50,FALSE)," ")</f>
        <v xml:space="preserve"> </v>
      </c>
      <c r="DT9" s="18" t="str">
        <f>IFERROR(VLOOKUP($DC9,'10'!$C$11:$CZ$150,COLUMN()-50,FALSE)," ")</f>
        <v xml:space="preserve"> </v>
      </c>
      <c r="DU9" s="18" t="str">
        <f>IFERROR(VLOOKUP($DC9,'10'!$C$11:$CZ$150,COLUMN()-50,FALSE)," ")</f>
        <v xml:space="preserve"> </v>
      </c>
      <c r="DV9" s="18" t="str">
        <f>IFERROR(VLOOKUP($DC9,'10'!$C$11:$CZ$150,COLUMN()-50,FALSE)," ")</f>
        <v xml:space="preserve"> </v>
      </c>
      <c r="DW9" s="18" t="str">
        <f>IFERROR(VLOOKUP($DC9,'10'!$C$11:$CZ$150,COLUMN()-50,FALSE)," ")</f>
        <v xml:space="preserve"> </v>
      </c>
      <c r="DX9" s="18" t="str">
        <f>IFERROR(VLOOKUP($DC9,'10'!$C$11:$CZ$150,COLUMN()-50,FALSE)," ")</f>
        <v xml:space="preserve"> </v>
      </c>
      <c r="DY9" s="18" t="str">
        <f>IFERROR(VLOOKUP($DC9,'10'!$C$11:$CZ$150,COLUMN()-50,FALSE)," ")</f>
        <v xml:space="preserve"> </v>
      </c>
      <c r="DZ9" s="18" t="str">
        <f>IFERROR(VLOOKUP($DC9,'10'!$C$11:$CZ$150,COLUMN()-50,FALSE)," ")</f>
        <v xml:space="preserve"> </v>
      </c>
      <c r="EA9" s="18" t="str">
        <f>IFERROR(VLOOKUP($DC9,'10'!$C$11:$CZ$150,COLUMN()-50,FALSE)," ")</f>
        <v xml:space="preserve"> </v>
      </c>
      <c r="EB9" s="18" t="str">
        <f>IFERROR(VLOOKUP($DC9,'10'!$C$11:$CZ$150,COLUMN()-50,FALSE)," ")</f>
        <v xml:space="preserve"> </v>
      </c>
      <c r="EC9" s="18" t="str">
        <f>IFERROR(VLOOKUP($DC9,'10'!$C$11:$CZ$150,COLUMN()-50,FALSE)," ")</f>
        <v xml:space="preserve"> </v>
      </c>
      <c r="ED9" s="18" t="str">
        <f>IFERROR(VLOOKUP($DC9,'10'!$C$11:$CZ$150,COLUMN()-50,FALSE)," ")</f>
        <v xml:space="preserve"> </v>
      </c>
      <c r="EE9" s="18" t="str">
        <f>IFERROR(VLOOKUP($DC9,'10'!$C$11:$CZ$150,COLUMN()-50,FALSE)," ")</f>
        <v xml:space="preserve"> </v>
      </c>
      <c r="EF9" s="18" t="str">
        <f>IFERROR(VLOOKUP($DC9,'10'!$C$11:$CZ$150,COLUMN()-50,FALSE)," ")</f>
        <v xml:space="preserve"> </v>
      </c>
      <c r="EG9" s="18" t="str">
        <f>IFERROR(VLOOKUP($DC9,'10'!$C$11:$CZ$150,COLUMN()-50,FALSE)," ")</f>
        <v xml:space="preserve"> </v>
      </c>
      <c r="EH9" s="18" t="str">
        <f>IFERROR(VLOOKUP($DC9,'10'!$C$11:$CZ$150,COLUMN()-50,FALSE)," ")</f>
        <v xml:space="preserve"> </v>
      </c>
      <c r="EI9" s="18" t="str">
        <f>IFERROR(VLOOKUP($DC9,'10'!$C$11:$CZ$150,COLUMN()-50,FALSE)," ")</f>
        <v xml:space="preserve"> </v>
      </c>
      <c r="EJ9" s="18" t="str">
        <f>IFERROR(VLOOKUP($DC9,'10'!$C$11:$CZ$150,COLUMN()-50,FALSE)," ")</f>
        <v xml:space="preserve"> </v>
      </c>
      <c r="EK9" s="18" t="str">
        <f>IFERROR(VLOOKUP($DC9,'10'!$C$11:$CZ$150,COLUMN()-50,FALSE)," ")</f>
        <v xml:space="preserve"> </v>
      </c>
      <c r="EL9" s="18" t="str">
        <f>IFERROR(VLOOKUP($DC9,'10'!$C$11:$CZ$150,COLUMN()-50,FALSE)," ")</f>
        <v xml:space="preserve"> </v>
      </c>
      <c r="EM9" s="18" t="str">
        <f>IFERROR(VLOOKUP($DC9,'10'!$C$11:$CZ$150,COLUMN()-50,FALSE)," ")</f>
        <v xml:space="preserve"> </v>
      </c>
      <c r="EN9" s="18" t="str">
        <f>IFERROR(VLOOKUP($DC9,'10'!$C$11:$CZ$150,COLUMN()-50,FALSE)," ")</f>
        <v xml:space="preserve"> </v>
      </c>
      <c r="EO9" s="18" t="str">
        <f>IFERROR(VLOOKUP($DC9,'10'!$C$11:$CZ$150,COLUMN()-50,FALSE)," ")</f>
        <v xml:space="preserve"> </v>
      </c>
      <c r="EP9" s="18" t="str">
        <f>IFERROR(VLOOKUP($DC9,'10'!$C$11:$CZ$150,COLUMN()-50,FALSE)," ")</f>
        <v xml:space="preserve"> </v>
      </c>
      <c r="EQ9" s="18" t="str">
        <f>IFERROR(VLOOKUP($DC9,'10'!$C$11:$CZ$150,COLUMN()-50,FALSE)," ")</f>
        <v xml:space="preserve"> </v>
      </c>
      <c r="ER9" s="18" t="str">
        <f>IFERROR(VLOOKUP($DC9,'10'!$C$11:$CZ$150,COLUMN()-50,FALSE)," ")</f>
        <v xml:space="preserve"> </v>
      </c>
      <c r="ES9" s="18" t="str">
        <f>IFERROR(VLOOKUP($DC9,'10'!$C$11:$CZ$150,COLUMN()-50,FALSE)," ")</f>
        <v xml:space="preserve"> </v>
      </c>
      <c r="ET9" s="18" t="str">
        <f>IFERROR(VLOOKUP($DC9,'10'!$C$11:$CZ$150,COLUMN()-50,FALSE)," ")</f>
        <v xml:space="preserve"> </v>
      </c>
      <c r="EU9" s="18" t="str">
        <f>IFERROR(VLOOKUP($DC9,'10'!$C$11:$CZ$150,COLUMN()-50,FALSE)," ")</f>
        <v xml:space="preserve"> </v>
      </c>
      <c r="EV9" s="19" t="str">
        <f>IFERROR(VLOOKUP($DC9,'10'!$C$11:$CZ$150,COLUMN()-50,FALSE)," ")</f>
        <v xml:space="preserve"> </v>
      </c>
    </row>
    <row r="10" spans="1:152" x14ac:dyDescent="0.25">
      <c r="DC10" s="20" t="s">
        <v>241</v>
      </c>
      <c r="DD10" s="20" t="str">
        <f>IFERROR(VLOOKUP($DC10,'10'!$C$11:$CZ$150,COLUMN()-50,FALSE)," ")</f>
        <v xml:space="preserve"> </v>
      </c>
      <c r="DE10" s="20" t="str">
        <f>IFERROR(VLOOKUP($DC10,'10'!$C$11:$CZ$150,COLUMN()-50,FALSE)," ")</f>
        <v xml:space="preserve"> </v>
      </c>
      <c r="DF10" s="20" t="str">
        <f>IFERROR(VLOOKUP($DC10,'10'!$C$11:$CZ$150,COLUMN()-50,FALSE)," ")</f>
        <v xml:space="preserve"> </v>
      </c>
      <c r="DG10" s="20" t="str">
        <f>IFERROR(VLOOKUP($DC10,'10'!$C$11:$CZ$150,COLUMN()-50,FALSE)," ")</f>
        <v xml:space="preserve"> </v>
      </c>
      <c r="DH10" s="20" t="str">
        <f>IFERROR(VLOOKUP($DC10,'10'!$C$11:$CZ$150,COLUMN()-50,FALSE)," ")</f>
        <v xml:space="preserve"> </v>
      </c>
      <c r="DI10" s="20" t="str">
        <f>IFERROR(VLOOKUP($DC10,'10'!$C$11:$CZ$150,COLUMN()-50,FALSE)," ")</f>
        <v xml:space="preserve"> </v>
      </c>
      <c r="DJ10" s="20" t="str">
        <f>IFERROR(VLOOKUP($DC10,'10'!$C$11:$CZ$150,COLUMN()-50,FALSE)," ")</f>
        <v xml:space="preserve"> </v>
      </c>
      <c r="DK10" s="20" t="str">
        <f>IFERROR(VLOOKUP($DC10,'10'!$C$11:$CZ$150,COLUMN()-50,FALSE)," ")</f>
        <v xml:space="preserve"> </v>
      </c>
      <c r="DL10" s="20" t="str">
        <f>IFERROR(VLOOKUP($DC10,'10'!$C$11:$CZ$150,COLUMN()-50,FALSE)," ")</f>
        <v xml:space="preserve"> </v>
      </c>
      <c r="DM10" s="20" t="str">
        <f>IFERROR(VLOOKUP($DC10,'10'!$C$11:$CZ$150,COLUMN()-50,FALSE)," ")</f>
        <v xml:space="preserve"> </v>
      </c>
      <c r="DN10" s="20" t="str">
        <f>IFERROR(VLOOKUP($DC10,'10'!$C$11:$CZ$150,COLUMN()-50,FALSE)," ")</f>
        <v xml:space="preserve"> </v>
      </c>
      <c r="DO10" s="20" t="str">
        <f>IFERROR(VLOOKUP($DC10,'10'!$C$11:$CZ$150,COLUMN()-50,FALSE)," ")</f>
        <v xml:space="preserve"> </v>
      </c>
      <c r="DP10" s="20" t="str">
        <f>IFERROR(VLOOKUP($DC10,'10'!$C$11:$CZ$150,COLUMN()-50,FALSE)," ")</f>
        <v xml:space="preserve"> </v>
      </c>
      <c r="DQ10" s="20" t="str">
        <f>IFERROR(VLOOKUP($DC10,'10'!$C$11:$CZ$150,COLUMN()-50,FALSE)," ")</f>
        <v xml:space="preserve"> </v>
      </c>
      <c r="DR10" s="20" t="str">
        <f>IFERROR(VLOOKUP($DC10,'10'!$C$11:$CZ$150,COLUMN()-50,FALSE)," ")</f>
        <v xml:space="preserve"> </v>
      </c>
      <c r="DS10" s="20" t="str">
        <f>IFERROR(VLOOKUP($DC10,'10'!$C$11:$CZ$150,COLUMN()-50,FALSE)," ")</f>
        <v xml:space="preserve"> </v>
      </c>
      <c r="DT10" s="20" t="str">
        <f>IFERROR(VLOOKUP($DC10,'10'!$C$11:$CZ$150,COLUMN()-50,FALSE)," ")</f>
        <v xml:space="preserve"> </v>
      </c>
      <c r="DU10" s="20" t="str">
        <f>IFERROR(VLOOKUP($DC10,'10'!$C$11:$CZ$150,COLUMN()-50,FALSE)," ")</f>
        <v xml:space="preserve"> </v>
      </c>
      <c r="DV10" s="20" t="str">
        <f>IFERROR(VLOOKUP($DC10,'10'!$C$11:$CZ$150,COLUMN()-50,FALSE)," ")</f>
        <v xml:space="preserve"> </v>
      </c>
      <c r="DW10" s="20" t="str">
        <f>IFERROR(VLOOKUP($DC10,'10'!$C$11:$CZ$150,COLUMN()-50,FALSE)," ")</f>
        <v xml:space="preserve"> </v>
      </c>
      <c r="DX10" s="20" t="str">
        <f>IFERROR(VLOOKUP($DC10,'10'!$C$11:$CZ$150,COLUMN()-50,FALSE)," ")</f>
        <v xml:space="preserve"> </v>
      </c>
      <c r="DY10" s="20" t="str">
        <f>IFERROR(VLOOKUP($DC10,'10'!$C$11:$CZ$150,COLUMN()-50,FALSE)," ")</f>
        <v xml:space="preserve"> </v>
      </c>
      <c r="DZ10" s="20" t="str">
        <f>IFERROR(VLOOKUP($DC10,'10'!$C$11:$CZ$150,COLUMN()-50,FALSE)," ")</f>
        <v xml:space="preserve"> </v>
      </c>
      <c r="EA10" s="20" t="str">
        <f>IFERROR(VLOOKUP($DC10,'10'!$C$11:$CZ$150,COLUMN()-50,FALSE)," ")</f>
        <v xml:space="preserve"> </v>
      </c>
      <c r="EB10" s="20" t="str">
        <f>IFERROR(VLOOKUP($DC10,'10'!$C$11:$CZ$150,COLUMN()-50,FALSE)," ")</f>
        <v xml:space="preserve"> </v>
      </c>
      <c r="EC10" s="20" t="str">
        <f>IFERROR(VLOOKUP($DC10,'10'!$C$11:$CZ$150,COLUMN()-50,FALSE)," ")</f>
        <v xml:space="preserve"> </v>
      </c>
      <c r="ED10" s="20" t="str">
        <f>IFERROR(VLOOKUP($DC10,'10'!$C$11:$CZ$150,COLUMN()-50,FALSE)," ")</f>
        <v xml:space="preserve"> </v>
      </c>
      <c r="EE10" s="20" t="str">
        <f>IFERROR(VLOOKUP($DC10,'10'!$C$11:$CZ$150,COLUMN()-50,FALSE)," ")</f>
        <v xml:space="preserve"> </v>
      </c>
      <c r="EF10" s="20" t="str">
        <f>IFERROR(VLOOKUP($DC10,'10'!$C$11:$CZ$150,COLUMN()-50,FALSE)," ")</f>
        <v xml:space="preserve"> </v>
      </c>
      <c r="EG10" s="20" t="str">
        <f>IFERROR(VLOOKUP($DC10,'10'!$C$11:$CZ$150,COLUMN()-50,FALSE)," ")</f>
        <v xml:space="preserve"> </v>
      </c>
      <c r="EH10" s="20" t="str">
        <f>IFERROR(VLOOKUP($DC10,'10'!$C$11:$CZ$150,COLUMN()-50,FALSE)," ")</f>
        <v xml:space="preserve"> </v>
      </c>
      <c r="EI10" s="20" t="str">
        <f>IFERROR(VLOOKUP($DC10,'10'!$C$11:$CZ$150,COLUMN()-50,FALSE)," ")</f>
        <v xml:space="preserve"> </v>
      </c>
      <c r="EJ10" s="20" t="str">
        <f>IFERROR(VLOOKUP($DC10,'10'!$C$11:$CZ$150,COLUMN()-50,FALSE)," ")</f>
        <v xml:space="preserve"> </v>
      </c>
      <c r="EK10" s="20" t="str">
        <f>IFERROR(VLOOKUP($DC10,'10'!$C$11:$CZ$150,COLUMN()-50,FALSE)," ")</f>
        <v xml:space="preserve"> </v>
      </c>
      <c r="EL10" s="20" t="str">
        <f>IFERROR(VLOOKUP($DC10,'10'!$C$11:$CZ$150,COLUMN()-50,FALSE)," ")</f>
        <v xml:space="preserve"> </v>
      </c>
      <c r="EM10" s="20" t="str">
        <f>IFERROR(VLOOKUP($DC10,'10'!$C$11:$CZ$150,COLUMN()-50,FALSE)," ")</f>
        <v xml:space="preserve"> </v>
      </c>
      <c r="EN10" s="20" t="str">
        <f>IFERROR(VLOOKUP($DC10,'10'!$C$11:$CZ$150,COLUMN()-50,FALSE)," ")</f>
        <v xml:space="preserve"> </v>
      </c>
      <c r="EO10" s="20" t="str">
        <f>IFERROR(VLOOKUP($DC10,'10'!$C$11:$CZ$150,COLUMN()-50,FALSE)," ")</f>
        <v xml:space="preserve"> </v>
      </c>
      <c r="EP10" s="20" t="str">
        <f>IFERROR(VLOOKUP($DC10,'10'!$C$11:$CZ$150,COLUMN()-50,FALSE)," ")</f>
        <v xml:space="preserve"> </v>
      </c>
      <c r="EQ10" s="20" t="str">
        <f>IFERROR(VLOOKUP($DC10,'10'!$C$11:$CZ$150,COLUMN()-50,FALSE)," ")</f>
        <v xml:space="preserve"> </v>
      </c>
      <c r="ER10" s="20" t="str">
        <f>IFERROR(VLOOKUP($DC10,'10'!$C$11:$CZ$150,COLUMN()-50,FALSE)," ")</f>
        <v xml:space="preserve"> </v>
      </c>
      <c r="ES10" s="20" t="str">
        <f>IFERROR(VLOOKUP($DC10,'10'!$C$11:$CZ$150,COLUMN()-50,FALSE)," ")</f>
        <v xml:space="preserve"> </v>
      </c>
      <c r="ET10" s="20" t="str">
        <f>IFERROR(VLOOKUP($DC10,'10'!$C$11:$CZ$150,COLUMN()-50,FALSE)," ")</f>
        <v xml:space="preserve"> </v>
      </c>
      <c r="EU10" s="20" t="str">
        <f>IFERROR(VLOOKUP($DC10,'10'!$C$11:$CZ$150,COLUMN()-50,FALSE)," ")</f>
        <v xml:space="preserve"> </v>
      </c>
      <c r="EV10" s="21" t="str">
        <f>IFERROR(VLOOKUP($DC10,'10'!$C$11:$CZ$150,COLUMN()-50,FALSE)," ")</f>
        <v xml:space="preserve"> </v>
      </c>
    </row>
    <row r="11" spans="1:152" x14ac:dyDescent="0.25">
      <c r="DC11" s="18" t="s">
        <v>431</v>
      </c>
      <c r="DD11" s="18" t="str">
        <f>IFERROR(VLOOKUP($DC11,'10'!$C$11:$CZ$150,COLUMN()-50,FALSE)," ")</f>
        <v xml:space="preserve"> </v>
      </c>
      <c r="DE11" s="18" t="str">
        <f>IFERROR(VLOOKUP($DC11,'10'!$C$11:$CZ$150,COLUMN()-50,FALSE)," ")</f>
        <v xml:space="preserve"> </v>
      </c>
      <c r="DF11" s="18" t="str">
        <f>IFERROR(VLOOKUP($DC11,'10'!$C$11:$CZ$150,COLUMN()-50,FALSE)," ")</f>
        <v xml:space="preserve"> </v>
      </c>
      <c r="DG11" s="18" t="str">
        <f>IFERROR(VLOOKUP($DC11,'10'!$C$11:$CZ$150,COLUMN()-50,FALSE)," ")</f>
        <v xml:space="preserve"> </v>
      </c>
      <c r="DH11" s="18" t="str">
        <f>IFERROR(VLOOKUP($DC11,'10'!$C$11:$CZ$150,COLUMN()-50,FALSE)," ")</f>
        <v xml:space="preserve"> </v>
      </c>
      <c r="DI11" s="18" t="str">
        <f>IFERROR(VLOOKUP($DC11,'10'!$C$11:$CZ$150,COLUMN()-50,FALSE)," ")</f>
        <v xml:space="preserve"> </v>
      </c>
      <c r="DJ11" s="18" t="str">
        <f>IFERROR(VLOOKUP($DC11,'10'!$C$11:$CZ$150,COLUMN()-50,FALSE)," ")</f>
        <v xml:space="preserve"> </v>
      </c>
      <c r="DK11" s="18" t="str">
        <f>IFERROR(VLOOKUP($DC11,'10'!$C$11:$CZ$150,COLUMN()-50,FALSE)," ")</f>
        <v xml:space="preserve"> </v>
      </c>
      <c r="DL11" s="18" t="str">
        <f>IFERROR(VLOOKUP($DC11,'10'!$C$11:$CZ$150,COLUMN()-50,FALSE)," ")</f>
        <v xml:space="preserve"> </v>
      </c>
      <c r="DM11" s="18" t="str">
        <f>IFERROR(VLOOKUP($DC11,'10'!$C$11:$CZ$150,COLUMN()-50,FALSE)," ")</f>
        <v xml:space="preserve"> </v>
      </c>
      <c r="DN11" s="18" t="str">
        <f>IFERROR(VLOOKUP($DC11,'10'!$C$11:$CZ$150,COLUMN()-50,FALSE)," ")</f>
        <v xml:space="preserve"> </v>
      </c>
      <c r="DO11" s="18" t="str">
        <f>IFERROR(VLOOKUP($DC11,'10'!$C$11:$CZ$150,COLUMN()-50,FALSE)," ")</f>
        <v xml:space="preserve"> </v>
      </c>
      <c r="DP11" s="18" t="str">
        <f>IFERROR(VLOOKUP($DC11,'10'!$C$11:$CZ$150,COLUMN()-50,FALSE)," ")</f>
        <v xml:space="preserve"> </v>
      </c>
      <c r="DQ11" s="18" t="str">
        <f>IFERROR(VLOOKUP($DC11,'10'!$C$11:$CZ$150,COLUMN()-50,FALSE)," ")</f>
        <v xml:space="preserve"> </v>
      </c>
      <c r="DR11" s="18" t="str">
        <f>IFERROR(VLOOKUP($DC11,'10'!$C$11:$CZ$150,COLUMN()-50,FALSE)," ")</f>
        <v xml:space="preserve"> </v>
      </c>
      <c r="DS11" s="18" t="str">
        <f>IFERROR(VLOOKUP($DC11,'10'!$C$11:$CZ$150,COLUMN()-50,FALSE)," ")</f>
        <v xml:space="preserve"> </v>
      </c>
      <c r="DT11" s="18" t="str">
        <f>IFERROR(VLOOKUP($DC11,'10'!$C$11:$CZ$150,COLUMN()-50,FALSE)," ")</f>
        <v xml:space="preserve"> </v>
      </c>
      <c r="DU11" s="18" t="str">
        <f>IFERROR(VLOOKUP($DC11,'10'!$C$11:$CZ$150,COLUMN()-50,FALSE)," ")</f>
        <v xml:space="preserve"> </v>
      </c>
      <c r="DV11" s="18" t="str">
        <f>IFERROR(VLOOKUP($DC11,'10'!$C$11:$CZ$150,COLUMN()-50,FALSE)," ")</f>
        <v xml:space="preserve"> </v>
      </c>
      <c r="DW11" s="18" t="str">
        <f>IFERROR(VLOOKUP($DC11,'10'!$C$11:$CZ$150,COLUMN()-50,FALSE)," ")</f>
        <v xml:space="preserve"> </v>
      </c>
      <c r="DX11" s="18" t="str">
        <f>IFERROR(VLOOKUP($DC11,'10'!$C$11:$CZ$150,COLUMN()-50,FALSE)," ")</f>
        <v xml:space="preserve"> </v>
      </c>
      <c r="DY11" s="18" t="str">
        <f>IFERROR(VLOOKUP($DC11,'10'!$C$11:$CZ$150,COLUMN()-50,FALSE)," ")</f>
        <v xml:space="preserve"> </v>
      </c>
      <c r="DZ11" s="18" t="str">
        <f>IFERROR(VLOOKUP($DC11,'10'!$C$11:$CZ$150,COLUMN()-50,FALSE)," ")</f>
        <v xml:space="preserve"> </v>
      </c>
      <c r="EA11" s="18" t="str">
        <f>IFERROR(VLOOKUP($DC11,'10'!$C$11:$CZ$150,COLUMN()-50,FALSE)," ")</f>
        <v xml:space="preserve"> </v>
      </c>
      <c r="EB11" s="18" t="str">
        <f>IFERROR(VLOOKUP($DC11,'10'!$C$11:$CZ$150,COLUMN()-50,FALSE)," ")</f>
        <v xml:space="preserve"> </v>
      </c>
      <c r="EC11" s="18" t="str">
        <f>IFERROR(VLOOKUP($DC11,'10'!$C$11:$CZ$150,COLUMN()-50,FALSE)," ")</f>
        <v xml:space="preserve"> </v>
      </c>
      <c r="ED11" s="18" t="str">
        <f>IFERROR(VLOOKUP($DC11,'10'!$C$11:$CZ$150,COLUMN()-50,FALSE)," ")</f>
        <v xml:space="preserve"> </v>
      </c>
      <c r="EE11" s="18" t="str">
        <f>IFERROR(VLOOKUP($DC11,'10'!$C$11:$CZ$150,COLUMN()-50,FALSE)," ")</f>
        <v xml:space="preserve"> </v>
      </c>
      <c r="EF11" s="18" t="str">
        <f>IFERROR(VLOOKUP($DC11,'10'!$C$11:$CZ$150,COLUMN()-50,FALSE)," ")</f>
        <v xml:space="preserve"> </v>
      </c>
      <c r="EG11" s="18" t="str">
        <f>IFERROR(VLOOKUP($DC11,'10'!$C$11:$CZ$150,COLUMN()-50,FALSE)," ")</f>
        <v xml:space="preserve"> </v>
      </c>
      <c r="EH11" s="18" t="str">
        <f>IFERROR(VLOOKUP($DC11,'10'!$C$11:$CZ$150,COLUMN()-50,FALSE)," ")</f>
        <v xml:space="preserve"> </v>
      </c>
      <c r="EI11" s="18" t="str">
        <f>IFERROR(VLOOKUP($DC11,'10'!$C$11:$CZ$150,COLUMN()-50,FALSE)," ")</f>
        <v xml:space="preserve"> </v>
      </c>
      <c r="EJ11" s="18" t="str">
        <f>IFERROR(VLOOKUP($DC11,'10'!$C$11:$CZ$150,COLUMN()-50,FALSE)," ")</f>
        <v xml:space="preserve"> </v>
      </c>
      <c r="EK11" s="18" t="str">
        <f>IFERROR(VLOOKUP($DC11,'10'!$C$11:$CZ$150,COLUMN()-50,FALSE)," ")</f>
        <v xml:space="preserve"> </v>
      </c>
      <c r="EL11" s="18" t="str">
        <f>IFERROR(VLOOKUP($DC11,'10'!$C$11:$CZ$150,COLUMN()-50,FALSE)," ")</f>
        <v xml:space="preserve"> </v>
      </c>
      <c r="EM11" s="18" t="str">
        <f>IFERROR(VLOOKUP($DC11,'10'!$C$11:$CZ$150,COLUMN()-50,FALSE)," ")</f>
        <v xml:space="preserve"> </v>
      </c>
      <c r="EN11" s="18" t="str">
        <f>IFERROR(VLOOKUP($DC11,'10'!$C$11:$CZ$150,COLUMN()-50,FALSE)," ")</f>
        <v xml:space="preserve"> </v>
      </c>
      <c r="EO11" s="18" t="str">
        <f>IFERROR(VLOOKUP($DC11,'10'!$C$11:$CZ$150,COLUMN()-50,FALSE)," ")</f>
        <v xml:space="preserve"> </v>
      </c>
      <c r="EP11" s="18" t="str">
        <f>IFERROR(VLOOKUP($DC11,'10'!$C$11:$CZ$150,COLUMN()-50,FALSE)," ")</f>
        <v xml:space="preserve"> </v>
      </c>
      <c r="EQ11" s="18" t="str">
        <f>IFERROR(VLOOKUP($DC11,'10'!$C$11:$CZ$150,COLUMN()-50,FALSE)," ")</f>
        <v xml:space="preserve"> </v>
      </c>
      <c r="ER11" s="18" t="str">
        <f>IFERROR(VLOOKUP($DC11,'10'!$C$11:$CZ$150,COLUMN()-50,FALSE)," ")</f>
        <v xml:space="preserve"> </v>
      </c>
      <c r="ES11" s="18" t="str">
        <f>IFERROR(VLOOKUP($DC11,'10'!$C$11:$CZ$150,COLUMN()-50,FALSE)," ")</f>
        <v xml:space="preserve"> </v>
      </c>
      <c r="ET11" s="18" t="str">
        <f>IFERROR(VLOOKUP($DC11,'10'!$C$11:$CZ$150,COLUMN()-50,FALSE)," ")</f>
        <v xml:space="preserve"> </v>
      </c>
      <c r="EU11" s="18" t="str">
        <f>IFERROR(VLOOKUP($DC11,'10'!$C$11:$CZ$150,COLUMN()-50,FALSE)," ")</f>
        <v xml:space="preserve"> </v>
      </c>
      <c r="EV11" s="19" t="str">
        <f>IFERROR(VLOOKUP($DC11,'10'!$C$11:$CZ$150,COLUMN()-50,FALSE)," ")</f>
        <v xml:space="preserve"> </v>
      </c>
    </row>
    <row r="12" spans="1:152" x14ac:dyDescent="0.25">
      <c r="DC12" s="20" t="s">
        <v>303</v>
      </c>
      <c r="DD12" s="20" t="str">
        <f>IFERROR(VLOOKUP($DC12,'10'!$C$11:$CZ$150,COLUMN()-50,FALSE)," ")</f>
        <v xml:space="preserve"> </v>
      </c>
      <c r="DE12" s="20" t="str">
        <f>IFERROR(VLOOKUP($DC12,'10'!$C$11:$CZ$150,COLUMN()-50,FALSE)," ")</f>
        <v xml:space="preserve"> </v>
      </c>
      <c r="DF12" s="20" t="str">
        <f>IFERROR(VLOOKUP($DC12,'10'!$C$11:$CZ$150,COLUMN()-50,FALSE)," ")</f>
        <v xml:space="preserve"> </v>
      </c>
      <c r="DG12" s="20" t="str">
        <f>IFERROR(VLOOKUP($DC12,'10'!$C$11:$CZ$150,COLUMN()-50,FALSE)," ")</f>
        <v xml:space="preserve"> </v>
      </c>
      <c r="DH12" s="20" t="str">
        <f>IFERROR(VLOOKUP($DC12,'10'!$C$11:$CZ$150,COLUMN()-50,FALSE)," ")</f>
        <v xml:space="preserve"> </v>
      </c>
      <c r="DI12" s="20" t="str">
        <f>IFERROR(VLOOKUP($DC12,'10'!$C$11:$CZ$150,COLUMN()-50,FALSE)," ")</f>
        <v xml:space="preserve"> </v>
      </c>
      <c r="DJ12" s="20" t="str">
        <f>IFERROR(VLOOKUP($DC12,'10'!$C$11:$CZ$150,COLUMN()-50,FALSE)," ")</f>
        <v xml:space="preserve"> </v>
      </c>
      <c r="DK12" s="20" t="str">
        <f>IFERROR(VLOOKUP($DC12,'10'!$C$11:$CZ$150,COLUMN()-50,FALSE)," ")</f>
        <v xml:space="preserve"> </v>
      </c>
      <c r="DL12" s="20" t="str">
        <f>IFERROR(VLOOKUP($DC12,'10'!$C$11:$CZ$150,COLUMN()-50,FALSE)," ")</f>
        <v xml:space="preserve"> </v>
      </c>
      <c r="DM12" s="20" t="str">
        <f>IFERROR(VLOOKUP($DC12,'10'!$C$11:$CZ$150,COLUMN()-50,FALSE)," ")</f>
        <v xml:space="preserve"> </v>
      </c>
      <c r="DN12" s="20" t="str">
        <f>IFERROR(VLOOKUP($DC12,'10'!$C$11:$CZ$150,COLUMN()-50,FALSE)," ")</f>
        <v xml:space="preserve"> </v>
      </c>
      <c r="DO12" s="20" t="str">
        <f>IFERROR(VLOOKUP($DC12,'10'!$C$11:$CZ$150,COLUMN()-50,FALSE)," ")</f>
        <v xml:space="preserve"> </v>
      </c>
      <c r="DP12" s="20" t="str">
        <f>IFERROR(VLOOKUP($DC12,'10'!$C$11:$CZ$150,COLUMN()-50,FALSE)," ")</f>
        <v xml:space="preserve"> </v>
      </c>
      <c r="DQ12" s="20" t="str">
        <f>IFERROR(VLOOKUP($DC12,'10'!$C$11:$CZ$150,COLUMN()-50,FALSE)," ")</f>
        <v xml:space="preserve"> </v>
      </c>
      <c r="DR12" s="20" t="str">
        <f>IFERROR(VLOOKUP($DC12,'10'!$C$11:$CZ$150,COLUMN()-50,FALSE)," ")</f>
        <v xml:space="preserve"> </v>
      </c>
      <c r="DS12" s="20" t="str">
        <f>IFERROR(VLOOKUP($DC12,'10'!$C$11:$CZ$150,COLUMN()-50,FALSE)," ")</f>
        <v xml:space="preserve"> </v>
      </c>
      <c r="DT12" s="20" t="str">
        <f>IFERROR(VLOOKUP($DC12,'10'!$C$11:$CZ$150,COLUMN()-50,FALSE)," ")</f>
        <v xml:space="preserve"> </v>
      </c>
      <c r="DU12" s="20" t="str">
        <f>IFERROR(VLOOKUP($DC12,'10'!$C$11:$CZ$150,COLUMN()-50,FALSE)," ")</f>
        <v xml:space="preserve"> </v>
      </c>
      <c r="DV12" s="20" t="str">
        <f>IFERROR(VLOOKUP($DC12,'10'!$C$11:$CZ$150,COLUMN()-50,FALSE)," ")</f>
        <v xml:space="preserve"> </v>
      </c>
      <c r="DW12" s="20" t="str">
        <f>IFERROR(VLOOKUP($DC12,'10'!$C$11:$CZ$150,COLUMN()-50,FALSE)," ")</f>
        <v xml:space="preserve"> </v>
      </c>
      <c r="DX12" s="20" t="str">
        <f>IFERROR(VLOOKUP($DC12,'10'!$C$11:$CZ$150,COLUMN()-50,FALSE)," ")</f>
        <v xml:space="preserve"> </v>
      </c>
      <c r="DY12" s="20" t="str">
        <f>IFERROR(VLOOKUP($DC12,'10'!$C$11:$CZ$150,COLUMN()-50,FALSE)," ")</f>
        <v xml:space="preserve"> </v>
      </c>
      <c r="DZ12" s="20" t="str">
        <f>IFERROR(VLOOKUP($DC12,'10'!$C$11:$CZ$150,COLUMN()-50,FALSE)," ")</f>
        <v xml:space="preserve"> </v>
      </c>
      <c r="EA12" s="20" t="str">
        <f>IFERROR(VLOOKUP($DC12,'10'!$C$11:$CZ$150,COLUMN()-50,FALSE)," ")</f>
        <v xml:space="preserve"> </v>
      </c>
      <c r="EB12" s="20" t="str">
        <f>IFERROR(VLOOKUP($DC12,'10'!$C$11:$CZ$150,COLUMN()-50,FALSE)," ")</f>
        <v xml:space="preserve"> </v>
      </c>
      <c r="EC12" s="20" t="str">
        <f>IFERROR(VLOOKUP($DC12,'10'!$C$11:$CZ$150,COLUMN()-50,FALSE)," ")</f>
        <v xml:space="preserve"> </v>
      </c>
      <c r="ED12" s="20" t="str">
        <f>IFERROR(VLOOKUP($DC12,'10'!$C$11:$CZ$150,COLUMN()-50,FALSE)," ")</f>
        <v xml:space="preserve"> </v>
      </c>
      <c r="EE12" s="20" t="str">
        <f>IFERROR(VLOOKUP($DC12,'10'!$C$11:$CZ$150,COLUMN()-50,FALSE)," ")</f>
        <v xml:space="preserve"> </v>
      </c>
      <c r="EF12" s="20" t="str">
        <f>IFERROR(VLOOKUP($DC12,'10'!$C$11:$CZ$150,COLUMN()-50,FALSE)," ")</f>
        <v xml:space="preserve"> </v>
      </c>
      <c r="EG12" s="20" t="str">
        <f>IFERROR(VLOOKUP($DC12,'10'!$C$11:$CZ$150,COLUMN()-50,FALSE)," ")</f>
        <v xml:space="preserve"> </v>
      </c>
      <c r="EH12" s="20" t="str">
        <f>IFERROR(VLOOKUP($DC12,'10'!$C$11:$CZ$150,COLUMN()-50,FALSE)," ")</f>
        <v xml:space="preserve"> </v>
      </c>
      <c r="EI12" s="20" t="str">
        <f>IFERROR(VLOOKUP($DC12,'10'!$C$11:$CZ$150,COLUMN()-50,FALSE)," ")</f>
        <v xml:space="preserve"> </v>
      </c>
      <c r="EJ12" s="20" t="str">
        <f>IFERROR(VLOOKUP($DC12,'10'!$C$11:$CZ$150,COLUMN()-50,FALSE)," ")</f>
        <v xml:space="preserve"> </v>
      </c>
      <c r="EK12" s="20" t="str">
        <f>IFERROR(VLOOKUP($DC12,'10'!$C$11:$CZ$150,COLUMN()-50,FALSE)," ")</f>
        <v xml:space="preserve"> </v>
      </c>
      <c r="EL12" s="20" t="str">
        <f>IFERROR(VLOOKUP($DC12,'10'!$C$11:$CZ$150,COLUMN()-50,FALSE)," ")</f>
        <v xml:space="preserve"> </v>
      </c>
      <c r="EM12" s="20" t="str">
        <f>IFERROR(VLOOKUP($DC12,'10'!$C$11:$CZ$150,COLUMN()-50,FALSE)," ")</f>
        <v xml:space="preserve"> </v>
      </c>
      <c r="EN12" s="20" t="str">
        <f>IFERROR(VLOOKUP($DC12,'10'!$C$11:$CZ$150,COLUMN()-50,FALSE)," ")</f>
        <v xml:space="preserve"> </v>
      </c>
      <c r="EO12" s="20" t="str">
        <f>IFERROR(VLOOKUP($DC12,'10'!$C$11:$CZ$150,COLUMN()-50,FALSE)," ")</f>
        <v xml:space="preserve"> </v>
      </c>
      <c r="EP12" s="20" t="str">
        <f>IFERROR(VLOOKUP($DC12,'10'!$C$11:$CZ$150,COLUMN()-50,FALSE)," ")</f>
        <v xml:space="preserve"> </v>
      </c>
      <c r="EQ12" s="20" t="str">
        <f>IFERROR(VLOOKUP($DC12,'10'!$C$11:$CZ$150,COLUMN()-50,FALSE)," ")</f>
        <v xml:space="preserve"> </v>
      </c>
      <c r="ER12" s="20" t="str">
        <f>IFERROR(VLOOKUP($DC12,'10'!$C$11:$CZ$150,COLUMN()-50,FALSE)," ")</f>
        <v xml:space="preserve"> </v>
      </c>
      <c r="ES12" s="20" t="str">
        <f>IFERROR(VLOOKUP($DC12,'10'!$C$11:$CZ$150,COLUMN()-50,FALSE)," ")</f>
        <v xml:space="preserve"> </v>
      </c>
      <c r="ET12" s="20" t="str">
        <f>IFERROR(VLOOKUP($DC12,'10'!$C$11:$CZ$150,COLUMN()-50,FALSE)," ")</f>
        <v xml:space="preserve"> </v>
      </c>
      <c r="EU12" s="20" t="str">
        <f>IFERROR(VLOOKUP($DC12,'10'!$C$11:$CZ$150,COLUMN()-50,FALSE)," ")</f>
        <v xml:space="preserve"> </v>
      </c>
      <c r="EV12" s="21" t="str">
        <f>IFERROR(VLOOKUP($DC12,'10'!$C$11:$CZ$150,COLUMN()-50,FALSE)," ")</f>
        <v xml:space="preserve"> </v>
      </c>
    </row>
    <row r="13" spans="1:152" x14ac:dyDescent="0.25">
      <c r="DC13" s="18" t="s">
        <v>312</v>
      </c>
      <c r="DD13" s="18" t="str">
        <f>IFERROR(VLOOKUP($DC13,'10'!$C$11:$CZ$150,COLUMN()-50,FALSE)," ")</f>
        <v xml:space="preserve"> </v>
      </c>
      <c r="DE13" s="18" t="str">
        <f>IFERROR(VLOOKUP($DC13,'10'!$C$11:$CZ$150,COLUMN()-50,FALSE)," ")</f>
        <v xml:space="preserve"> </v>
      </c>
      <c r="DF13" s="18" t="str">
        <f>IFERROR(VLOOKUP($DC13,'10'!$C$11:$CZ$150,COLUMN()-50,FALSE)," ")</f>
        <v xml:space="preserve"> </v>
      </c>
      <c r="DG13" s="18" t="str">
        <f>IFERROR(VLOOKUP($DC13,'10'!$C$11:$CZ$150,COLUMN()-50,FALSE)," ")</f>
        <v xml:space="preserve"> </v>
      </c>
      <c r="DH13" s="18" t="str">
        <f>IFERROR(VLOOKUP($DC13,'10'!$C$11:$CZ$150,COLUMN()-50,FALSE)," ")</f>
        <v xml:space="preserve"> </v>
      </c>
      <c r="DI13" s="18" t="str">
        <f>IFERROR(VLOOKUP($DC13,'10'!$C$11:$CZ$150,COLUMN()-50,FALSE)," ")</f>
        <v xml:space="preserve"> </v>
      </c>
      <c r="DJ13" s="18" t="str">
        <f>IFERROR(VLOOKUP($DC13,'10'!$C$11:$CZ$150,COLUMN()-50,FALSE)," ")</f>
        <v xml:space="preserve"> </v>
      </c>
      <c r="DK13" s="18" t="str">
        <f>IFERROR(VLOOKUP($DC13,'10'!$C$11:$CZ$150,COLUMN()-50,FALSE)," ")</f>
        <v xml:space="preserve"> </v>
      </c>
      <c r="DL13" s="18" t="str">
        <f>IFERROR(VLOOKUP($DC13,'10'!$C$11:$CZ$150,COLUMN()-50,FALSE)," ")</f>
        <v xml:space="preserve"> </v>
      </c>
      <c r="DM13" s="18" t="str">
        <f>IFERROR(VLOOKUP($DC13,'10'!$C$11:$CZ$150,COLUMN()-50,FALSE)," ")</f>
        <v xml:space="preserve"> </v>
      </c>
      <c r="DN13" s="18" t="str">
        <f>IFERROR(VLOOKUP($DC13,'10'!$C$11:$CZ$150,COLUMN()-50,FALSE)," ")</f>
        <v xml:space="preserve"> </v>
      </c>
      <c r="DO13" s="18" t="str">
        <f>IFERROR(VLOOKUP($DC13,'10'!$C$11:$CZ$150,COLUMN()-50,FALSE)," ")</f>
        <v xml:space="preserve"> </v>
      </c>
      <c r="DP13" s="18" t="str">
        <f>IFERROR(VLOOKUP($DC13,'10'!$C$11:$CZ$150,COLUMN()-50,FALSE)," ")</f>
        <v xml:space="preserve"> </v>
      </c>
      <c r="DQ13" s="18" t="str">
        <f>IFERROR(VLOOKUP($DC13,'10'!$C$11:$CZ$150,COLUMN()-50,FALSE)," ")</f>
        <v xml:space="preserve"> </v>
      </c>
      <c r="DR13" s="18" t="str">
        <f>IFERROR(VLOOKUP($DC13,'10'!$C$11:$CZ$150,COLUMN()-50,FALSE)," ")</f>
        <v xml:space="preserve"> </v>
      </c>
      <c r="DS13" s="18" t="str">
        <f>IFERROR(VLOOKUP($DC13,'10'!$C$11:$CZ$150,COLUMN()-50,FALSE)," ")</f>
        <v xml:space="preserve"> </v>
      </c>
      <c r="DT13" s="18" t="str">
        <f>IFERROR(VLOOKUP($DC13,'10'!$C$11:$CZ$150,COLUMN()-50,FALSE)," ")</f>
        <v xml:space="preserve"> </v>
      </c>
      <c r="DU13" s="18" t="str">
        <f>IFERROR(VLOOKUP($DC13,'10'!$C$11:$CZ$150,COLUMN()-50,FALSE)," ")</f>
        <v xml:space="preserve"> </v>
      </c>
      <c r="DV13" s="18" t="str">
        <f>IFERROR(VLOOKUP($DC13,'10'!$C$11:$CZ$150,COLUMN()-50,FALSE)," ")</f>
        <v xml:space="preserve"> </v>
      </c>
      <c r="DW13" s="18" t="str">
        <f>IFERROR(VLOOKUP($DC13,'10'!$C$11:$CZ$150,COLUMN()-50,FALSE)," ")</f>
        <v xml:space="preserve"> </v>
      </c>
      <c r="DX13" s="18" t="str">
        <f>IFERROR(VLOOKUP($DC13,'10'!$C$11:$CZ$150,COLUMN()-50,FALSE)," ")</f>
        <v xml:space="preserve"> </v>
      </c>
      <c r="DY13" s="18" t="str">
        <f>IFERROR(VLOOKUP($DC13,'10'!$C$11:$CZ$150,COLUMN()-50,FALSE)," ")</f>
        <v xml:space="preserve"> </v>
      </c>
      <c r="DZ13" s="18" t="str">
        <f>IFERROR(VLOOKUP($DC13,'10'!$C$11:$CZ$150,COLUMN()-50,FALSE)," ")</f>
        <v xml:space="preserve"> </v>
      </c>
      <c r="EA13" s="18" t="str">
        <f>IFERROR(VLOOKUP($DC13,'10'!$C$11:$CZ$150,COLUMN()-50,FALSE)," ")</f>
        <v xml:space="preserve"> </v>
      </c>
      <c r="EB13" s="18" t="str">
        <f>IFERROR(VLOOKUP($DC13,'10'!$C$11:$CZ$150,COLUMN()-50,FALSE)," ")</f>
        <v xml:space="preserve"> </v>
      </c>
      <c r="EC13" s="18" t="str">
        <f>IFERROR(VLOOKUP($DC13,'10'!$C$11:$CZ$150,COLUMN()-50,FALSE)," ")</f>
        <v xml:space="preserve"> </v>
      </c>
      <c r="ED13" s="18" t="str">
        <f>IFERROR(VLOOKUP($DC13,'10'!$C$11:$CZ$150,COLUMN()-50,FALSE)," ")</f>
        <v xml:space="preserve"> </v>
      </c>
      <c r="EE13" s="18" t="str">
        <f>IFERROR(VLOOKUP($DC13,'10'!$C$11:$CZ$150,COLUMN()-50,FALSE)," ")</f>
        <v xml:space="preserve"> </v>
      </c>
      <c r="EF13" s="18" t="str">
        <f>IFERROR(VLOOKUP($DC13,'10'!$C$11:$CZ$150,COLUMN()-50,FALSE)," ")</f>
        <v xml:space="preserve"> </v>
      </c>
      <c r="EG13" s="18" t="str">
        <f>IFERROR(VLOOKUP($DC13,'10'!$C$11:$CZ$150,COLUMN()-50,FALSE)," ")</f>
        <v xml:space="preserve"> </v>
      </c>
      <c r="EH13" s="18" t="str">
        <f>IFERROR(VLOOKUP($DC13,'10'!$C$11:$CZ$150,COLUMN()-50,FALSE)," ")</f>
        <v xml:space="preserve"> </v>
      </c>
      <c r="EI13" s="18" t="str">
        <f>IFERROR(VLOOKUP($DC13,'10'!$C$11:$CZ$150,COLUMN()-50,FALSE)," ")</f>
        <v xml:space="preserve"> </v>
      </c>
      <c r="EJ13" s="18" t="str">
        <f>IFERROR(VLOOKUP($DC13,'10'!$C$11:$CZ$150,COLUMN()-50,FALSE)," ")</f>
        <v xml:space="preserve"> </v>
      </c>
      <c r="EK13" s="18" t="str">
        <f>IFERROR(VLOOKUP($DC13,'10'!$C$11:$CZ$150,COLUMN()-50,FALSE)," ")</f>
        <v xml:space="preserve"> </v>
      </c>
      <c r="EL13" s="18" t="str">
        <f>IFERROR(VLOOKUP($DC13,'10'!$C$11:$CZ$150,COLUMN()-50,FALSE)," ")</f>
        <v xml:space="preserve"> </v>
      </c>
      <c r="EM13" s="18" t="str">
        <f>IFERROR(VLOOKUP($DC13,'10'!$C$11:$CZ$150,COLUMN()-50,FALSE)," ")</f>
        <v xml:space="preserve"> </v>
      </c>
      <c r="EN13" s="18" t="str">
        <f>IFERROR(VLOOKUP($DC13,'10'!$C$11:$CZ$150,COLUMN()-50,FALSE)," ")</f>
        <v xml:space="preserve"> </v>
      </c>
      <c r="EO13" s="18" t="str">
        <f>IFERROR(VLOOKUP($DC13,'10'!$C$11:$CZ$150,COLUMN()-50,FALSE)," ")</f>
        <v xml:space="preserve"> </v>
      </c>
      <c r="EP13" s="18" t="str">
        <f>IFERROR(VLOOKUP($DC13,'10'!$C$11:$CZ$150,COLUMN()-50,FALSE)," ")</f>
        <v xml:space="preserve"> </v>
      </c>
      <c r="EQ13" s="18" t="str">
        <f>IFERROR(VLOOKUP($DC13,'10'!$C$11:$CZ$150,COLUMN()-50,FALSE)," ")</f>
        <v xml:space="preserve"> </v>
      </c>
      <c r="ER13" s="18" t="str">
        <f>IFERROR(VLOOKUP($DC13,'10'!$C$11:$CZ$150,COLUMN()-50,FALSE)," ")</f>
        <v xml:space="preserve"> </v>
      </c>
      <c r="ES13" s="18" t="str">
        <f>IFERROR(VLOOKUP($DC13,'10'!$C$11:$CZ$150,COLUMN()-50,FALSE)," ")</f>
        <v xml:space="preserve"> </v>
      </c>
      <c r="ET13" s="18" t="str">
        <f>IFERROR(VLOOKUP($DC13,'10'!$C$11:$CZ$150,COLUMN()-50,FALSE)," ")</f>
        <v xml:space="preserve"> </v>
      </c>
      <c r="EU13" s="18" t="str">
        <f>IFERROR(VLOOKUP($DC13,'10'!$C$11:$CZ$150,COLUMN()-50,FALSE)," ")</f>
        <v xml:space="preserve"> </v>
      </c>
      <c r="EV13" s="19" t="str">
        <f>IFERROR(VLOOKUP($DC13,'10'!$C$11:$CZ$150,COLUMN()-50,FALSE)," ")</f>
        <v xml:space="preserve"> </v>
      </c>
    </row>
    <row r="14" spans="1:152" x14ac:dyDescent="0.25">
      <c r="DC14" s="20" t="s">
        <v>255</v>
      </c>
      <c r="DD14" s="20" t="str">
        <f>IFERROR(VLOOKUP($DC14,'10'!$C$11:$CZ$150,COLUMN()-50,FALSE)," ")</f>
        <v xml:space="preserve"> </v>
      </c>
      <c r="DE14" s="20" t="str">
        <f>IFERROR(VLOOKUP($DC14,'10'!$C$11:$CZ$150,COLUMN()-50,FALSE)," ")</f>
        <v xml:space="preserve"> </v>
      </c>
      <c r="DF14" s="20" t="str">
        <f>IFERROR(VLOOKUP($DC14,'10'!$C$11:$CZ$150,COLUMN()-50,FALSE)," ")</f>
        <v xml:space="preserve"> </v>
      </c>
      <c r="DG14" s="20" t="str">
        <f>IFERROR(VLOOKUP($DC14,'10'!$C$11:$CZ$150,COLUMN()-50,FALSE)," ")</f>
        <v xml:space="preserve"> </v>
      </c>
      <c r="DH14" s="20" t="str">
        <f>IFERROR(VLOOKUP($DC14,'10'!$C$11:$CZ$150,COLUMN()-50,FALSE)," ")</f>
        <v xml:space="preserve"> </v>
      </c>
      <c r="DI14" s="20" t="str">
        <f>IFERROR(VLOOKUP($DC14,'10'!$C$11:$CZ$150,COLUMN()-50,FALSE)," ")</f>
        <v xml:space="preserve"> </v>
      </c>
      <c r="DJ14" s="20" t="str">
        <f>IFERROR(VLOOKUP($DC14,'10'!$C$11:$CZ$150,COLUMN()-50,FALSE)," ")</f>
        <v xml:space="preserve"> </v>
      </c>
      <c r="DK14" s="20" t="str">
        <f>IFERROR(VLOOKUP($DC14,'10'!$C$11:$CZ$150,COLUMN()-50,FALSE)," ")</f>
        <v xml:space="preserve"> </v>
      </c>
      <c r="DL14" s="20" t="str">
        <f>IFERROR(VLOOKUP($DC14,'10'!$C$11:$CZ$150,COLUMN()-50,FALSE)," ")</f>
        <v xml:space="preserve"> </v>
      </c>
      <c r="DM14" s="20" t="str">
        <f>IFERROR(VLOOKUP($DC14,'10'!$C$11:$CZ$150,COLUMN()-50,FALSE)," ")</f>
        <v xml:space="preserve"> </v>
      </c>
      <c r="DN14" s="20" t="str">
        <f>IFERROR(VLOOKUP($DC14,'10'!$C$11:$CZ$150,COLUMN()-50,FALSE)," ")</f>
        <v xml:space="preserve"> </v>
      </c>
      <c r="DO14" s="20" t="str">
        <f>IFERROR(VLOOKUP($DC14,'10'!$C$11:$CZ$150,COLUMN()-50,FALSE)," ")</f>
        <v xml:space="preserve"> </v>
      </c>
      <c r="DP14" s="20" t="str">
        <f>IFERROR(VLOOKUP($DC14,'10'!$C$11:$CZ$150,COLUMN()-50,FALSE)," ")</f>
        <v xml:space="preserve"> </v>
      </c>
      <c r="DQ14" s="20" t="str">
        <f>IFERROR(VLOOKUP($DC14,'10'!$C$11:$CZ$150,COLUMN()-50,FALSE)," ")</f>
        <v xml:space="preserve"> </v>
      </c>
      <c r="DR14" s="20" t="str">
        <f>IFERROR(VLOOKUP($DC14,'10'!$C$11:$CZ$150,COLUMN()-50,FALSE)," ")</f>
        <v xml:space="preserve"> </v>
      </c>
      <c r="DS14" s="20" t="str">
        <f>IFERROR(VLOOKUP($DC14,'10'!$C$11:$CZ$150,COLUMN()-50,FALSE)," ")</f>
        <v xml:space="preserve"> </v>
      </c>
      <c r="DT14" s="20" t="str">
        <f>IFERROR(VLOOKUP($DC14,'10'!$C$11:$CZ$150,COLUMN()-50,FALSE)," ")</f>
        <v xml:space="preserve"> </v>
      </c>
      <c r="DU14" s="20" t="str">
        <f>IFERROR(VLOOKUP($DC14,'10'!$C$11:$CZ$150,COLUMN()-50,FALSE)," ")</f>
        <v xml:space="preserve"> </v>
      </c>
      <c r="DV14" s="20" t="str">
        <f>IFERROR(VLOOKUP($DC14,'10'!$C$11:$CZ$150,COLUMN()-50,FALSE)," ")</f>
        <v xml:space="preserve"> </v>
      </c>
      <c r="DW14" s="20" t="str">
        <f>IFERROR(VLOOKUP($DC14,'10'!$C$11:$CZ$150,COLUMN()-50,FALSE)," ")</f>
        <v xml:space="preserve"> </v>
      </c>
      <c r="DX14" s="20" t="str">
        <f>IFERROR(VLOOKUP($DC14,'10'!$C$11:$CZ$150,COLUMN()-50,FALSE)," ")</f>
        <v xml:space="preserve"> </v>
      </c>
      <c r="DY14" s="20" t="str">
        <f>IFERROR(VLOOKUP($DC14,'10'!$C$11:$CZ$150,COLUMN()-50,FALSE)," ")</f>
        <v xml:space="preserve"> </v>
      </c>
      <c r="DZ14" s="20" t="str">
        <f>IFERROR(VLOOKUP($DC14,'10'!$C$11:$CZ$150,COLUMN()-50,FALSE)," ")</f>
        <v xml:space="preserve"> </v>
      </c>
      <c r="EA14" s="20" t="str">
        <f>IFERROR(VLOOKUP($DC14,'10'!$C$11:$CZ$150,COLUMN()-50,FALSE)," ")</f>
        <v xml:space="preserve"> </v>
      </c>
      <c r="EB14" s="20" t="str">
        <f>IFERROR(VLOOKUP($DC14,'10'!$C$11:$CZ$150,COLUMN()-50,FALSE)," ")</f>
        <v xml:space="preserve"> </v>
      </c>
      <c r="EC14" s="20" t="str">
        <f>IFERROR(VLOOKUP($DC14,'10'!$C$11:$CZ$150,COLUMN()-50,FALSE)," ")</f>
        <v xml:space="preserve"> </v>
      </c>
      <c r="ED14" s="20" t="str">
        <f>IFERROR(VLOOKUP($DC14,'10'!$C$11:$CZ$150,COLUMN()-50,FALSE)," ")</f>
        <v xml:space="preserve"> </v>
      </c>
      <c r="EE14" s="20" t="str">
        <f>IFERROR(VLOOKUP($DC14,'10'!$C$11:$CZ$150,COLUMN()-50,FALSE)," ")</f>
        <v xml:space="preserve"> </v>
      </c>
      <c r="EF14" s="20" t="str">
        <f>IFERROR(VLOOKUP($DC14,'10'!$C$11:$CZ$150,COLUMN()-50,FALSE)," ")</f>
        <v xml:space="preserve"> </v>
      </c>
      <c r="EG14" s="20" t="str">
        <f>IFERROR(VLOOKUP($DC14,'10'!$C$11:$CZ$150,COLUMN()-50,FALSE)," ")</f>
        <v xml:space="preserve"> </v>
      </c>
      <c r="EH14" s="20" t="str">
        <f>IFERROR(VLOOKUP($DC14,'10'!$C$11:$CZ$150,COLUMN()-50,FALSE)," ")</f>
        <v xml:space="preserve"> </v>
      </c>
      <c r="EI14" s="20" t="str">
        <f>IFERROR(VLOOKUP($DC14,'10'!$C$11:$CZ$150,COLUMN()-50,FALSE)," ")</f>
        <v xml:space="preserve"> </v>
      </c>
      <c r="EJ14" s="20" t="str">
        <f>IFERROR(VLOOKUP($DC14,'10'!$C$11:$CZ$150,COLUMN()-50,FALSE)," ")</f>
        <v xml:space="preserve"> </v>
      </c>
      <c r="EK14" s="20" t="str">
        <f>IFERROR(VLOOKUP($DC14,'10'!$C$11:$CZ$150,COLUMN()-50,FALSE)," ")</f>
        <v xml:space="preserve"> </v>
      </c>
      <c r="EL14" s="20" t="str">
        <f>IFERROR(VLOOKUP($DC14,'10'!$C$11:$CZ$150,COLUMN()-50,FALSE)," ")</f>
        <v xml:space="preserve"> </v>
      </c>
      <c r="EM14" s="20" t="str">
        <f>IFERROR(VLOOKUP($DC14,'10'!$C$11:$CZ$150,COLUMN()-50,FALSE)," ")</f>
        <v xml:space="preserve"> </v>
      </c>
      <c r="EN14" s="20" t="str">
        <f>IFERROR(VLOOKUP($DC14,'10'!$C$11:$CZ$150,COLUMN()-50,FALSE)," ")</f>
        <v xml:space="preserve"> </v>
      </c>
      <c r="EO14" s="20" t="str">
        <f>IFERROR(VLOOKUP($DC14,'10'!$C$11:$CZ$150,COLUMN()-50,FALSE)," ")</f>
        <v xml:space="preserve"> </v>
      </c>
      <c r="EP14" s="20" t="str">
        <f>IFERROR(VLOOKUP($DC14,'10'!$C$11:$CZ$150,COLUMN()-50,FALSE)," ")</f>
        <v xml:space="preserve"> </v>
      </c>
      <c r="EQ14" s="20" t="str">
        <f>IFERROR(VLOOKUP($DC14,'10'!$C$11:$CZ$150,COLUMN()-50,FALSE)," ")</f>
        <v xml:space="preserve"> </v>
      </c>
      <c r="ER14" s="20" t="str">
        <f>IFERROR(VLOOKUP($DC14,'10'!$C$11:$CZ$150,COLUMN()-50,FALSE)," ")</f>
        <v xml:space="preserve"> </v>
      </c>
      <c r="ES14" s="20" t="str">
        <f>IFERROR(VLOOKUP($DC14,'10'!$C$11:$CZ$150,COLUMN()-50,FALSE)," ")</f>
        <v xml:space="preserve"> </v>
      </c>
      <c r="ET14" s="20" t="str">
        <f>IFERROR(VLOOKUP($DC14,'10'!$C$11:$CZ$150,COLUMN()-50,FALSE)," ")</f>
        <v xml:space="preserve"> </v>
      </c>
      <c r="EU14" s="20" t="str">
        <f>IFERROR(VLOOKUP($DC14,'10'!$C$11:$CZ$150,COLUMN()-50,FALSE)," ")</f>
        <v xml:space="preserve"> </v>
      </c>
      <c r="EV14" s="21" t="str">
        <f>IFERROR(VLOOKUP($DC14,'10'!$C$11:$CZ$150,COLUMN()-50,FALSE)," ")</f>
        <v xml:space="preserve"> </v>
      </c>
    </row>
    <row r="15" spans="1:152" x14ac:dyDescent="0.25">
      <c r="DC15" s="18" t="s">
        <v>458</v>
      </c>
      <c r="DD15" s="18" t="str">
        <f>IFERROR(VLOOKUP($DC15,'10'!$C$11:$CZ$150,COLUMN()-50,FALSE)," ")</f>
        <v xml:space="preserve"> </v>
      </c>
      <c r="DE15" s="18" t="str">
        <f>IFERROR(VLOOKUP($DC15,'10'!$C$11:$CZ$150,COLUMN()-50,FALSE)," ")</f>
        <v xml:space="preserve"> </v>
      </c>
      <c r="DF15" s="18" t="str">
        <f>IFERROR(VLOOKUP($DC15,'10'!$C$11:$CZ$150,COLUMN()-50,FALSE)," ")</f>
        <v xml:space="preserve"> </v>
      </c>
      <c r="DG15" s="18" t="str">
        <f>IFERROR(VLOOKUP($DC15,'10'!$C$11:$CZ$150,COLUMN()-50,FALSE)," ")</f>
        <v xml:space="preserve"> </v>
      </c>
      <c r="DH15" s="18" t="str">
        <f>IFERROR(VLOOKUP($DC15,'10'!$C$11:$CZ$150,COLUMN()-50,FALSE)," ")</f>
        <v xml:space="preserve"> </v>
      </c>
      <c r="DI15" s="18" t="str">
        <f>IFERROR(VLOOKUP($DC15,'10'!$C$11:$CZ$150,COLUMN()-50,FALSE)," ")</f>
        <v xml:space="preserve"> </v>
      </c>
      <c r="DJ15" s="18" t="str">
        <f>IFERROR(VLOOKUP($DC15,'10'!$C$11:$CZ$150,COLUMN()-50,FALSE)," ")</f>
        <v xml:space="preserve"> </v>
      </c>
      <c r="DK15" s="18" t="str">
        <f>IFERROR(VLOOKUP($DC15,'10'!$C$11:$CZ$150,COLUMN()-50,FALSE)," ")</f>
        <v xml:space="preserve"> </v>
      </c>
      <c r="DL15" s="18" t="str">
        <f>IFERROR(VLOOKUP($DC15,'10'!$C$11:$CZ$150,COLUMN()-50,FALSE)," ")</f>
        <v xml:space="preserve"> </v>
      </c>
      <c r="DM15" s="18" t="str">
        <f>IFERROR(VLOOKUP($DC15,'10'!$C$11:$CZ$150,COLUMN()-50,FALSE)," ")</f>
        <v xml:space="preserve"> </v>
      </c>
      <c r="DN15" s="18" t="str">
        <f>IFERROR(VLOOKUP($DC15,'10'!$C$11:$CZ$150,COLUMN()-50,FALSE)," ")</f>
        <v xml:space="preserve"> </v>
      </c>
      <c r="DO15" s="18" t="str">
        <f>IFERROR(VLOOKUP($DC15,'10'!$C$11:$CZ$150,COLUMN()-50,FALSE)," ")</f>
        <v xml:space="preserve"> </v>
      </c>
      <c r="DP15" s="18" t="str">
        <f>IFERROR(VLOOKUP($DC15,'10'!$C$11:$CZ$150,COLUMN()-50,FALSE)," ")</f>
        <v xml:space="preserve"> </v>
      </c>
      <c r="DQ15" s="18" t="str">
        <f>IFERROR(VLOOKUP($DC15,'10'!$C$11:$CZ$150,COLUMN()-50,FALSE)," ")</f>
        <v xml:space="preserve"> </v>
      </c>
      <c r="DR15" s="18" t="str">
        <f>IFERROR(VLOOKUP($DC15,'10'!$C$11:$CZ$150,COLUMN()-50,FALSE)," ")</f>
        <v xml:space="preserve"> </v>
      </c>
      <c r="DS15" s="18" t="str">
        <f>IFERROR(VLOOKUP($DC15,'10'!$C$11:$CZ$150,COLUMN()-50,FALSE)," ")</f>
        <v xml:space="preserve"> </v>
      </c>
      <c r="DT15" s="18" t="str">
        <f>IFERROR(VLOOKUP($DC15,'10'!$C$11:$CZ$150,COLUMN()-50,FALSE)," ")</f>
        <v xml:space="preserve"> </v>
      </c>
      <c r="DU15" s="18" t="str">
        <f>IFERROR(VLOOKUP($DC15,'10'!$C$11:$CZ$150,COLUMN()-50,FALSE)," ")</f>
        <v xml:space="preserve"> </v>
      </c>
      <c r="DV15" s="18" t="str">
        <f>IFERROR(VLOOKUP($DC15,'10'!$C$11:$CZ$150,COLUMN()-50,FALSE)," ")</f>
        <v xml:space="preserve"> </v>
      </c>
      <c r="DW15" s="18" t="str">
        <f>IFERROR(VLOOKUP($DC15,'10'!$C$11:$CZ$150,COLUMN()-50,FALSE)," ")</f>
        <v xml:space="preserve"> </v>
      </c>
      <c r="DX15" s="18" t="str">
        <f>IFERROR(VLOOKUP($DC15,'10'!$C$11:$CZ$150,COLUMN()-50,FALSE)," ")</f>
        <v xml:space="preserve"> </v>
      </c>
      <c r="DY15" s="18" t="str">
        <f>IFERROR(VLOOKUP($DC15,'10'!$C$11:$CZ$150,COLUMN()-50,FALSE)," ")</f>
        <v xml:space="preserve"> </v>
      </c>
      <c r="DZ15" s="18" t="str">
        <f>IFERROR(VLOOKUP($DC15,'10'!$C$11:$CZ$150,COLUMN()-50,FALSE)," ")</f>
        <v xml:space="preserve"> </v>
      </c>
      <c r="EA15" s="18" t="str">
        <f>IFERROR(VLOOKUP($DC15,'10'!$C$11:$CZ$150,COLUMN()-50,FALSE)," ")</f>
        <v xml:space="preserve"> </v>
      </c>
      <c r="EB15" s="18" t="str">
        <f>IFERROR(VLOOKUP($DC15,'10'!$C$11:$CZ$150,COLUMN()-50,FALSE)," ")</f>
        <v xml:space="preserve"> </v>
      </c>
      <c r="EC15" s="18" t="str">
        <f>IFERROR(VLOOKUP($DC15,'10'!$C$11:$CZ$150,COLUMN()-50,FALSE)," ")</f>
        <v xml:space="preserve"> </v>
      </c>
      <c r="ED15" s="18" t="str">
        <f>IFERROR(VLOOKUP($DC15,'10'!$C$11:$CZ$150,COLUMN()-50,FALSE)," ")</f>
        <v xml:space="preserve"> </v>
      </c>
      <c r="EE15" s="18" t="str">
        <f>IFERROR(VLOOKUP($DC15,'10'!$C$11:$CZ$150,COLUMN()-50,FALSE)," ")</f>
        <v xml:space="preserve"> </v>
      </c>
      <c r="EF15" s="18" t="str">
        <f>IFERROR(VLOOKUP($DC15,'10'!$C$11:$CZ$150,COLUMN()-50,FALSE)," ")</f>
        <v xml:space="preserve"> </v>
      </c>
      <c r="EG15" s="18" t="str">
        <f>IFERROR(VLOOKUP($DC15,'10'!$C$11:$CZ$150,COLUMN()-50,FALSE)," ")</f>
        <v xml:space="preserve"> </v>
      </c>
      <c r="EH15" s="18" t="str">
        <f>IFERROR(VLOOKUP($DC15,'10'!$C$11:$CZ$150,COLUMN()-50,FALSE)," ")</f>
        <v xml:space="preserve"> </v>
      </c>
      <c r="EI15" s="18" t="str">
        <f>IFERROR(VLOOKUP($DC15,'10'!$C$11:$CZ$150,COLUMN()-50,FALSE)," ")</f>
        <v xml:space="preserve"> </v>
      </c>
      <c r="EJ15" s="18" t="str">
        <f>IFERROR(VLOOKUP($DC15,'10'!$C$11:$CZ$150,COLUMN()-50,FALSE)," ")</f>
        <v xml:space="preserve"> </v>
      </c>
      <c r="EK15" s="18" t="str">
        <f>IFERROR(VLOOKUP($DC15,'10'!$C$11:$CZ$150,COLUMN()-50,FALSE)," ")</f>
        <v xml:space="preserve"> </v>
      </c>
      <c r="EL15" s="18" t="str">
        <f>IFERROR(VLOOKUP($DC15,'10'!$C$11:$CZ$150,COLUMN()-50,FALSE)," ")</f>
        <v xml:space="preserve"> </v>
      </c>
      <c r="EM15" s="18" t="str">
        <f>IFERROR(VLOOKUP($DC15,'10'!$C$11:$CZ$150,COLUMN()-50,FALSE)," ")</f>
        <v xml:space="preserve"> </v>
      </c>
      <c r="EN15" s="18" t="str">
        <f>IFERROR(VLOOKUP($DC15,'10'!$C$11:$CZ$150,COLUMN()-50,FALSE)," ")</f>
        <v xml:space="preserve"> </v>
      </c>
      <c r="EO15" s="18" t="str">
        <f>IFERROR(VLOOKUP($DC15,'10'!$C$11:$CZ$150,COLUMN()-50,FALSE)," ")</f>
        <v xml:space="preserve"> </v>
      </c>
      <c r="EP15" s="18" t="str">
        <f>IFERROR(VLOOKUP($DC15,'10'!$C$11:$CZ$150,COLUMN()-50,FALSE)," ")</f>
        <v xml:space="preserve"> </v>
      </c>
      <c r="EQ15" s="18" t="str">
        <f>IFERROR(VLOOKUP($DC15,'10'!$C$11:$CZ$150,COLUMN()-50,FALSE)," ")</f>
        <v xml:space="preserve"> </v>
      </c>
      <c r="ER15" s="18" t="str">
        <f>IFERROR(VLOOKUP($DC15,'10'!$C$11:$CZ$150,COLUMN()-50,FALSE)," ")</f>
        <v xml:space="preserve"> </v>
      </c>
      <c r="ES15" s="18" t="str">
        <f>IFERROR(VLOOKUP($DC15,'10'!$C$11:$CZ$150,COLUMN()-50,FALSE)," ")</f>
        <v xml:space="preserve"> </v>
      </c>
      <c r="ET15" s="18" t="str">
        <f>IFERROR(VLOOKUP($DC15,'10'!$C$11:$CZ$150,COLUMN()-50,FALSE)," ")</f>
        <v xml:space="preserve"> </v>
      </c>
      <c r="EU15" s="18" t="str">
        <f>IFERROR(VLOOKUP($DC15,'10'!$C$11:$CZ$150,COLUMN()-50,FALSE)," ")</f>
        <v xml:space="preserve"> </v>
      </c>
      <c r="EV15" s="19" t="str">
        <f>IFERROR(VLOOKUP($DC15,'10'!$C$11:$CZ$150,COLUMN()-50,FALSE)," ")</f>
        <v xml:space="preserve"> </v>
      </c>
    </row>
    <row r="16" spans="1:152" x14ac:dyDescent="0.25">
      <c r="DC16" s="20" t="s">
        <v>278</v>
      </c>
      <c r="DD16" s="20" t="str">
        <f>IFERROR(VLOOKUP($DC16,'10'!$C$11:$CZ$150,COLUMN()-50,FALSE)," ")</f>
        <v xml:space="preserve"> </v>
      </c>
      <c r="DE16" s="20" t="str">
        <f>IFERROR(VLOOKUP($DC16,'10'!$C$11:$CZ$150,COLUMN()-50,FALSE)," ")</f>
        <v xml:space="preserve"> </v>
      </c>
      <c r="DF16" s="20" t="str">
        <f>IFERROR(VLOOKUP($DC16,'10'!$C$11:$CZ$150,COLUMN()-50,FALSE)," ")</f>
        <v xml:space="preserve"> </v>
      </c>
      <c r="DG16" s="20" t="str">
        <f>IFERROR(VLOOKUP($DC16,'10'!$C$11:$CZ$150,COLUMN()-50,FALSE)," ")</f>
        <v xml:space="preserve"> </v>
      </c>
      <c r="DH16" s="20" t="str">
        <f>IFERROR(VLOOKUP($DC16,'10'!$C$11:$CZ$150,COLUMN()-50,FALSE)," ")</f>
        <v xml:space="preserve"> </v>
      </c>
      <c r="DI16" s="20" t="str">
        <f>IFERROR(VLOOKUP($DC16,'10'!$C$11:$CZ$150,COLUMN()-50,FALSE)," ")</f>
        <v xml:space="preserve"> </v>
      </c>
      <c r="DJ16" s="20" t="str">
        <f>IFERROR(VLOOKUP($DC16,'10'!$C$11:$CZ$150,COLUMN()-50,FALSE)," ")</f>
        <v xml:space="preserve"> </v>
      </c>
      <c r="DK16" s="20" t="str">
        <f>IFERROR(VLOOKUP($DC16,'10'!$C$11:$CZ$150,COLUMN()-50,FALSE)," ")</f>
        <v xml:space="preserve"> </v>
      </c>
      <c r="DL16" s="20" t="str">
        <f>IFERROR(VLOOKUP($DC16,'10'!$C$11:$CZ$150,COLUMN()-50,FALSE)," ")</f>
        <v xml:space="preserve"> </v>
      </c>
      <c r="DM16" s="20" t="str">
        <f>IFERROR(VLOOKUP($DC16,'10'!$C$11:$CZ$150,COLUMN()-50,FALSE)," ")</f>
        <v xml:space="preserve"> </v>
      </c>
      <c r="DN16" s="20" t="str">
        <f>IFERROR(VLOOKUP($DC16,'10'!$C$11:$CZ$150,COLUMN()-50,FALSE)," ")</f>
        <v xml:space="preserve"> </v>
      </c>
      <c r="DO16" s="20" t="str">
        <f>IFERROR(VLOOKUP($DC16,'10'!$C$11:$CZ$150,COLUMN()-50,FALSE)," ")</f>
        <v xml:space="preserve"> </v>
      </c>
      <c r="DP16" s="20" t="str">
        <f>IFERROR(VLOOKUP($DC16,'10'!$C$11:$CZ$150,COLUMN()-50,FALSE)," ")</f>
        <v xml:space="preserve"> </v>
      </c>
      <c r="DQ16" s="20" t="str">
        <f>IFERROR(VLOOKUP($DC16,'10'!$C$11:$CZ$150,COLUMN()-50,FALSE)," ")</f>
        <v xml:space="preserve"> </v>
      </c>
      <c r="DR16" s="20" t="str">
        <f>IFERROR(VLOOKUP($DC16,'10'!$C$11:$CZ$150,COLUMN()-50,FALSE)," ")</f>
        <v xml:space="preserve"> </v>
      </c>
      <c r="DS16" s="20" t="str">
        <f>IFERROR(VLOOKUP($DC16,'10'!$C$11:$CZ$150,COLUMN()-50,FALSE)," ")</f>
        <v xml:space="preserve"> </v>
      </c>
      <c r="DT16" s="20" t="str">
        <f>IFERROR(VLOOKUP($DC16,'10'!$C$11:$CZ$150,COLUMN()-50,FALSE)," ")</f>
        <v xml:space="preserve"> </v>
      </c>
      <c r="DU16" s="20" t="str">
        <f>IFERROR(VLOOKUP($DC16,'10'!$C$11:$CZ$150,COLUMN()-50,FALSE)," ")</f>
        <v xml:space="preserve"> </v>
      </c>
      <c r="DV16" s="20" t="str">
        <f>IFERROR(VLOOKUP($DC16,'10'!$C$11:$CZ$150,COLUMN()-50,FALSE)," ")</f>
        <v xml:space="preserve"> </v>
      </c>
      <c r="DW16" s="20" t="str">
        <f>IFERROR(VLOOKUP($DC16,'10'!$C$11:$CZ$150,COLUMN()-50,FALSE)," ")</f>
        <v xml:space="preserve"> </v>
      </c>
      <c r="DX16" s="20" t="str">
        <f>IFERROR(VLOOKUP($DC16,'10'!$C$11:$CZ$150,COLUMN()-50,FALSE)," ")</f>
        <v xml:space="preserve"> </v>
      </c>
      <c r="DY16" s="20" t="str">
        <f>IFERROR(VLOOKUP($DC16,'10'!$C$11:$CZ$150,COLUMN()-50,FALSE)," ")</f>
        <v xml:space="preserve"> </v>
      </c>
      <c r="DZ16" s="20" t="str">
        <f>IFERROR(VLOOKUP($DC16,'10'!$C$11:$CZ$150,COLUMN()-50,FALSE)," ")</f>
        <v xml:space="preserve"> </v>
      </c>
      <c r="EA16" s="20" t="str">
        <f>IFERROR(VLOOKUP($DC16,'10'!$C$11:$CZ$150,COLUMN()-50,FALSE)," ")</f>
        <v xml:space="preserve"> </v>
      </c>
      <c r="EB16" s="20" t="str">
        <f>IFERROR(VLOOKUP($DC16,'10'!$C$11:$CZ$150,COLUMN()-50,FALSE)," ")</f>
        <v xml:space="preserve"> </v>
      </c>
      <c r="EC16" s="20" t="str">
        <f>IFERROR(VLOOKUP($DC16,'10'!$C$11:$CZ$150,COLUMN()-50,FALSE)," ")</f>
        <v xml:space="preserve"> </v>
      </c>
      <c r="ED16" s="20" t="str">
        <f>IFERROR(VLOOKUP($DC16,'10'!$C$11:$CZ$150,COLUMN()-50,FALSE)," ")</f>
        <v xml:space="preserve"> </v>
      </c>
      <c r="EE16" s="20" t="str">
        <f>IFERROR(VLOOKUP($DC16,'10'!$C$11:$CZ$150,COLUMN()-50,FALSE)," ")</f>
        <v xml:space="preserve"> </v>
      </c>
      <c r="EF16" s="20" t="str">
        <f>IFERROR(VLOOKUP($DC16,'10'!$C$11:$CZ$150,COLUMN()-50,FALSE)," ")</f>
        <v xml:space="preserve"> </v>
      </c>
      <c r="EG16" s="20" t="str">
        <f>IFERROR(VLOOKUP($DC16,'10'!$C$11:$CZ$150,COLUMN()-50,FALSE)," ")</f>
        <v xml:space="preserve"> </v>
      </c>
      <c r="EH16" s="20" t="str">
        <f>IFERROR(VLOOKUP($DC16,'10'!$C$11:$CZ$150,COLUMN()-50,FALSE)," ")</f>
        <v xml:space="preserve"> </v>
      </c>
      <c r="EI16" s="20" t="str">
        <f>IFERROR(VLOOKUP($DC16,'10'!$C$11:$CZ$150,COLUMN()-50,FALSE)," ")</f>
        <v xml:space="preserve"> </v>
      </c>
      <c r="EJ16" s="20" t="str">
        <f>IFERROR(VLOOKUP($DC16,'10'!$C$11:$CZ$150,COLUMN()-50,FALSE)," ")</f>
        <v xml:space="preserve"> </v>
      </c>
      <c r="EK16" s="20" t="str">
        <f>IFERROR(VLOOKUP($DC16,'10'!$C$11:$CZ$150,COLUMN()-50,FALSE)," ")</f>
        <v xml:space="preserve"> </v>
      </c>
      <c r="EL16" s="20" t="str">
        <f>IFERROR(VLOOKUP($DC16,'10'!$C$11:$CZ$150,COLUMN()-50,FALSE)," ")</f>
        <v xml:space="preserve"> </v>
      </c>
      <c r="EM16" s="20" t="str">
        <f>IFERROR(VLOOKUP($DC16,'10'!$C$11:$CZ$150,COLUMN()-50,FALSE)," ")</f>
        <v xml:space="preserve"> </v>
      </c>
      <c r="EN16" s="20" t="str">
        <f>IFERROR(VLOOKUP($DC16,'10'!$C$11:$CZ$150,COLUMN()-50,FALSE)," ")</f>
        <v xml:space="preserve"> </v>
      </c>
      <c r="EO16" s="20" t="str">
        <f>IFERROR(VLOOKUP($DC16,'10'!$C$11:$CZ$150,COLUMN()-50,FALSE)," ")</f>
        <v xml:space="preserve"> </v>
      </c>
      <c r="EP16" s="20" t="str">
        <f>IFERROR(VLOOKUP($DC16,'10'!$C$11:$CZ$150,COLUMN()-50,FALSE)," ")</f>
        <v xml:space="preserve"> </v>
      </c>
      <c r="EQ16" s="20" t="str">
        <f>IFERROR(VLOOKUP($DC16,'10'!$C$11:$CZ$150,COLUMN()-50,FALSE)," ")</f>
        <v xml:space="preserve"> </v>
      </c>
      <c r="ER16" s="20" t="str">
        <f>IFERROR(VLOOKUP($DC16,'10'!$C$11:$CZ$150,COLUMN()-50,FALSE)," ")</f>
        <v xml:space="preserve"> </v>
      </c>
      <c r="ES16" s="20" t="str">
        <f>IFERROR(VLOOKUP($DC16,'10'!$C$11:$CZ$150,COLUMN()-50,FALSE)," ")</f>
        <v xml:space="preserve"> </v>
      </c>
      <c r="ET16" s="20" t="str">
        <f>IFERROR(VLOOKUP($DC16,'10'!$C$11:$CZ$150,COLUMN()-50,FALSE)," ")</f>
        <v xml:space="preserve"> </v>
      </c>
      <c r="EU16" s="20" t="str">
        <f>IFERROR(VLOOKUP($DC16,'10'!$C$11:$CZ$150,COLUMN()-50,FALSE)," ")</f>
        <v xml:space="preserve"> </v>
      </c>
      <c r="EV16" s="21" t="str">
        <f>IFERROR(VLOOKUP($DC16,'10'!$C$11:$CZ$150,COLUMN()-50,FALSE)," ")</f>
        <v xml:space="preserve"> </v>
      </c>
    </row>
    <row r="17" spans="107:152" x14ac:dyDescent="0.25">
      <c r="DC17" s="18" t="s">
        <v>391</v>
      </c>
      <c r="DD17" s="18" t="str">
        <f>IFERROR(VLOOKUP($DC17,'10'!$C$11:$CZ$150,COLUMN()-50,FALSE)," ")</f>
        <v xml:space="preserve"> </v>
      </c>
      <c r="DE17" s="18" t="str">
        <f>IFERROR(VLOOKUP($DC17,'10'!$C$11:$CZ$150,COLUMN()-50,FALSE)," ")</f>
        <v xml:space="preserve"> </v>
      </c>
      <c r="DF17" s="18" t="str">
        <f>IFERROR(VLOOKUP($DC17,'10'!$C$11:$CZ$150,COLUMN()-50,FALSE)," ")</f>
        <v xml:space="preserve"> </v>
      </c>
      <c r="DG17" s="18" t="str">
        <f>IFERROR(VLOOKUP($DC17,'10'!$C$11:$CZ$150,COLUMN()-50,FALSE)," ")</f>
        <v xml:space="preserve"> </v>
      </c>
      <c r="DH17" s="18" t="str">
        <f>IFERROR(VLOOKUP($DC17,'10'!$C$11:$CZ$150,COLUMN()-50,FALSE)," ")</f>
        <v xml:space="preserve"> </v>
      </c>
      <c r="DI17" s="18" t="str">
        <f>IFERROR(VLOOKUP($DC17,'10'!$C$11:$CZ$150,COLUMN()-50,FALSE)," ")</f>
        <v xml:space="preserve"> </v>
      </c>
      <c r="DJ17" s="18" t="str">
        <f>IFERROR(VLOOKUP($DC17,'10'!$C$11:$CZ$150,COLUMN()-50,FALSE)," ")</f>
        <v xml:space="preserve"> </v>
      </c>
      <c r="DK17" s="18" t="str">
        <f>IFERROR(VLOOKUP($DC17,'10'!$C$11:$CZ$150,COLUMN()-50,FALSE)," ")</f>
        <v xml:space="preserve"> </v>
      </c>
      <c r="DL17" s="18" t="str">
        <f>IFERROR(VLOOKUP($DC17,'10'!$C$11:$CZ$150,COLUMN()-50,FALSE)," ")</f>
        <v xml:space="preserve"> </v>
      </c>
      <c r="DM17" s="18" t="str">
        <f>IFERROR(VLOOKUP($DC17,'10'!$C$11:$CZ$150,COLUMN()-50,FALSE)," ")</f>
        <v xml:space="preserve"> </v>
      </c>
      <c r="DN17" s="18" t="str">
        <f>IFERROR(VLOOKUP($DC17,'10'!$C$11:$CZ$150,COLUMN()-50,FALSE)," ")</f>
        <v xml:space="preserve"> </v>
      </c>
      <c r="DO17" s="18" t="str">
        <f>IFERROR(VLOOKUP($DC17,'10'!$C$11:$CZ$150,COLUMN()-50,FALSE)," ")</f>
        <v xml:space="preserve"> </v>
      </c>
      <c r="DP17" s="18" t="str">
        <f>IFERROR(VLOOKUP($DC17,'10'!$C$11:$CZ$150,COLUMN()-50,FALSE)," ")</f>
        <v xml:space="preserve"> </v>
      </c>
      <c r="DQ17" s="18" t="str">
        <f>IFERROR(VLOOKUP($DC17,'10'!$C$11:$CZ$150,COLUMN()-50,FALSE)," ")</f>
        <v xml:space="preserve"> </v>
      </c>
      <c r="DR17" s="18" t="str">
        <f>IFERROR(VLOOKUP($DC17,'10'!$C$11:$CZ$150,COLUMN()-50,FALSE)," ")</f>
        <v xml:space="preserve"> </v>
      </c>
      <c r="DS17" s="18" t="str">
        <f>IFERROR(VLOOKUP($DC17,'10'!$C$11:$CZ$150,COLUMN()-50,FALSE)," ")</f>
        <v xml:space="preserve"> </v>
      </c>
      <c r="DT17" s="18" t="str">
        <f>IFERROR(VLOOKUP($DC17,'10'!$C$11:$CZ$150,COLUMN()-50,FALSE)," ")</f>
        <v xml:space="preserve"> </v>
      </c>
      <c r="DU17" s="18" t="str">
        <f>IFERROR(VLOOKUP($DC17,'10'!$C$11:$CZ$150,COLUMN()-50,FALSE)," ")</f>
        <v xml:space="preserve"> </v>
      </c>
      <c r="DV17" s="18" t="str">
        <f>IFERROR(VLOOKUP($DC17,'10'!$C$11:$CZ$150,COLUMN()-50,FALSE)," ")</f>
        <v xml:space="preserve"> </v>
      </c>
      <c r="DW17" s="18" t="str">
        <f>IFERROR(VLOOKUP($DC17,'10'!$C$11:$CZ$150,COLUMN()-50,FALSE)," ")</f>
        <v xml:space="preserve"> </v>
      </c>
      <c r="DX17" s="18" t="str">
        <f>IFERROR(VLOOKUP($DC17,'10'!$C$11:$CZ$150,COLUMN()-50,FALSE)," ")</f>
        <v xml:space="preserve"> </v>
      </c>
      <c r="DY17" s="18" t="str">
        <f>IFERROR(VLOOKUP($DC17,'10'!$C$11:$CZ$150,COLUMN()-50,FALSE)," ")</f>
        <v xml:space="preserve"> </v>
      </c>
      <c r="DZ17" s="18" t="str">
        <f>IFERROR(VLOOKUP($DC17,'10'!$C$11:$CZ$150,COLUMN()-50,FALSE)," ")</f>
        <v xml:space="preserve"> </v>
      </c>
      <c r="EA17" s="18" t="str">
        <f>IFERROR(VLOOKUP($DC17,'10'!$C$11:$CZ$150,COLUMN()-50,FALSE)," ")</f>
        <v xml:space="preserve"> </v>
      </c>
      <c r="EB17" s="18" t="str">
        <f>IFERROR(VLOOKUP($DC17,'10'!$C$11:$CZ$150,COLUMN()-50,FALSE)," ")</f>
        <v xml:space="preserve"> </v>
      </c>
      <c r="EC17" s="18" t="str">
        <f>IFERROR(VLOOKUP($DC17,'10'!$C$11:$CZ$150,COLUMN()-50,FALSE)," ")</f>
        <v xml:space="preserve"> </v>
      </c>
      <c r="ED17" s="18" t="str">
        <f>IFERROR(VLOOKUP($DC17,'10'!$C$11:$CZ$150,COLUMN()-50,FALSE)," ")</f>
        <v xml:space="preserve"> </v>
      </c>
      <c r="EE17" s="18" t="str">
        <f>IFERROR(VLOOKUP($DC17,'10'!$C$11:$CZ$150,COLUMN()-50,FALSE)," ")</f>
        <v xml:space="preserve"> </v>
      </c>
      <c r="EF17" s="18" t="str">
        <f>IFERROR(VLOOKUP($DC17,'10'!$C$11:$CZ$150,COLUMN()-50,FALSE)," ")</f>
        <v xml:space="preserve"> </v>
      </c>
      <c r="EG17" s="18" t="str">
        <f>IFERROR(VLOOKUP($DC17,'10'!$C$11:$CZ$150,COLUMN()-50,FALSE)," ")</f>
        <v xml:space="preserve"> </v>
      </c>
      <c r="EH17" s="18" t="str">
        <f>IFERROR(VLOOKUP($DC17,'10'!$C$11:$CZ$150,COLUMN()-50,FALSE)," ")</f>
        <v xml:space="preserve"> </v>
      </c>
      <c r="EI17" s="18" t="str">
        <f>IFERROR(VLOOKUP($DC17,'10'!$C$11:$CZ$150,COLUMN()-50,FALSE)," ")</f>
        <v xml:space="preserve"> </v>
      </c>
      <c r="EJ17" s="18" t="str">
        <f>IFERROR(VLOOKUP($DC17,'10'!$C$11:$CZ$150,COLUMN()-50,FALSE)," ")</f>
        <v xml:space="preserve"> </v>
      </c>
      <c r="EK17" s="18" t="str">
        <f>IFERROR(VLOOKUP($DC17,'10'!$C$11:$CZ$150,COLUMN()-50,FALSE)," ")</f>
        <v xml:space="preserve"> </v>
      </c>
      <c r="EL17" s="18" t="str">
        <f>IFERROR(VLOOKUP($DC17,'10'!$C$11:$CZ$150,COLUMN()-50,FALSE)," ")</f>
        <v xml:space="preserve"> </v>
      </c>
      <c r="EM17" s="18" t="str">
        <f>IFERROR(VLOOKUP($DC17,'10'!$C$11:$CZ$150,COLUMN()-50,FALSE)," ")</f>
        <v xml:space="preserve"> </v>
      </c>
      <c r="EN17" s="18" t="str">
        <f>IFERROR(VLOOKUP($DC17,'10'!$C$11:$CZ$150,COLUMN()-50,FALSE)," ")</f>
        <v xml:space="preserve"> </v>
      </c>
      <c r="EO17" s="18" t="str">
        <f>IFERROR(VLOOKUP($DC17,'10'!$C$11:$CZ$150,COLUMN()-50,FALSE)," ")</f>
        <v xml:space="preserve"> </v>
      </c>
      <c r="EP17" s="18" t="str">
        <f>IFERROR(VLOOKUP($DC17,'10'!$C$11:$CZ$150,COLUMN()-50,FALSE)," ")</f>
        <v xml:space="preserve"> </v>
      </c>
      <c r="EQ17" s="18" t="str">
        <f>IFERROR(VLOOKUP($DC17,'10'!$C$11:$CZ$150,COLUMN()-50,FALSE)," ")</f>
        <v xml:space="preserve"> </v>
      </c>
      <c r="ER17" s="18" t="str">
        <f>IFERROR(VLOOKUP($DC17,'10'!$C$11:$CZ$150,COLUMN()-50,FALSE)," ")</f>
        <v xml:space="preserve"> </v>
      </c>
      <c r="ES17" s="18" t="str">
        <f>IFERROR(VLOOKUP($DC17,'10'!$C$11:$CZ$150,COLUMN()-50,FALSE)," ")</f>
        <v xml:space="preserve"> </v>
      </c>
      <c r="ET17" s="18" t="str">
        <f>IFERROR(VLOOKUP($DC17,'10'!$C$11:$CZ$150,COLUMN()-50,FALSE)," ")</f>
        <v xml:space="preserve"> </v>
      </c>
      <c r="EU17" s="18" t="str">
        <f>IFERROR(VLOOKUP($DC17,'10'!$C$11:$CZ$150,COLUMN()-50,FALSE)," ")</f>
        <v xml:space="preserve"> </v>
      </c>
      <c r="EV17" s="19" t="str">
        <f>IFERROR(VLOOKUP($DC17,'10'!$C$11:$CZ$150,COLUMN()-50,FALSE)," ")</f>
        <v xml:space="preserve"> </v>
      </c>
    </row>
    <row r="18" spans="107:152" x14ac:dyDescent="0.25">
      <c r="DC18" s="20" t="s">
        <v>308</v>
      </c>
      <c r="DD18" s="20" t="str">
        <f>IFERROR(VLOOKUP($DC18,'10'!$C$11:$CZ$150,COLUMN()-50,FALSE)," ")</f>
        <v xml:space="preserve"> </v>
      </c>
      <c r="DE18" s="20" t="str">
        <f>IFERROR(VLOOKUP($DC18,'10'!$C$11:$CZ$150,COLUMN()-50,FALSE)," ")</f>
        <v xml:space="preserve"> </v>
      </c>
      <c r="DF18" s="20" t="str">
        <f>IFERROR(VLOOKUP($DC18,'10'!$C$11:$CZ$150,COLUMN()-50,FALSE)," ")</f>
        <v xml:space="preserve"> </v>
      </c>
      <c r="DG18" s="20" t="str">
        <f>IFERROR(VLOOKUP($DC18,'10'!$C$11:$CZ$150,COLUMN()-50,FALSE)," ")</f>
        <v xml:space="preserve"> </v>
      </c>
      <c r="DH18" s="20" t="str">
        <f>IFERROR(VLOOKUP($DC18,'10'!$C$11:$CZ$150,COLUMN()-50,FALSE)," ")</f>
        <v xml:space="preserve"> </v>
      </c>
      <c r="DI18" s="20" t="str">
        <f>IFERROR(VLOOKUP($DC18,'10'!$C$11:$CZ$150,COLUMN()-50,FALSE)," ")</f>
        <v xml:space="preserve"> </v>
      </c>
      <c r="DJ18" s="20" t="str">
        <f>IFERROR(VLOOKUP($DC18,'10'!$C$11:$CZ$150,COLUMN()-50,FALSE)," ")</f>
        <v xml:space="preserve"> </v>
      </c>
      <c r="DK18" s="20" t="str">
        <f>IFERROR(VLOOKUP($DC18,'10'!$C$11:$CZ$150,COLUMN()-50,FALSE)," ")</f>
        <v xml:space="preserve"> </v>
      </c>
      <c r="DL18" s="20" t="str">
        <f>IFERROR(VLOOKUP($DC18,'10'!$C$11:$CZ$150,COLUMN()-50,FALSE)," ")</f>
        <v xml:space="preserve"> </v>
      </c>
      <c r="DM18" s="20" t="str">
        <f>IFERROR(VLOOKUP($DC18,'10'!$C$11:$CZ$150,COLUMN()-50,FALSE)," ")</f>
        <v xml:space="preserve"> </v>
      </c>
      <c r="DN18" s="20" t="str">
        <f>IFERROR(VLOOKUP($DC18,'10'!$C$11:$CZ$150,COLUMN()-50,FALSE)," ")</f>
        <v xml:space="preserve"> </v>
      </c>
      <c r="DO18" s="20" t="str">
        <f>IFERROR(VLOOKUP($DC18,'10'!$C$11:$CZ$150,COLUMN()-50,FALSE)," ")</f>
        <v xml:space="preserve"> </v>
      </c>
      <c r="DP18" s="20" t="str">
        <f>IFERROR(VLOOKUP($DC18,'10'!$C$11:$CZ$150,COLUMN()-50,FALSE)," ")</f>
        <v xml:space="preserve"> </v>
      </c>
      <c r="DQ18" s="20" t="str">
        <f>IFERROR(VLOOKUP($DC18,'10'!$C$11:$CZ$150,COLUMN()-50,FALSE)," ")</f>
        <v xml:space="preserve"> </v>
      </c>
      <c r="DR18" s="20" t="str">
        <f>IFERROR(VLOOKUP($DC18,'10'!$C$11:$CZ$150,COLUMN()-50,FALSE)," ")</f>
        <v xml:space="preserve"> </v>
      </c>
      <c r="DS18" s="20" t="str">
        <f>IFERROR(VLOOKUP($DC18,'10'!$C$11:$CZ$150,COLUMN()-50,FALSE)," ")</f>
        <v xml:space="preserve"> </v>
      </c>
      <c r="DT18" s="20" t="str">
        <f>IFERROR(VLOOKUP($DC18,'10'!$C$11:$CZ$150,COLUMN()-50,FALSE)," ")</f>
        <v xml:space="preserve"> </v>
      </c>
      <c r="DU18" s="20" t="str">
        <f>IFERROR(VLOOKUP($DC18,'10'!$C$11:$CZ$150,COLUMN()-50,FALSE)," ")</f>
        <v xml:space="preserve"> </v>
      </c>
      <c r="DV18" s="20" t="str">
        <f>IFERROR(VLOOKUP($DC18,'10'!$C$11:$CZ$150,COLUMN()-50,FALSE)," ")</f>
        <v xml:space="preserve"> </v>
      </c>
      <c r="DW18" s="20" t="str">
        <f>IFERROR(VLOOKUP($DC18,'10'!$C$11:$CZ$150,COLUMN()-50,FALSE)," ")</f>
        <v xml:space="preserve"> </v>
      </c>
      <c r="DX18" s="20" t="str">
        <f>IFERROR(VLOOKUP($DC18,'10'!$C$11:$CZ$150,COLUMN()-50,FALSE)," ")</f>
        <v xml:space="preserve"> </v>
      </c>
      <c r="DY18" s="20" t="str">
        <f>IFERROR(VLOOKUP($DC18,'10'!$C$11:$CZ$150,COLUMN()-50,FALSE)," ")</f>
        <v xml:space="preserve"> </v>
      </c>
      <c r="DZ18" s="20" t="str">
        <f>IFERROR(VLOOKUP($DC18,'10'!$C$11:$CZ$150,COLUMN()-50,FALSE)," ")</f>
        <v xml:space="preserve"> </v>
      </c>
      <c r="EA18" s="20" t="str">
        <f>IFERROR(VLOOKUP($DC18,'10'!$C$11:$CZ$150,COLUMN()-50,FALSE)," ")</f>
        <v xml:space="preserve"> </v>
      </c>
      <c r="EB18" s="20" t="str">
        <f>IFERROR(VLOOKUP($DC18,'10'!$C$11:$CZ$150,COLUMN()-50,FALSE)," ")</f>
        <v xml:space="preserve"> </v>
      </c>
      <c r="EC18" s="20" t="str">
        <f>IFERROR(VLOOKUP($DC18,'10'!$C$11:$CZ$150,COLUMN()-50,FALSE)," ")</f>
        <v xml:space="preserve"> </v>
      </c>
      <c r="ED18" s="20" t="str">
        <f>IFERROR(VLOOKUP($DC18,'10'!$C$11:$CZ$150,COLUMN()-50,FALSE)," ")</f>
        <v xml:space="preserve"> </v>
      </c>
      <c r="EE18" s="20" t="str">
        <f>IFERROR(VLOOKUP($DC18,'10'!$C$11:$CZ$150,COLUMN()-50,FALSE)," ")</f>
        <v xml:space="preserve"> </v>
      </c>
      <c r="EF18" s="20" t="str">
        <f>IFERROR(VLOOKUP($DC18,'10'!$C$11:$CZ$150,COLUMN()-50,FALSE)," ")</f>
        <v xml:space="preserve"> </v>
      </c>
      <c r="EG18" s="20" t="str">
        <f>IFERROR(VLOOKUP($DC18,'10'!$C$11:$CZ$150,COLUMN()-50,FALSE)," ")</f>
        <v xml:space="preserve"> </v>
      </c>
      <c r="EH18" s="20" t="str">
        <f>IFERROR(VLOOKUP($DC18,'10'!$C$11:$CZ$150,COLUMN()-50,FALSE)," ")</f>
        <v xml:space="preserve"> </v>
      </c>
      <c r="EI18" s="20" t="str">
        <f>IFERROR(VLOOKUP($DC18,'10'!$C$11:$CZ$150,COLUMN()-50,FALSE)," ")</f>
        <v xml:space="preserve"> </v>
      </c>
      <c r="EJ18" s="20" t="str">
        <f>IFERROR(VLOOKUP($DC18,'10'!$C$11:$CZ$150,COLUMN()-50,FALSE)," ")</f>
        <v xml:space="preserve"> </v>
      </c>
      <c r="EK18" s="20" t="str">
        <f>IFERROR(VLOOKUP($DC18,'10'!$C$11:$CZ$150,COLUMN()-50,FALSE)," ")</f>
        <v xml:space="preserve"> </v>
      </c>
      <c r="EL18" s="20" t="str">
        <f>IFERROR(VLOOKUP($DC18,'10'!$C$11:$CZ$150,COLUMN()-50,FALSE)," ")</f>
        <v xml:space="preserve"> </v>
      </c>
      <c r="EM18" s="20" t="str">
        <f>IFERROR(VLOOKUP($DC18,'10'!$C$11:$CZ$150,COLUMN()-50,FALSE)," ")</f>
        <v xml:space="preserve"> </v>
      </c>
      <c r="EN18" s="20" t="str">
        <f>IFERROR(VLOOKUP($DC18,'10'!$C$11:$CZ$150,COLUMN()-50,FALSE)," ")</f>
        <v xml:space="preserve"> </v>
      </c>
      <c r="EO18" s="20" t="str">
        <f>IFERROR(VLOOKUP($DC18,'10'!$C$11:$CZ$150,COLUMN()-50,FALSE)," ")</f>
        <v xml:space="preserve"> </v>
      </c>
      <c r="EP18" s="20" t="str">
        <f>IFERROR(VLOOKUP($DC18,'10'!$C$11:$CZ$150,COLUMN()-50,FALSE)," ")</f>
        <v xml:space="preserve"> </v>
      </c>
      <c r="EQ18" s="20" t="str">
        <f>IFERROR(VLOOKUP($DC18,'10'!$C$11:$CZ$150,COLUMN()-50,FALSE)," ")</f>
        <v xml:space="preserve"> </v>
      </c>
      <c r="ER18" s="20" t="str">
        <f>IFERROR(VLOOKUP($DC18,'10'!$C$11:$CZ$150,COLUMN()-50,FALSE)," ")</f>
        <v xml:space="preserve"> </v>
      </c>
      <c r="ES18" s="20" t="str">
        <f>IFERROR(VLOOKUP($DC18,'10'!$C$11:$CZ$150,COLUMN()-50,FALSE)," ")</f>
        <v xml:space="preserve"> </v>
      </c>
      <c r="ET18" s="20" t="str">
        <f>IFERROR(VLOOKUP($DC18,'10'!$C$11:$CZ$150,COLUMN()-50,FALSE)," ")</f>
        <v xml:space="preserve"> </v>
      </c>
      <c r="EU18" s="20" t="str">
        <f>IFERROR(VLOOKUP($DC18,'10'!$C$11:$CZ$150,COLUMN()-50,FALSE)," ")</f>
        <v xml:space="preserve"> </v>
      </c>
      <c r="EV18" s="21" t="str">
        <f>IFERROR(VLOOKUP($DC18,'10'!$C$11:$CZ$150,COLUMN()-50,FALSE)," ")</f>
        <v xml:space="preserve"> </v>
      </c>
    </row>
    <row r="19" spans="107:152" x14ac:dyDescent="0.25">
      <c r="DC19" s="18" t="s">
        <v>450</v>
      </c>
      <c r="DD19" s="18" t="str">
        <f>IFERROR(VLOOKUP($DC19,'10'!$C$11:$CZ$150,COLUMN()-50,FALSE)," ")</f>
        <v xml:space="preserve"> </v>
      </c>
      <c r="DE19" s="18" t="str">
        <f>IFERROR(VLOOKUP($DC19,'10'!$C$11:$CZ$150,COLUMN()-50,FALSE)," ")</f>
        <v xml:space="preserve"> </v>
      </c>
      <c r="DF19" s="18" t="str">
        <f>IFERROR(VLOOKUP($DC19,'10'!$C$11:$CZ$150,COLUMN()-50,FALSE)," ")</f>
        <v xml:space="preserve"> </v>
      </c>
      <c r="DG19" s="18" t="str">
        <f>IFERROR(VLOOKUP($DC19,'10'!$C$11:$CZ$150,COLUMN()-50,FALSE)," ")</f>
        <v xml:space="preserve"> </v>
      </c>
      <c r="DH19" s="18" t="str">
        <f>IFERROR(VLOOKUP($DC19,'10'!$C$11:$CZ$150,COLUMN()-50,FALSE)," ")</f>
        <v xml:space="preserve"> </v>
      </c>
      <c r="DI19" s="18" t="str">
        <f>IFERROR(VLOOKUP($DC19,'10'!$C$11:$CZ$150,COLUMN()-50,FALSE)," ")</f>
        <v xml:space="preserve"> </v>
      </c>
      <c r="DJ19" s="18" t="str">
        <f>IFERROR(VLOOKUP($DC19,'10'!$C$11:$CZ$150,COLUMN()-50,FALSE)," ")</f>
        <v xml:space="preserve"> </v>
      </c>
      <c r="DK19" s="18" t="str">
        <f>IFERROR(VLOOKUP($DC19,'10'!$C$11:$CZ$150,COLUMN()-50,FALSE)," ")</f>
        <v xml:space="preserve"> </v>
      </c>
      <c r="DL19" s="18" t="str">
        <f>IFERROR(VLOOKUP($DC19,'10'!$C$11:$CZ$150,COLUMN()-50,FALSE)," ")</f>
        <v xml:space="preserve"> </v>
      </c>
      <c r="DM19" s="18" t="str">
        <f>IFERROR(VLOOKUP($DC19,'10'!$C$11:$CZ$150,COLUMN()-50,FALSE)," ")</f>
        <v xml:space="preserve"> </v>
      </c>
      <c r="DN19" s="18" t="str">
        <f>IFERROR(VLOOKUP($DC19,'10'!$C$11:$CZ$150,COLUMN()-50,FALSE)," ")</f>
        <v xml:space="preserve"> </v>
      </c>
      <c r="DO19" s="18" t="str">
        <f>IFERROR(VLOOKUP($DC19,'10'!$C$11:$CZ$150,COLUMN()-50,FALSE)," ")</f>
        <v xml:space="preserve"> </v>
      </c>
      <c r="DP19" s="18" t="str">
        <f>IFERROR(VLOOKUP($DC19,'10'!$C$11:$CZ$150,COLUMN()-50,FALSE)," ")</f>
        <v xml:space="preserve"> </v>
      </c>
      <c r="DQ19" s="18" t="str">
        <f>IFERROR(VLOOKUP($DC19,'10'!$C$11:$CZ$150,COLUMN()-50,FALSE)," ")</f>
        <v xml:space="preserve"> </v>
      </c>
      <c r="DR19" s="18" t="str">
        <f>IFERROR(VLOOKUP($DC19,'10'!$C$11:$CZ$150,COLUMN()-50,FALSE)," ")</f>
        <v xml:space="preserve"> </v>
      </c>
      <c r="DS19" s="18" t="str">
        <f>IFERROR(VLOOKUP($DC19,'10'!$C$11:$CZ$150,COLUMN()-50,FALSE)," ")</f>
        <v xml:space="preserve"> </v>
      </c>
      <c r="DT19" s="18" t="str">
        <f>IFERROR(VLOOKUP($DC19,'10'!$C$11:$CZ$150,COLUMN()-50,FALSE)," ")</f>
        <v xml:space="preserve"> </v>
      </c>
      <c r="DU19" s="18" t="str">
        <f>IFERROR(VLOOKUP($DC19,'10'!$C$11:$CZ$150,COLUMN()-50,FALSE)," ")</f>
        <v xml:space="preserve"> </v>
      </c>
      <c r="DV19" s="18" t="str">
        <f>IFERROR(VLOOKUP($DC19,'10'!$C$11:$CZ$150,COLUMN()-50,FALSE)," ")</f>
        <v xml:space="preserve"> </v>
      </c>
      <c r="DW19" s="18" t="str">
        <f>IFERROR(VLOOKUP($DC19,'10'!$C$11:$CZ$150,COLUMN()-50,FALSE)," ")</f>
        <v xml:space="preserve"> </v>
      </c>
      <c r="DX19" s="18" t="str">
        <f>IFERROR(VLOOKUP($DC19,'10'!$C$11:$CZ$150,COLUMN()-50,FALSE)," ")</f>
        <v xml:space="preserve"> </v>
      </c>
      <c r="DY19" s="18" t="str">
        <f>IFERROR(VLOOKUP($DC19,'10'!$C$11:$CZ$150,COLUMN()-50,FALSE)," ")</f>
        <v xml:space="preserve"> </v>
      </c>
      <c r="DZ19" s="18" t="str">
        <f>IFERROR(VLOOKUP($DC19,'10'!$C$11:$CZ$150,COLUMN()-50,FALSE)," ")</f>
        <v xml:space="preserve"> </v>
      </c>
      <c r="EA19" s="18" t="str">
        <f>IFERROR(VLOOKUP($DC19,'10'!$C$11:$CZ$150,COLUMN()-50,FALSE)," ")</f>
        <v xml:space="preserve"> </v>
      </c>
      <c r="EB19" s="18" t="str">
        <f>IFERROR(VLOOKUP($DC19,'10'!$C$11:$CZ$150,COLUMN()-50,FALSE)," ")</f>
        <v xml:space="preserve"> </v>
      </c>
      <c r="EC19" s="18" t="str">
        <f>IFERROR(VLOOKUP($DC19,'10'!$C$11:$CZ$150,COLUMN()-50,FALSE)," ")</f>
        <v xml:space="preserve"> </v>
      </c>
      <c r="ED19" s="18" t="str">
        <f>IFERROR(VLOOKUP($DC19,'10'!$C$11:$CZ$150,COLUMN()-50,FALSE)," ")</f>
        <v xml:space="preserve"> </v>
      </c>
      <c r="EE19" s="18" t="str">
        <f>IFERROR(VLOOKUP($DC19,'10'!$C$11:$CZ$150,COLUMN()-50,FALSE)," ")</f>
        <v xml:space="preserve"> </v>
      </c>
      <c r="EF19" s="18" t="str">
        <f>IFERROR(VLOOKUP($DC19,'10'!$C$11:$CZ$150,COLUMN()-50,FALSE)," ")</f>
        <v xml:space="preserve"> </v>
      </c>
      <c r="EG19" s="18" t="str">
        <f>IFERROR(VLOOKUP($DC19,'10'!$C$11:$CZ$150,COLUMN()-50,FALSE)," ")</f>
        <v xml:space="preserve"> </v>
      </c>
      <c r="EH19" s="18" t="str">
        <f>IFERROR(VLOOKUP($DC19,'10'!$C$11:$CZ$150,COLUMN()-50,FALSE)," ")</f>
        <v xml:space="preserve"> </v>
      </c>
      <c r="EI19" s="18" t="str">
        <f>IFERROR(VLOOKUP($DC19,'10'!$C$11:$CZ$150,COLUMN()-50,FALSE)," ")</f>
        <v xml:space="preserve"> </v>
      </c>
      <c r="EJ19" s="18" t="str">
        <f>IFERROR(VLOOKUP($DC19,'10'!$C$11:$CZ$150,COLUMN()-50,FALSE)," ")</f>
        <v xml:space="preserve"> </v>
      </c>
      <c r="EK19" s="18" t="str">
        <f>IFERROR(VLOOKUP($DC19,'10'!$C$11:$CZ$150,COLUMN()-50,FALSE)," ")</f>
        <v xml:space="preserve"> </v>
      </c>
      <c r="EL19" s="18" t="str">
        <f>IFERROR(VLOOKUP($DC19,'10'!$C$11:$CZ$150,COLUMN()-50,FALSE)," ")</f>
        <v xml:space="preserve"> </v>
      </c>
      <c r="EM19" s="18" t="str">
        <f>IFERROR(VLOOKUP($DC19,'10'!$C$11:$CZ$150,COLUMN()-50,FALSE)," ")</f>
        <v xml:space="preserve"> </v>
      </c>
      <c r="EN19" s="18" t="str">
        <f>IFERROR(VLOOKUP($DC19,'10'!$C$11:$CZ$150,COLUMN()-50,FALSE)," ")</f>
        <v xml:space="preserve"> </v>
      </c>
      <c r="EO19" s="18" t="str">
        <f>IFERROR(VLOOKUP($DC19,'10'!$C$11:$CZ$150,COLUMN()-50,FALSE)," ")</f>
        <v xml:space="preserve"> </v>
      </c>
      <c r="EP19" s="18" t="str">
        <f>IFERROR(VLOOKUP($DC19,'10'!$C$11:$CZ$150,COLUMN()-50,FALSE)," ")</f>
        <v xml:space="preserve"> </v>
      </c>
      <c r="EQ19" s="18" t="str">
        <f>IFERROR(VLOOKUP($DC19,'10'!$C$11:$CZ$150,COLUMN()-50,FALSE)," ")</f>
        <v xml:space="preserve"> </v>
      </c>
      <c r="ER19" s="18" t="str">
        <f>IFERROR(VLOOKUP($DC19,'10'!$C$11:$CZ$150,COLUMN()-50,FALSE)," ")</f>
        <v xml:space="preserve"> </v>
      </c>
      <c r="ES19" s="18" t="str">
        <f>IFERROR(VLOOKUP($DC19,'10'!$C$11:$CZ$150,COLUMN()-50,FALSE)," ")</f>
        <v xml:space="preserve"> </v>
      </c>
      <c r="ET19" s="18" t="str">
        <f>IFERROR(VLOOKUP($DC19,'10'!$C$11:$CZ$150,COLUMN()-50,FALSE)," ")</f>
        <v xml:space="preserve"> </v>
      </c>
      <c r="EU19" s="18" t="str">
        <f>IFERROR(VLOOKUP($DC19,'10'!$C$11:$CZ$150,COLUMN()-50,FALSE)," ")</f>
        <v xml:space="preserve"> </v>
      </c>
      <c r="EV19" s="19" t="str">
        <f>IFERROR(VLOOKUP($DC19,'10'!$C$11:$CZ$150,COLUMN()-50,FALSE)," ")</f>
        <v xml:space="preserve"> </v>
      </c>
    </row>
    <row r="20" spans="107:152" x14ac:dyDescent="0.25">
      <c r="DC20" s="20" t="s">
        <v>479</v>
      </c>
      <c r="DD20" s="20" t="str">
        <f>IFERROR(VLOOKUP($DC20,'10'!$C$11:$CZ$150,COLUMN()-50,FALSE)," ")</f>
        <v xml:space="preserve"> </v>
      </c>
      <c r="DE20" s="20" t="str">
        <f>IFERROR(VLOOKUP($DC20,'10'!$C$11:$CZ$150,COLUMN()-50,FALSE)," ")</f>
        <v xml:space="preserve"> </v>
      </c>
      <c r="DF20" s="20" t="str">
        <f>IFERROR(VLOOKUP($DC20,'10'!$C$11:$CZ$150,COLUMN()-50,FALSE)," ")</f>
        <v xml:space="preserve"> </v>
      </c>
      <c r="DG20" s="20" t="str">
        <f>IFERROR(VLOOKUP($DC20,'10'!$C$11:$CZ$150,COLUMN()-50,FALSE)," ")</f>
        <v xml:space="preserve"> </v>
      </c>
      <c r="DH20" s="20" t="str">
        <f>IFERROR(VLOOKUP($DC20,'10'!$C$11:$CZ$150,COLUMN()-50,FALSE)," ")</f>
        <v xml:space="preserve"> </v>
      </c>
      <c r="DI20" s="20" t="str">
        <f>IFERROR(VLOOKUP($DC20,'10'!$C$11:$CZ$150,COLUMN()-50,FALSE)," ")</f>
        <v xml:space="preserve"> </v>
      </c>
      <c r="DJ20" s="20" t="str">
        <f>IFERROR(VLOOKUP($DC20,'10'!$C$11:$CZ$150,COLUMN()-50,FALSE)," ")</f>
        <v xml:space="preserve"> </v>
      </c>
      <c r="DK20" s="20" t="str">
        <f>IFERROR(VLOOKUP($DC20,'10'!$C$11:$CZ$150,COLUMN()-50,FALSE)," ")</f>
        <v xml:space="preserve"> </v>
      </c>
      <c r="DL20" s="20" t="str">
        <f>IFERROR(VLOOKUP($DC20,'10'!$C$11:$CZ$150,COLUMN()-50,FALSE)," ")</f>
        <v xml:space="preserve"> </v>
      </c>
      <c r="DM20" s="20" t="str">
        <f>IFERROR(VLOOKUP($DC20,'10'!$C$11:$CZ$150,COLUMN()-50,FALSE)," ")</f>
        <v xml:space="preserve"> </v>
      </c>
      <c r="DN20" s="20" t="str">
        <f>IFERROR(VLOOKUP($DC20,'10'!$C$11:$CZ$150,COLUMN()-50,FALSE)," ")</f>
        <v xml:space="preserve"> </v>
      </c>
      <c r="DO20" s="20" t="str">
        <f>IFERROR(VLOOKUP($DC20,'10'!$C$11:$CZ$150,COLUMN()-50,FALSE)," ")</f>
        <v xml:space="preserve"> </v>
      </c>
      <c r="DP20" s="20" t="str">
        <f>IFERROR(VLOOKUP($DC20,'10'!$C$11:$CZ$150,COLUMN()-50,FALSE)," ")</f>
        <v xml:space="preserve"> </v>
      </c>
      <c r="DQ20" s="20" t="str">
        <f>IFERROR(VLOOKUP($DC20,'10'!$C$11:$CZ$150,COLUMN()-50,FALSE)," ")</f>
        <v xml:space="preserve"> </v>
      </c>
      <c r="DR20" s="20" t="str">
        <f>IFERROR(VLOOKUP($DC20,'10'!$C$11:$CZ$150,COLUMN()-50,FALSE)," ")</f>
        <v xml:space="preserve"> </v>
      </c>
      <c r="DS20" s="20" t="str">
        <f>IFERROR(VLOOKUP($DC20,'10'!$C$11:$CZ$150,COLUMN()-50,FALSE)," ")</f>
        <v xml:space="preserve"> </v>
      </c>
      <c r="DT20" s="20" t="str">
        <f>IFERROR(VLOOKUP($DC20,'10'!$C$11:$CZ$150,COLUMN()-50,FALSE)," ")</f>
        <v xml:space="preserve"> </v>
      </c>
      <c r="DU20" s="20" t="str">
        <f>IFERROR(VLOOKUP($DC20,'10'!$C$11:$CZ$150,COLUMN()-50,FALSE)," ")</f>
        <v xml:space="preserve"> </v>
      </c>
      <c r="DV20" s="20" t="str">
        <f>IFERROR(VLOOKUP($DC20,'10'!$C$11:$CZ$150,COLUMN()-50,FALSE)," ")</f>
        <v xml:space="preserve"> </v>
      </c>
      <c r="DW20" s="20" t="str">
        <f>IFERROR(VLOOKUP($DC20,'10'!$C$11:$CZ$150,COLUMN()-50,FALSE)," ")</f>
        <v xml:space="preserve"> </v>
      </c>
      <c r="DX20" s="20" t="str">
        <f>IFERROR(VLOOKUP($DC20,'10'!$C$11:$CZ$150,COLUMN()-50,FALSE)," ")</f>
        <v xml:space="preserve"> </v>
      </c>
      <c r="DY20" s="20" t="str">
        <f>IFERROR(VLOOKUP($DC20,'10'!$C$11:$CZ$150,COLUMN()-50,FALSE)," ")</f>
        <v xml:space="preserve"> </v>
      </c>
      <c r="DZ20" s="20" t="str">
        <f>IFERROR(VLOOKUP($DC20,'10'!$C$11:$CZ$150,COLUMN()-50,FALSE)," ")</f>
        <v xml:space="preserve"> </v>
      </c>
      <c r="EA20" s="20" t="str">
        <f>IFERROR(VLOOKUP($DC20,'10'!$C$11:$CZ$150,COLUMN()-50,FALSE)," ")</f>
        <v xml:space="preserve"> </v>
      </c>
      <c r="EB20" s="20" t="str">
        <f>IFERROR(VLOOKUP($DC20,'10'!$C$11:$CZ$150,COLUMN()-50,FALSE)," ")</f>
        <v xml:space="preserve"> </v>
      </c>
      <c r="EC20" s="20" t="str">
        <f>IFERROR(VLOOKUP($DC20,'10'!$C$11:$CZ$150,COLUMN()-50,FALSE)," ")</f>
        <v xml:space="preserve"> </v>
      </c>
      <c r="ED20" s="20" t="str">
        <f>IFERROR(VLOOKUP($DC20,'10'!$C$11:$CZ$150,COLUMN()-50,FALSE)," ")</f>
        <v xml:space="preserve"> </v>
      </c>
      <c r="EE20" s="20" t="str">
        <f>IFERROR(VLOOKUP($DC20,'10'!$C$11:$CZ$150,COLUMN()-50,FALSE)," ")</f>
        <v xml:space="preserve"> </v>
      </c>
      <c r="EF20" s="20" t="str">
        <f>IFERROR(VLOOKUP($DC20,'10'!$C$11:$CZ$150,COLUMN()-50,FALSE)," ")</f>
        <v xml:space="preserve"> </v>
      </c>
      <c r="EG20" s="20" t="str">
        <f>IFERROR(VLOOKUP($DC20,'10'!$C$11:$CZ$150,COLUMN()-50,FALSE)," ")</f>
        <v xml:space="preserve"> </v>
      </c>
      <c r="EH20" s="20" t="str">
        <f>IFERROR(VLOOKUP($DC20,'10'!$C$11:$CZ$150,COLUMN()-50,FALSE)," ")</f>
        <v xml:space="preserve"> </v>
      </c>
      <c r="EI20" s="20" t="str">
        <f>IFERROR(VLOOKUP($DC20,'10'!$C$11:$CZ$150,COLUMN()-50,FALSE)," ")</f>
        <v xml:space="preserve"> </v>
      </c>
      <c r="EJ20" s="20" t="str">
        <f>IFERROR(VLOOKUP($DC20,'10'!$C$11:$CZ$150,COLUMN()-50,FALSE)," ")</f>
        <v xml:space="preserve"> </v>
      </c>
      <c r="EK20" s="20" t="str">
        <f>IFERROR(VLOOKUP($DC20,'10'!$C$11:$CZ$150,COLUMN()-50,FALSE)," ")</f>
        <v xml:space="preserve"> </v>
      </c>
      <c r="EL20" s="20" t="str">
        <f>IFERROR(VLOOKUP($DC20,'10'!$C$11:$CZ$150,COLUMN()-50,FALSE)," ")</f>
        <v xml:space="preserve"> </v>
      </c>
      <c r="EM20" s="20" t="str">
        <f>IFERROR(VLOOKUP($DC20,'10'!$C$11:$CZ$150,COLUMN()-50,FALSE)," ")</f>
        <v xml:space="preserve"> </v>
      </c>
      <c r="EN20" s="20" t="str">
        <f>IFERROR(VLOOKUP($DC20,'10'!$C$11:$CZ$150,COLUMN()-50,FALSE)," ")</f>
        <v xml:space="preserve"> </v>
      </c>
      <c r="EO20" s="20" t="str">
        <f>IFERROR(VLOOKUP($DC20,'10'!$C$11:$CZ$150,COLUMN()-50,FALSE)," ")</f>
        <v xml:space="preserve"> </v>
      </c>
      <c r="EP20" s="20" t="str">
        <f>IFERROR(VLOOKUP($DC20,'10'!$C$11:$CZ$150,COLUMN()-50,FALSE)," ")</f>
        <v xml:space="preserve"> </v>
      </c>
      <c r="EQ20" s="20" t="str">
        <f>IFERROR(VLOOKUP($DC20,'10'!$C$11:$CZ$150,COLUMN()-50,FALSE)," ")</f>
        <v xml:space="preserve"> </v>
      </c>
      <c r="ER20" s="20" t="str">
        <f>IFERROR(VLOOKUP($DC20,'10'!$C$11:$CZ$150,COLUMN()-50,FALSE)," ")</f>
        <v xml:space="preserve"> </v>
      </c>
      <c r="ES20" s="20" t="str">
        <f>IFERROR(VLOOKUP($DC20,'10'!$C$11:$CZ$150,COLUMN()-50,FALSE)," ")</f>
        <v xml:space="preserve"> </v>
      </c>
      <c r="ET20" s="20" t="str">
        <f>IFERROR(VLOOKUP($DC20,'10'!$C$11:$CZ$150,COLUMN()-50,FALSE)," ")</f>
        <v xml:space="preserve"> </v>
      </c>
      <c r="EU20" s="20" t="str">
        <f>IFERROR(VLOOKUP($DC20,'10'!$C$11:$CZ$150,COLUMN()-50,FALSE)," ")</f>
        <v xml:space="preserve"> </v>
      </c>
      <c r="EV20" s="21" t="str">
        <f>IFERROR(VLOOKUP($DC20,'10'!$C$11:$CZ$150,COLUMN()-50,FALSE)," ")</f>
        <v xml:space="preserve"> </v>
      </c>
    </row>
    <row r="21" spans="107:152" x14ac:dyDescent="0.25">
      <c r="DC21" s="18" t="s">
        <v>326</v>
      </c>
      <c r="DD21" s="18" t="str">
        <f>IFERROR(VLOOKUP($DC21,'10'!$C$11:$CZ$150,COLUMN()-50,FALSE)," ")</f>
        <v xml:space="preserve"> </v>
      </c>
      <c r="DE21" s="18" t="str">
        <f>IFERROR(VLOOKUP($DC21,'10'!$C$11:$CZ$150,COLUMN()-50,FALSE)," ")</f>
        <v xml:space="preserve"> </v>
      </c>
      <c r="DF21" s="18" t="str">
        <f>IFERROR(VLOOKUP($DC21,'10'!$C$11:$CZ$150,COLUMN()-50,FALSE)," ")</f>
        <v xml:space="preserve"> </v>
      </c>
      <c r="DG21" s="18" t="str">
        <f>IFERROR(VLOOKUP($DC21,'10'!$C$11:$CZ$150,COLUMN()-50,FALSE)," ")</f>
        <v xml:space="preserve"> </v>
      </c>
      <c r="DH21" s="18" t="str">
        <f>IFERROR(VLOOKUP($DC21,'10'!$C$11:$CZ$150,COLUMN()-50,FALSE)," ")</f>
        <v xml:space="preserve"> </v>
      </c>
      <c r="DI21" s="18" t="str">
        <f>IFERROR(VLOOKUP($DC21,'10'!$C$11:$CZ$150,COLUMN()-50,FALSE)," ")</f>
        <v xml:space="preserve"> </v>
      </c>
      <c r="DJ21" s="18" t="str">
        <f>IFERROR(VLOOKUP($DC21,'10'!$C$11:$CZ$150,COLUMN()-50,FALSE)," ")</f>
        <v xml:space="preserve"> </v>
      </c>
      <c r="DK21" s="18" t="str">
        <f>IFERROR(VLOOKUP($DC21,'10'!$C$11:$CZ$150,COLUMN()-50,FALSE)," ")</f>
        <v xml:space="preserve"> </v>
      </c>
      <c r="DL21" s="18" t="str">
        <f>IFERROR(VLOOKUP($DC21,'10'!$C$11:$CZ$150,COLUMN()-50,FALSE)," ")</f>
        <v xml:space="preserve"> </v>
      </c>
      <c r="DM21" s="18" t="str">
        <f>IFERROR(VLOOKUP($DC21,'10'!$C$11:$CZ$150,COLUMN()-50,FALSE)," ")</f>
        <v xml:space="preserve"> </v>
      </c>
      <c r="DN21" s="18" t="str">
        <f>IFERROR(VLOOKUP($DC21,'10'!$C$11:$CZ$150,COLUMN()-50,FALSE)," ")</f>
        <v xml:space="preserve"> </v>
      </c>
      <c r="DO21" s="18" t="str">
        <f>IFERROR(VLOOKUP($DC21,'10'!$C$11:$CZ$150,COLUMN()-50,FALSE)," ")</f>
        <v xml:space="preserve"> </v>
      </c>
      <c r="DP21" s="18" t="str">
        <f>IFERROR(VLOOKUP($DC21,'10'!$C$11:$CZ$150,COLUMN()-50,FALSE)," ")</f>
        <v xml:space="preserve"> </v>
      </c>
      <c r="DQ21" s="18" t="str">
        <f>IFERROR(VLOOKUP($DC21,'10'!$C$11:$CZ$150,COLUMN()-50,FALSE)," ")</f>
        <v xml:space="preserve"> </v>
      </c>
      <c r="DR21" s="18" t="str">
        <f>IFERROR(VLOOKUP($DC21,'10'!$C$11:$CZ$150,COLUMN()-50,FALSE)," ")</f>
        <v xml:space="preserve"> </v>
      </c>
      <c r="DS21" s="18" t="str">
        <f>IFERROR(VLOOKUP($DC21,'10'!$C$11:$CZ$150,COLUMN()-50,FALSE)," ")</f>
        <v xml:space="preserve"> </v>
      </c>
      <c r="DT21" s="18" t="str">
        <f>IFERROR(VLOOKUP($DC21,'10'!$C$11:$CZ$150,COLUMN()-50,FALSE)," ")</f>
        <v xml:space="preserve"> </v>
      </c>
      <c r="DU21" s="18" t="str">
        <f>IFERROR(VLOOKUP($DC21,'10'!$C$11:$CZ$150,COLUMN()-50,FALSE)," ")</f>
        <v xml:space="preserve"> </v>
      </c>
      <c r="DV21" s="18" t="str">
        <f>IFERROR(VLOOKUP($DC21,'10'!$C$11:$CZ$150,COLUMN()-50,FALSE)," ")</f>
        <v xml:space="preserve"> </v>
      </c>
      <c r="DW21" s="18" t="str">
        <f>IFERROR(VLOOKUP($DC21,'10'!$C$11:$CZ$150,COLUMN()-50,FALSE)," ")</f>
        <v xml:space="preserve"> </v>
      </c>
      <c r="DX21" s="18" t="str">
        <f>IFERROR(VLOOKUP($DC21,'10'!$C$11:$CZ$150,COLUMN()-50,FALSE)," ")</f>
        <v xml:space="preserve"> </v>
      </c>
      <c r="DY21" s="18" t="str">
        <f>IFERROR(VLOOKUP($DC21,'10'!$C$11:$CZ$150,COLUMN()-50,FALSE)," ")</f>
        <v xml:space="preserve"> </v>
      </c>
      <c r="DZ21" s="18" t="str">
        <f>IFERROR(VLOOKUP($DC21,'10'!$C$11:$CZ$150,COLUMN()-50,FALSE)," ")</f>
        <v xml:space="preserve"> </v>
      </c>
      <c r="EA21" s="18" t="str">
        <f>IFERROR(VLOOKUP($DC21,'10'!$C$11:$CZ$150,COLUMN()-50,FALSE)," ")</f>
        <v xml:space="preserve"> </v>
      </c>
      <c r="EB21" s="18" t="str">
        <f>IFERROR(VLOOKUP($DC21,'10'!$C$11:$CZ$150,COLUMN()-50,FALSE)," ")</f>
        <v xml:space="preserve"> </v>
      </c>
      <c r="EC21" s="18" t="str">
        <f>IFERROR(VLOOKUP($DC21,'10'!$C$11:$CZ$150,COLUMN()-50,FALSE)," ")</f>
        <v xml:space="preserve"> </v>
      </c>
      <c r="ED21" s="18" t="str">
        <f>IFERROR(VLOOKUP($DC21,'10'!$C$11:$CZ$150,COLUMN()-50,FALSE)," ")</f>
        <v xml:space="preserve"> </v>
      </c>
      <c r="EE21" s="18" t="str">
        <f>IFERROR(VLOOKUP($DC21,'10'!$C$11:$CZ$150,COLUMN()-50,FALSE)," ")</f>
        <v xml:space="preserve"> </v>
      </c>
      <c r="EF21" s="18" t="str">
        <f>IFERROR(VLOOKUP($DC21,'10'!$C$11:$CZ$150,COLUMN()-50,FALSE)," ")</f>
        <v xml:space="preserve"> </v>
      </c>
      <c r="EG21" s="18" t="str">
        <f>IFERROR(VLOOKUP($DC21,'10'!$C$11:$CZ$150,COLUMN()-50,FALSE)," ")</f>
        <v xml:space="preserve"> </v>
      </c>
      <c r="EH21" s="18" t="str">
        <f>IFERROR(VLOOKUP($DC21,'10'!$C$11:$CZ$150,COLUMN()-50,FALSE)," ")</f>
        <v xml:space="preserve"> </v>
      </c>
      <c r="EI21" s="18" t="str">
        <f>IFERROR(VLOOKUP($DC21,'10'!$C$11:$CZ$150,COLUMN()-50,FALSE)," ")</f>
        <v xml:space="preserve"> </v>
      </c>
      <c r="EJ21" s="18" t="str">
        <f>IFERROR(VLOOKUP($DC21,'10'!$C$11:$CZ$150,COLUMN()-50,FALSE)," ")</f>
        <v xml:space="preserve"> </v>
      </c>
      <c r="EK21" s="18" t="str">
        <f>IFERROR(VLOOKUP($DC21,'10'!$C$11:$CZ$150,COLUMN()-50,FALSE)," ")</f>
        <v xml:space="preserve"> </v>
      </c>
      <c r="EL21" s="18" t="str">
        <f>IFERROR(VLOOKUP($DC21,'10'!$C$11:$CZ$150,COLUMN()-50,FALSE)," ")</f>
        <v xml:space="preserve"> </v>
      </c>
      <c r="EM21" s="18" t="str">
        <f>IFERROR(VLOOKUP($DC21,'10'!$C$11:$CZ$150,COLUMN()-50,FALSE)," ")</f>
        <v xml:space="preserve"> </v>
      </c>
      <c r="EN21" s="18" t="str">
        <f>IFERROR(VLOOKUP($DC21,'10'!$C$11:$CZ$150,COLUMN()-50,FALSE)," ")</f>
        <v xml:space="preserve"> </v>
      </c>
      <c r="EO21" s="18" t="str">
        <f>IFERROR(VLOOKUP($DC21,'10'!$C$11:$CZ$150,COLUMN()-50,FALSE)," ")</f>
        <v xml:space="preserve"> </v>
      </c>
      <c r="EP21" s="18" t="str">
        <f>IFERROR(VLOOKUP($DC21,'10'!$C$11:$CZ$150,COLUMN()-50,FALSE)," ")</f>
        <v xml:space="preserve"> </v>
      </c>
      <c r="EQ21" s="18" t="str">
        <f>IFERROR(VLOOKUP($DC21,'10'!$C$11:$CZ$150,COLUMN()-50,FALSE)," ")</f>
        <v xml:space="preserve"> </v>
      </c>
      <c r="ER21" s="18" t="str">
        <f>IFERROR(VLOOKUP($DC21,'10'!$C$11:$CZ$150,COLUMN()-50,FALSE)," ")</f>
        <v xml:space="preserve"> </v>
      </c>
      <c r="ES21" s="18" t="str">
        <f>IFERROR(VLOOKUP($DC21,'10'!$C$11:$CZ$150,COLUMN()-50,FALSE)," ")</f>
        <v xml:space="preserve"> </v>
      </c>
      <c r="ET21" s="18" t="str">
        <f>IFERROR(VLOOKUP($DC21,'10'!$C$11:$CZ$150,COLUMN()-50,FALSE)," ")</f>
        <v xml:space="preserve"> </v>
      </c>
      <c r="EU21" s="18" t="str">
        <f>IFERROR(VLOOKUP($DC21,'10'!$C$11:$CZ$150,COLUMN()-50,FALSE)," ")</f>
        <v xml:space="preserve"> </v>
      </c>
      <c r="EV21" s="19" t="str">
        <f>IFERROR(VLOOKUP($DC21,'10'!$C$11:$CZ$150,COLUMN()-50,FALSE)," ")</f>
        <v xml:space="preserve"> </v>
      </c>
    </row>
    <row r="22" spans="107:152" x14ac:dyDescent="0.25">
      <c r="DC22" s="20" t="s">
        <v>321</v>
      </c>
      <c r="DD22" s="20" t="str">
        <f>IFERROR(VLOOKUP($DC22,'10'!$C$11:$CZ$150,COLUMN()-50,FALSE)," ")</f>
        <v xml:space="preserve"> </v>
      </c>
      <c r="DE22" s="20" t="str">
        <f>IFERROR(VLOOKUP($DC22,'10'!$C$11:$CZ$150,COLUMN()-50,FALSE)," ")</f>
        <v xml:space="preserve"> </v>
      </c>
      <c r="DF22" s="20" t="str">
        <f>IFERROR(VLOOKUP($DC22,'10'!$C$11:$CZ$150,COLUMN()-50,FALSE)," ")</f>
        <v xml:space="preserve"> </v>
      </c>
      <c r="DG22" s="20" t="str">
        <f>IFERROR(VLOOKUP($DC22,'10'!$C$11:$CZ$150,COLUMN()-50,FALSE)," ")</f>
        <v xml:space="preserve"> </v>
      </c>
      <c r="DH22" s="20" t="str">
        <f>IFERROR(VLOOKUP($DC22,'10'!$C$11:$CZ$150,COLUMN()-50,FALSE)," ")</f>
        <v xml:space="preserve"> </v>
      </c>
      <c r="DI22" s="20" t="str">
        <f>IFERROR(VLOOKUP($DC22,'10'!$C$11:$CZ$150,COLUMN()-50,FALSE)," ")</f>
        <v xml:space="preserve"> </v>
      </c>
      <c r="DJ22" s="20" t="str">
        <f>IFERROR(VLOOKUP($DC22,'10'!$C$11:$CZ$150,COLUMN()-50,FALSE)," ")</f>
        <v xml:space="preserve"> </v>
      </c>
      <c r="DK22" s="20" t="str">
        <f>IFERROR(VLOOKUP($DC22,'10'!$C$11:$CZ$150,COLUMN()-50,FALSE)," ")</f>
        <v xml:space="preserve"> </v>
      </c>
      <c r="DL22" s="20" t="str">
        <f>IFERROR(VLOOKUP($DC22,'10'!$C$11:$CZ$150,COLUMN()-50,FALSE)," ")</f>
        <v xml:space="preserve"> </v>
      </c>
      <c r="DM22" s="20" t="str">
        <f>IFERROR(VLOOKUP($DC22,'10'!$C$11:$CZ$150,COLUMN()-50,FALSE)," ")</f>
        <v xml:space="preserve"> </v>
      </c>
      <c r="DN22" s="20" t="str">
        <f>IFERROR(VLOOKUP($DC22,'10'!$C$11:$CZ$150,COLUMN()-50,FALSE)," ")</f>
        <v xml:space="preserve"> </v>
      </c>
      <c r="DO22" s="20" t="str">
        <f>IFERROR(VLOOKUP($DC22,'10'!$C$11:$CZ$150,COLUMN()-50,FALSE)," ")</f>
        <v xml:space="preserve"> </v>
      </c>
      <c r="DP22" s="20" t="str">
        <f>IFERROR(VLOOKUP($DC22,'10'!$C$11:$CZ$150,COLUMN()-50,FALSE)," ")</f>
        <v xml:space="preserve"> </v>
      </c>
      <c r="DQ22" s="20" t="str">
        <f>IFERROR(VLOOKUP($DC22,'10'!$C$11:$CZ$150,COLUMN()-50,FALSE)," ")</f>
        <v xml:space="preserve"> </v>
      </c>
      <c r="DR22" s="20" t="str">
        <f>IFERROR(VLOOKUP($DC22,'10'!$C$11:$CZ$150,COLUMN()-50,FALSE)," ")</f>
        <v xml:space="preserve"> </v>
      </c>
      <c r="DS22" s="20" t="str">
        <f>IFERROR(VLOOKUP($DC22,'10'!$C$11:$CZ$150,COLUMN()-50,FALSE)," ")</f>
        <v xml:space="preserve"> </v>
      </c>
      <c r="DT22" s="20" t="str">
        <f>IFERROR(VLOOKUP($DC22,'10'!$C$11:$CZ$150,COLUMN()-50,FALSE)," ")</f>
        <v xml:space="preserve"> </v>
      </c>
      <c r="DU22" s="20" t="str">
        <f>IFERROR(VLOOKUP($DC22,'10'!$C$11:$CZ$150,COLUMN()-50,FALSE)," ")</f>
        <v xml:space="preserve"> </v>
      </c>
      <c r="DV22" s="20" t="str">
        <f>IFERROR(VLOOKUP($DC22,'10'!$C$11:$CZ$150,COLUMN()-50,FALSE)," ")</f>
        <v xml:space="preserve"> </v>
      </c>
      <c r="DW22" s="20" t="str">
        <f>IFERROR(VLOOKUP($DC22,'10'!$C$11:$CZ$150,COLUMN()-50,FALSE)," ")</f>
        <v xml:space="preserve"> </v>
      </c>
      <c r="DX22" s="20" t="str">
        <f>IFERROR(VLOOKUP($DC22,'10'!$C$11:$CZ$150,COLUMN()-50,FALSE)," ")</f>
        <v xml:space="preserve"> </v>
      </c>
      <c r="DY22" s="20" t="str">
        <f>IFERROR(VLOOKUP($DC22,'10'!$C$11:$CZ$150,COLUMN()-50,FALSE)," ")</f>
        <v xml:space="preserve"> </v>
      </c>
      <c r="DZ22" s="20" t="str">
        <f>IFERROR(VLOOKUP($DC22,'10'!$C$11:$CZ$150,COLUMN()-50,FALSE)," ")</f>
        <v xml:space="preserve"> </v>
      </c>
      <c r="EA22" s="20" t="str">
        <f>IFERROR(VLOOKUP($DC22,'10'!$C$11:$CZ$150,COLUMN()-50,FALSE)," ")</f>
        <v xml:space="preserve"> </v>
      </c>
      <c r="EB22" s="20" t="str">
        <f>IFERROR(VLOOKUP($DC22,'10'!$C$11:$CZ$150,COLUMN()-50,FALSE)," ")</f>
        <v xml:space="preserve"> </v>
      </c>
      <c r="EC22" s="20" t="str">
        <f>IFERROR(VLOOKUP($DC22,'10'!$C$11:$CZ$150,COLUMN()-50,FALSE)," ")</f>
        <v xml:space="preserve"> </v>
      </c>
      <c r="ED22" s="20" t="str">
        <f>IFERROR(VLOOKUP($DC22,'10'!$C$11:$CZ$150,COLUMN()-50,FALSE)," ")</f>
        <v xml:space="preserve"> </v>
      </c>
      <c r="EE22" s="20" t="str">
        <f>IFERROR(VLOOKUP($DC22,'10'!$C$11:$CZ$150,COLUMN()-50,FALSE)," ")</f>
        <v xml:space="preserve"> </v>
      </c>
      <c r="EF22" s="20" t="str">
        <f>IFERROR(VLOOKUP($DC22,'10'!$C$11:$CZ$150,COLUMN()-50,FALSE)," ")</f>
        <v xml:space="preserve"> </v>
      </c>
      <c r="EG22" s="20" t="str">
        <f>IFERROR(VLOOKUP($DC22,'10'!$C$11:$CZ$150,COLUMN()-50,FALSE)," ")</f>
        <v xml:space="preserve"> </v>
      </c>
      <c r="EH22" s="20" t="str">
        <f>IFERROR(VLOOKUP($DC22,'10'!$C$11:$CZ$150,COLUMN()-50,FALSE)," ")</f>
        <v xml:space="preserve"> </v>
      </c>
      <c r="EI22" s="20" t="str">
        <f>IFERROR(VLOOKUP($DC22,'10'!$C$11:$CZ$150,COLUMN()-50,FALSE)," ")</f>
        <v xml:space="preserve"> </v>
      </c>
      <c r="EJ22" s="20" t="str">
        <f>IFERROR(VLOOKUP($DC22,'10'!$C$11:$CZ$150,COLUMN()-50,FALSE)," ")</f>
        <v xml:space="preserve"> </v>
      </c>
      <c r="EK22" s="20" t="str">
        <f>IFERROR(VLOOKUP($DC22,'10'!$C$11:$CZ$150,COLUMN()-50,FALSE)," ")</f>
        <v xml:space="preserve"> </v>
      </c>
      <c r="EL22" s="20" t="str">
        <f>IFERROR(VLOOKUP($DC22,'10'!$C$11:$CZ$150,COLUMN()-50,FALSE)," ")</f>
        <v xml:space="preserve"> </v>
      </c>
      <c r="EM22" s="20" t="str">
        <f>IFERROR(VLOOKUP($DC22,'10'!$C$11:$CZ$150,COLUMN()-50,FALSE)," ")</f>
        <v xml:space="preserve"> </v>
      </c>
      <c r="EN22" s="20" t="str">
        <f>IFERROR(VLOOKUP($DC22,'10'!$C$11:$CZ$150,COLUMN()-50,FALSE)," ")</f>
        <v xml:space="preserve"> </v>
      </c>
      <c r="EO22" s="20" t="str">
        <f>IFERROR(VLOOKUP($DC22,'10'!$C$11:$CZ$150,COLUMN()-50,FALSE)," ")</f>
        <v xml:space="preserve"> </v>
      </c>
      <c r="EP22" s="20" t="str">
        <f>IFERROR(VLOOKUP($DC22,'10'!$C$11:$CZ$150,COLUMN()-50,FALSE)," ")</f>
        <v xml:space="preserve"> </v>
      </c>
      <c r="EQ22" s="20" t="str">
        <f>IFERROR(VLOOKUP($DC22,'10'!$C$11:$CZ$150,COLUMN()-50,FALSE)," ")</f>
        <v xml:space="preserve"> </v>
      </c>
      <c r="ER22" s="20" t="str">
        <f>IFERROR(VLOOKUP($DC22,'10'!$C$11:$CZ$150,COLUMN()-50,FALSE)," ")</f>
        <v xml:space="preserve"> </v>
      </c>
      <c r="ES22" s="20" t="str">
        <f>IFERROR(VLOOKUP($DC22,'10'!$C$11:$CZ$150,COLUMN()-50,FALSE)," ")</f>
        <v xml:space="preserve"> </v>
      </c>
      <c r="ET22" s="20" t="str">
        <f>IFERROR(VLOOKUP($DC22,'10'!$C$11:$CZ$150,COLUMN()-50,FALSE)," ")</f>
        <v xml:space="preserve"> </v>
      </c>
      <c r="EU22" s="20" t="str">
        <f>IFERROR(VLOOKUP($DC22,'10'!$C$11:$CZ$150,COLUMN()-50,FALSE)," ")</f>
        <v xml:space="preserve"> </v>
      </c>
      <c r="EV22" s="21" t="str">
        <f>IFERROR(VLOOKUP($DC22,'10'!$C$11:$CZ$150,COLUMN()-50,FALSE)," ")</f>
        <v xml:space="preserve"> </v>
      </c>
    </row>
    <row r="23" spans="107:152" x14ac:dyDescent="0.25">
      <c r="DC23" s="14" t="s">
        <v>384</v>
      </c>
      <c r="DD23" s="14" t="str">
        <f>IFERROR(VLOOKUP($DC23,'10'!$C$11:$CZ$150,COLUMN()-50,FALSE)," ")</f>
        <v xml:space="preserve"> </v>
      </c>
      <c r="DE23" s="14" t="str">
        <f>IFERROR(VLOOKUP($DC23,'10'!$C$11:$CZ$150,COLUMN()-50,FALSE)," ")</f>
        <v xml:space="preserve"> </v>
      </c>
      <c r="DF23" s="14" t="str">
        <f>IFERROR(VLOOKUP($DC23,'10'!$C$11:$CZ$150,COLUMN()-50,FALSE)," ")</f>
        <v xml:space="preserve"> </v>
      </c>
      <c r="DG23" s="14" t="str">
        <f>IFERROR(VLOOKUP($DC23,'10'!$C$11:$CZ$150,COLUMN()-50,FALSE)," ")</f>
        <v xml:space="preserve"> </v>
      </c>
      <c r="DH23" s="14" t="str">
        <f>IFERROR(VLOOKUP($DC23,'10'!$C$11:$CZ$150,COLUMN()-50,FALSE)," ")</f>
        <v xml:space="preserve"> </v>
      </c>
      <c r="DI23" s="14" t="str">
        <f>IFERROR(VLOOKUP($DC23,'10'!$C$11:$CZ$150,COLUMN()-50,FALSE)," ")</f>
        <v xml:space="preserve"> </v>
      </c>
      <c r="DJ23" s="14" t="str">
        <f>IFERROR(VLOOKUP($DC23,'10'!$C$11:$CZ$150,COLUMN()-50,FALSE)," ")</f>
        <v xml:space="preserve"> </v>
      </c>
      <c r="DK23" s="14" t="str">
        <f>IFERROR(VLOOKUP($DC23,'10'!$C$11:$CZ$150,COLUMN()-50,FALSE)," ")</f>
        <v xml:space="preserve"> </v>
      </c>
      <c r="DL23" s="14" t="str">
        <f>IFERROR(VLOOKUP($DC23,'10'!$C$11:$CZ$150,COLUMN()-50,FALSE)," ")</f>
        <v xml:space="preserve"> </v>
      </c>
      <c r="DM23" s="14" t="str">
        <f>IFERROR(VLOOKUP($DC23,'10'!$C$11:$CZ$150,COLUMN()-50,FALSE)," ")</f>
        <v xml:space="preserve"> </v>
      </c>
      <c r="DN23" s="14" t="str">
        <f>IFERROR(VLOOKUP($DC23,'10'!$C$11:$CZ$150,COLUMN()-50,FALSE)," ")</f>
        <v xml:space="preserve"> </v>
      </c>
      <c r="DO23" s="14" t="str">
        <f>IFERROR(VLOOKUP($DC23,'10'!$C$11:$CZ$150,COLUMN()-50,FALSE)," ")</f>
        <v xml:space="preserve"> </v>
      </c>
      <c r="DP23" s="14" t="str">
        <f>IFERROR(VLOOKUP($DC23,'10'!$C$11:$CZ$150,COLUMN()-50,FALSE)," ")</f>
        <v xml:space="preserve"> </v>
      </c>
      <c r="DQ23" s="14" t="str">
        <f>IFERROR(VLOOKUP($DC23,'10'!$C$11:$CZ$150,COLUMN()-50,FALSE)," ")</f>
        <v xml:space="preserve"> </v>
      </c>
      <c r="DR23" s="14" t="str">
        <f>IFERROR(VLOOKUP($DC23,'10'!$C$11:$CZ$150,COLUMN()-50,FALSE)," ")</f>
        <v xml:space="preserve"> </v>
      </c>
      <c r="DS23" s="14" t="str">
        <f>IFERROR(VLOOKUP($DC23,'10'!$C$11:$CZ$150,COLUMN()-50,FALSE)," ")</f>
        <v xml:space="preserve"> </v>
      </c>
      <c r="DT23" s="14" t="str">
        <f>IFERROR(VLOOKUP($DC23,'10'!$C$11:$CZ$150,COLUMN()-50,FALSE)," ")</f>
        <v xml:space="preserve"> </v>
      </c>
      <c r="DU23" s="14" t="str">
        <f>IFERROR(VLOOKUP($DC23,'10'!$C$11:$CZ$150,COLUMN()-50,FALSE)," ")</f>
        <v xml:space="preserve"> </v>
      </c>
      <c r="DV23" s="14" t="str">
        <f>IFERROR(VLOOKUP($DC23,'10'!$C$11:$CZ$150,COLUMN()-50,FALSE)," ")</f>
        <v xml:space="preserve"> </v>
      </c>
      <c r="DW23" s="14" t="str">
        <f>IFERROR(VLOOKUP($DC23,'10'!$C$11:$CZ$150,COLUMN()-50,FALSE)," ")</f>
        <v xml:space="preserve"> </v>
      </c>
      <c r="DX23" s="14" t="str">
        <f>IFERROR(VLOOKUP($DC23,'10'!$C$11:$CZ$150,COLUMN()-50,FALSE)," ")</f>
        <v xml:space="preserve"> </v>
      </c>
      <c r="DY23" s="14" t="str">
        <f>IFERROR(VLOOKUP($DC23,'10'!$C$11:$CZ$150,COLUMN()-50,FALSE)," ")</f>
        <v xml:space="preserve"> </v>
      </c>
      <c r="DZ23" s="14" t="str">
        <f>IFERROR(VLOOKUP($DC23,'10'!$C$11:$CZ$150,COLUMN()-50,FALSE)," ")</f>
        <v xml:space="preserve"> </v>
      </c>
      <c r="EA23" s="14" t="str">
        <f>IFERROR(VLOOKUP($DC23,'10'!$C$11:$CZ$150,COLUMN()-50,FALSE)," ")</f>
        <v xml:space="preserve"> </v>
      </c>
      <c r="EB23" s="14" t="str">
        <f>IFERROR(VLOOKUP($DC23,'10'!$C$11:$CZ$150,COLUMN()-50,FALSE)," ")</f>
        <v xml:space="preserve"> </v>
      </c>
      <c r="EC23" s="14" t="str">
        <f>IFERROR(VLOOKUP($DC23,'10'!$C$11:$CZ$150,COLUMN()-50,FALSE)," ")</f>
        <v xml:space="preserve"> </v>
      </c>
      <c r="ED23" s="14" t="str">
        <f>IFERROR(VLOOKUP($DC23,'10'!$C$11:$CZ$150,COLUMN()-50,FALSE)," ")</f>
        <v xml:space="preserve"> </v>
      </c>
      <c r="EE23" s="14" t="str">
        <f>IFERROR(VLOOKUP($DC23,'10'!$C$11:$CZ$150,COLUMN()-50,FALSE)," ")</f>
        <v xml:space="preserve"> </v>
      </c>
      <c r="EF23" s="14" t="str">
        <f>IFERROR(VLOOKUP($DC23,'10'!$C$11:$CZ$150,COLUMN()-50,FALSE)," ")</f>
        <v xml:space="preserve"> </v>
      </c>
      <c r="EG23" s="14" t="str">
        <f>IFERROR(VLOOKUP($DC23,'10'!$C$11:$CZ$150,COLUMN()-50,FALSE)," ")</f>
        <v xml:space="preserve"> </v>
      </c>
      <c r="EH23" s="14" t="str">
        <f>IFERROR(VLOOKUP($DC23,'10'!$C$11:$CZ$150,COLUMN()-50,FALSE)," ")</f>
        <v xml:space="preserve"> </v>
      </c>
      <c r="EI23" s="14" t="str">
        <f>IFERROR(VLOOKUP($DC23,'10'!$C$11:$CZ$150,COLUMN()-50,FALSE)," ")</f>
        <v xml:space="preserve"> </v>
      </c>
      <c r="EJ23" s="14" t="str">
        <f>IFERROR(VLOOKUP($DC23,'10'!$C$11:$CZ$150,COLUMN()-50,FALSE)," ")</f>
        <v xml:space="preserve"> </v>
      </c>
      <c r="EK23" s="14" t="str">
        <f>IFERROR(VLOOKUP($DC23,'10'!$C$11:$CZ$150,COLUMN()-50,FALSE)," ")</f>
        <v xml:space="preserve"> </v>
      </c>
      <c r="EL23" s="14" t="str">
        <f>IFERROR(VLOOKUP($DC23,'10'!$C$11:$CZ$150,COLUMN()-50,FALSE)," ")</f>
        <v xml:space="preserve"> </v>
      </c>
      <c r="EM23" s="14" t="str">
        <f>IFERROR(VLOOKUP($DC23,'10'!$C$11:$CZ$150,COLUMN()-50,FALSE)," ")</f>
        <v xml:space="preserve"> </v>
      </c>
      <c r="EN23" s="14" t="str">
        <f>IFERROR(VLOOKUP($DC23,'10'!$C$11:$CZ$150,COLUMN()-50,FALSE)," ")</f>
        <v xml:space="preserve"> </v>
      </c>
      <c r="EO23" s="14" t="str">
        <f>IFERROR(VLOOKUP($DC23,'10'!$C$11:$CZ$150,COLUMN()-50,FALSE)," ")</f>
        <v xml:space="preserve"> </v>
      </c>
      <c r="EP23" s="14" t="str">
        <f>IFERROR(VLOOKUP($DC23,'10'!$C$11:$CZ$150,COLUMN()-50,FALSE)," ")</f>
        <v xml:space="preserve"> </v>
      </c>
      <c r="EQ23" s="14" t="str">
        <f>IFERROR(VLOOKUP($DC23,'10'!$C$11:$CZ$150,COLUMN()-50,FALSE)," ")</f>
        <v xml:space="preserve"> </v>
      </c>
      <c r="ER23" s="14" t="str">
        <f>IFERROR(VLOOKUP($DC23,'10'!$C$11:$CZ$150,COLUMN()-50,FALSE)," ")</f>
        <v xml:space="preserve"> </v>
      </c>
      <c r="ES23" s="14" t="str">
        <f>IFERROR(VLOOKUP($DC23,'10'!$C$11:$CZ$150,COLUMN()-50,FALSE)," ")</f>
        <v xml:space="preserve"> </v>
      </c>
      <c r="ET23" s="14" t="str">
        <f>IFERROR(VLOOKUP($DC23,'10'!$C$11:$CZ$150,COLUMN()-50,FALSE)," ")</f>
        <v xml:space="preserve"> </v>
      </c>
      <c r="EU23" s="14" t="str">
        <f>IFERROR(VLOOKUP($DC23,'10'!$C$11:$CZ$150,COLUMN()-50,FALSE)," ")</f>
        <v xml:space="preserve"> </v>
      </c>
      <c r="EV23" s="15" t="str">
        <f>IFERROR(VLOOKUP($DC23,'10'!$C$11:$CZ$150,COLUMN()-50,FALSE)," ")</f>
        <v xml:space="preserve"> </v>
      </c>
    </row>
  </sheetData>
  <conditionalFormatting sqref="BI5:CZ5">
    <cfRule type="cellIs" dxfId="12" priority="4" operator="equal">
      <formula>0</formula>
    </cfRule>
  </conditionalFormatting>
  <conditionalFormatting sqref="BH5">
    <cfRule type="cellIs" dxfId="11" priority="3" operator="equal">
      <formula>0</formula>
    </cfRule>
  </conditionalFormatting>
  <conditionalFormatting sqref="DC9">
    <cfRule type="expression" dxfId="10" priority="2">
      <formula>$C9=VLOOKUP($C9,TRou,1,FALSE)</formula>
    </cfRule>
  </conditionalFormatting>
  <conditionalFormatting sqref="DC7">
    <cfRule type="expression" dxfId="9" priority="1">
      <formula>$C7=VLOOKUP($C7,TRou,1,FALSE)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Ws111"/>
  <dimension ref="A1:EV150"/>
  <sheetViews>
    <sheetView topLeftCell="DC1" workbookViewId="0">
      <selection activeCell="DH14" sqref="DH14"/>
    </sheetView>
  </sheetViews>
  <sheetFormatPr baseColWidth="10" defaultRowHeight="15" x14ac:dyDescent="0.25"/>
  <cols>
    <col min="106" max="16384" width="11.42578125" style="22"/>
  </cols>
  <sheetData>
    <row r="1" spans="1:152" x14ac:dyDescent="0.25">
      <c r="AK1" s="10"/>
    </row>
    <row r="2" spans="1:152" x14ac:dyDescent="0.25">
      <c r="AK2" s="10"/>
    </row>
    <row r="3" spans="1:152" x14ac:dyDescent="0.25">
      <c r="AK3" s="10"/>
      <c r="DC3" s="22" t="s">
        <v>933</v>
      </c>
    </row>
    <row r="4" spans="1:152" x14ac:dyDescent="0.25">
      <c r="AK4" s="10"/>
    </row>
    <row r="5" spans="1:152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6" t="s">
        <v>244</v>
      </c>
      <c r="BI5" s="6" t="s">
        <v>250</v>
      </c>
      <c r="BJ5" s="6" t="s">
        <v>242</v>
      </c>
      <c r="BK5" s="6" t="s">
        <v>246</v>
      </c>
      <c r="BL5" s="6" t="s">
        <v>292</v>
      </c>
      <c r="BM5" s="6" t="s">
        <v>288</v>
      </c>
      <c r="BN5" s="6" t="s">
        <v>285</v>
      </c>
      <c r="BO5" s="6" t="s">
        <v>283</v>
      </c>
      <c r="BP5" s="6" t="s">
        <v>277</v>
      </c>
      <c r="BQ5" s="6" t="s">
        <v>275</v>
      </c>
      <c r="BR5" s="6" t="s">
        <v>270</v>
      </c>
      <c r="BS5" s="6" t="s">
        <v>249</v>
      </c>
      <c r="BT5" s="6" t="s">
        <v>263</v>
      </c>
      <c r="BU5" s="6" t="s">
        <v>257</v>
      </c>
      <c r="BV5" s="6" t="s">
        <v>367</v>
      </c>
      <c r="BW5" s="6" t="s">
        <v>364</v>
      </c>
      <c r="BX5" s="6" t="s">
        <v>361</v>
      </c>
      <c r="BY5" s="6" t="s">
        <v>358</v>
      </c>
      <c r="BZ5" s="6" t="s">
        <v>354</v>
      </c>
      <c r="CA5" s="6" t="s">
        <v>350</v>
      </c>
      <c r="CB5" s="6" t="s">
        <v>523</v>
      </c>
      <c r="CC5" s="6" t="s">
        <v>338</v>
      </c>
      <c r="CD5" s="6" t="s">
        <v>527</v>
      </c>
      <c r="CE5" s="6" t="s">
        <v>334</v>
      </c>
      <c r="CF5" s="6" t="s">
        <v>330</v>
      </c>
      <c r="CG5" s="6" t="s">
        <v>323</v>
      </c>
      <c r="CH5" s="6" t="s">
        <v>529</v>
      </c>
      <c r="CI5" s="6" t="s">
        <v>386</v>
      </c>
      <c r="CJ5" s="6" t="s">
        <v>425</v>
      </c>
      <c r="CK5" s="6" t="s">
        <v>422</v>
      </c>
      <c r="CL5" s="6" t="s">
        <v>419</v>
      </c>
      <c r="CM5" s="6" t="s">
        <v>415</v>
      </c>
      <c r="CN5" s="6" t="s">
        <v>412</v>
      </c>
      <c r="CO5" s="6" t="s">
        <v>385</v>
      </c>
      <c r="CP5" s="6" t="s">
        <v>387</v>
      </c>
      <c r="CQ5" s="6" t="s">
        <v>404</v>
      </c>
      <c r="CR5" s="6" t="s">
        <v>401</v>
      </c>
      <c r="CS5" s="6" t="s">
        <v>396</v>
      </c>
      <c r="CT5" s="6" t="s">
        <v>392</v>
      </c>
      <c r="CU5" s="6" t="s">
        <v>390</v>
      </c>
      <c r="CV5" s="6" t="s">
        <v>445</v>
      </c>
      <c r="CW5" s="6" t="s">
        <v>440</v>
      </c>
      <c r="CX5" s="6" t="s">
        <v>543</v>
      </c>
      <c r="CY5" s="6" t="s">
        <v>462</v>
      </c>
      <c r="CZ5" s="6" t="s">
        <v>464</v>
      </c>
      <c r="DA5" s="9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3"/>
      <c r="EF5" s="33"/>
      <c r="EG5" s="33"/>
      <c r="EH5" s="33"/>
      <c r="EI5" s="33"/>
      <c r="EJ5" s="33"/>
      <c r="EK5" s="33"/>
      <c r="EL5" s="33"/>
      <c r="EM5" s="33"/>
      <c r="EN5" s="33"/>
      <c r="EO5" s="33"/>
      <c r="EP5" s="33"/>
      <c r="EQ5" s="33"/>
      <c r="ER5" s="33"/>
      <c r="ES5" s="33"/>
      <c r="ET5" s="33"/>
      <c r="EU5" s="33"/>
      <c r="EV5" s="33"/>
    </row>
    <row r="6" spans="1:152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5"/>
      <c r="DC6" s="16" t="s">
        <v>233</v>
      </c>
      <c r="DD6" s="16" t="s">
        <v>244</v>
      </c>
      <c r="DE6" s="16" t="s">
        <v>250</v>
      </c>
      <c r="DF6" s="16" t="s">
        <v>242</v>
      </c>
      <c r="DG6" s="16" t="s">
        <v>246</v>
      </c>
      <c r="DH6" s="16" t="s">
        <v>292</v>
      </c>
      <c r="DI6" s="16" t="s">
        <v>288</v>
      </c>
      <c r="DJ6" s="16" t="s">
        <v>285</v>
      </c>
      <c r="DK6" s="16" t="s">
        <v>283</v>
      </c>
      <c r="DL6" s="16" t="s">
        <v>277</v>
      </c>
      <c r="DM6" s="16" t="s">
        <v>275</v>
      </c>
      <c r="DN6" s="16" t="s">
        <v>270</v>
      </c>
      <c r="DO6" s="16" t="s">
        <v>249</v>
      </c>
      <c r="DP6" s="16" t="s">
        <v>263</v>
      </c>
      <c r="DQ6" s="16" t="s">
        <v>257</v>
      </c>
      <c r="DR6" s="16" t="s">
        <v>367</v>
      </c>
      <c r="DS6" s="16" t="s">
        <v>364</v>
      </c>
      <c r="DT6" s="16" t="s">
        <v>361</v>
      </c>
      <c r="DU6" s="16" t="s">
        <v>358</v>
      </c>
      <c r="DV6" s="16" t="s">
        <v>354</v>
      </c>
      <c r="DW6" s="16" t="s">
        <v>350</v>
      </c>
      <c r="DX6" s="16" t="s">
        <v>523</v>
      </c>
      <c r="DY6" s="16" t="s">
        <v>338</v>
      </c>
      <c r="DZ6" s="16" t="s">
        <v>527</v>
      </c>
      <c r="EA6" s="16" t="s">
        <v>334</v>
      </c>
      <c r="EB6" s="16" t="s">
        <v>330</v>
      </c>
      <c r="EC6" s="16" t="s">
        <v>323</v>
      </c>
      <c r="ED6" s="16" t="s">
        <v>529</v>
      </c>
      <c r="EE6" s="16" t="s">
        <v>386</v>
      </c>
      <c r="EF6" s="16" t="s">
        <v>425</v>
      </c>
      <c r="EG6" s="16" t="s">
        <v>422</v>
      </c>
      <c r="EH6" s="16" t="s">
        <v>419</v>
      </c>
      <c r="EI6" s="16" t="s">
        <v>415</v>
      </c>
      <c r="EJ6" s="16" t="s">
        <v>412</v>
      </c>
      <c r="EK6" s="16" t="s">
        <v>385</v>
      </c>
      <c r="EL6" s="16" t="s">
        <v>387</v>
      </c>
      <c r="EM6" s="16" t="s">
        <v>404</v>
      </c>
      <c r="EN6" s="16" t="s">
        <v>401</v>
      </c>
      <c r="EO6" s="16" t="s">
        <v>396</v>
      </c>
      <c r="EP6" s="16" t="s">
        <v>392</v>
      </c>
      <c r="EQ6" s="16" t="s">
        <v>390</v>
      </c>
      <c r="ER6" s="16" t="s">
        <v>445</v>
      </c>
      <c r="ES6" s="16" t="s">
        <v>440</v>
      </c>
      <c r="ET6" s="16" t="s">
        <v>543</v>
      </c>
      <c r="EU6" s="16" t="s">
        <v>462</v>
      </c>
      <c r="EV6" s="17" t="s">
        <v>464</v>
      </c>
    </row>
    <row r="7" spans="1:152" x14ac:dyDescent="0.25">
      <c r="AK7" s="10"/>
      <c r="DC7" t="s">
        <v>623</v>
      </c>
      <c r="DD7" s="18" t="str">
        <f>IFERROR(VLOOKUP($DC7,'11'!$C$11:$CZ$150,COLUMN()-50,FALSE)," ")</f>
        <v xml:space="preserve"> </v>
      </c>
      <c r="DE7" s="18" t="str">
        <f>IFERROR(VLOOKUP($DC7,'11'!$C$11:$CZ$150,COLUMN()-50,FALSE)," ")</f>
        <v xml:space="preserve"> </v>
      </c>
      <c r="DF7" s="18" t="str">
        <f>IFERROR(VLOOKUP($DC7,'11'!$C$11:$CZ$150,COLUMN()-50,FALSE)," ")</f>
        <v xml:space="preserve"> </v>
      </c>
      <c r="DG7" s="18" t="str">
        <f>IFERROR(VLOOKUP($DC7,'11'!$C$11:$CZ$150,COLUMN()-50,FALSE)," ")</f>
        <v xml:space="preserve"> </v>
      </c>
      <c r="DH7" s="18" t="str">
        <f>IFERROR(VLOOKUP($DC7,'11'!$C$11:$CZ$150,COLUMN()-50,FALSE)," ")</f>
        <v xml:space="preserve"> </v>
      </c>
      <c r="DI7" s="18" t="str">
        <f>IFERROR(VLOOKUP($DC7,'11'!$C$11:$CZ$150,COLUMN()-50,FALSE)," ")</f>
        <v xml:space="preserve"> </v>
      </c>
      <c r="DJ7" s="18" t="str">
        <f>IFERROR(VLOOKUP($DC7,'11'!$C$11:$CZ$150,COLUMN()-50,FALSE)," ")</f>
        <v xml:space="preserve"> </v>
      </c>
      <c r="DK7" s="18" t="str">
        <f>IFERROR(VLOOKUP($DC7,'11'!$C$11:$CZ$150,COLUMN()-50,FALSE)," ")</f>
        <v xml:space="preserve"> </v>
      </c>
      <c r="DL7" s="18" t="str">
        <f>IFERROR(VLOOKUP($DC7,'11'!$C$11:$CZ$150,COLUMN()-50,FALSE)," ")</f>
        <v xml:space="preserve"> </v>
      </c>
      <c r="DM7" s="18" t="str">
        <f>IFERROR(VLOOKUP($DC7,'11'!$C$11:$CZ$150,COLUMN()-50,FALSE)," ")</f>
        <v xml:space="preserve"> </v>
      </c>
      <c r="DN7" s="18" t="str">
        <f>IFERROR(VLOOKUP($DC7,'11'!$C$11:$CZ$150,COLUMN()-50,FALSE)," ")</f>
        <v xml:space="preserve"> </v>
      </c>
      <c r="DO7" s="18" t="str">
        <f>IFERROR(VLOOKUP($DC7,'11'!$C$11:$CZ$150,COLUMN()-50,FALSE)," ")</f>
        <v xml:space="preserve"> </v>
      </c>
      <c r="DP7" s="18" t="str">
        <f>IFERROR(VLOOKUP($DC7,'11'!$C$11:$CZ$150,COLUMN()-50,FALSE)," ")</f>
        <v xml:space="preserve"> </v>
      </c>
      <c r="DQ7" s="18" t="str">
        <f>IFERROR(VLOOKUP($DC7,'11'!$C$11:$CZ$150,COLUMN()-50,FALSE)," ")</f>
        <v xml:space="preserve"> </v>
      </c>
      <c r="DR7" s="18" t="str">
        <f>IFERROR(VLOOKUP($DC7,'11'!$C$11:$CZ$150,COLUMN()-50,FALSE)," ")</f>
        <v xml:space="preserve"> </v>
      </c>
      <c r="DS7" s="18" t="str">
        <f>IFERROR(VLOOKUP($DC7,'11'!$C$11:$CZ$150,COLUMN()-50,FALSE)," ")</f>
        <v xml:space="preserve"> </v>
      </c>
      <c r="DT7" s="18" t="str">
        <f>IFERROR(VLOOKUP($DC7,'11'!$C$11:$CZ$150,COLUMN()-50,FALSE)," ")</f>
        <v xml:space="preserve"> </v>
      </c>
      <c r="DU7" s="18" t="str">
        <f>IFERROR(VLOOKUP($DC7,'11'!$C$11:$CZ$150,COLUMN()-50,FALSE)," ")</f>
        <v xml:space="preserve"> </v>
      </c>
      <c r="DV7" s="18" t="str">
        <f>IFERROR(VLOOKUP($DC7,'11'!$C$11:$CZ$150,COLUMN()-50,FALSE)," ")</f>
        <v xml:space="preserve"> </v>
      </c>
      <c r="DW7" s="18" t="str">
        <f>IFERROR(VLOOKUP($DC7,'11'!$C$11:$CZ$150,COLUMN()-50,FALSE)," ")</f>
        <v xml:space="preserve"> </v>
      </c>
      <c r="DX7" s="18" t="str">
        <f>IFERROR(VLOOKUP($DC7,'11'!$C$11:$CZ$150,COLUMN()-50,FALSE)," ")</f>
        <v xml:space="preserve"> </v>
      </c>
      <c r="DY7" s="18" t="str">
        <f>IFERROR(VLOOKUP($DC7,'11'!$C$11:$CZ$150,COLUMN()-50,FALSE)," ")</f>
        <v xml:space="preserve"> </v>
      </c>
      <c r="DZ7" s="18" t="str">
        <f>IFERROR(VLOOKUP($DC7,'11'!$C$11:$CZ$150,COLUMN()-50,FALSE)," ")</f>
        <v xml:space="preserve"> </v>
      </c>
      <c r="EA7" s="18" t="str">
        <f>IFERROR(VLOOKUP($DC7,'11'!$C$11:$CZ$150,COLUMN()-50,FALSE)," ")</f>
        <v xml:space="preserve"> </v>
      </c>
      <c r="EB7" s="18" t="str">
        <f>IFERROR(VLOOKUP($DC7,'11'!$C$11:$CZ$150,COLUMN()-50,FALSE)," ")</f>
        <v xml:space="preserve"> </v>
      </c>
      <c r="EC7" s="18" t="str">
        <f>IFERROR(VLOOKUP($DC7,'11'!$C$11:$CZ$150,COLUMN()-50,FALSE)," ")</f>
        <v xml:space="preserve"> </v>
      </c>
      <c r="ED7" s="18" t="str">
        <f>IFERROR(VLOOKUP($DC7,'11'!$C$11:$CZ$150,COLUMN()-50,FALSE)," ")</f>
        <v xml:space="preserve"> </v>
      </c>
      <c r="EE7" s="18" t="str">
        <f>IFERROR(VLOOKUP($DC7,'11'!$C$11:$CZ$150,COLUMN()-50,FALSE)," ")</f>
        <v xml:space="preserve"> </v>
      </c>
      <c r="EF7" s="18" t="str">
        <f>IFERROR(VLOOKUP($DC7,'11'!$C$11:$CZ$150,COLUMN()-50,FALSE)," ")</f>
        <v xml:space="preserve"> </v>
      </c>
      <c r="EG7" s="18" t="str">
        <f>IFERROR(VLOOKUP($DC7,'11'!$C$11:$CZ$150,COLUMN()-50,FALSE)," ")</f>
        <v xml:space="preserve"> </v>
      </c>
      <c r="EH7" s="18" t="str">
        <f>IFERROR(VLOOKUP($DC7,'11'!$C$11:$CZ$150,COLUMN()-50,FALSE)," ")</f>
        <v xml:space="preserve"> </v>
      </c>
      <c r="EI7" s="18" t="str">
        <f>IFERROR(VLOOKUP($DC7,'11'!$C$11:$CZ$150,COLUMN()-50,FALSE)," ")</f>
        <v xml:space="preserve"> </v>
      </c>
      <c r="EJ7" s="18" t="str">
        <f>IFERROR(VLOOKUP($DC7,'11'!$C$11:$CZ$150,COLUMN()-50,FALSE)," ")</f>
        <v xml:space="preserve"> </v>
      </c>
      <c r="EK7" s="18" t="str">
        <f>IFERROR(VLOOKUP($DC7,'11'!$C$11:$CZ$150,COLUMN()-50,FALSE)," ")</f>
        <v xml:space="preserve"> </v>
      </c>
      <c r="EL7" s="18" t="str">
        <f>IFERROR(VLOOKUP($DC7,'11'!$C$11:$CZ$150,COLUMN()-50,FALSE)," ")</f>
        <v xml:space="preserve"> </v>
      </c>
      <c r="EM7" s="18" t="str">
        <f>IFERROR(VLOOKUP($DC7,'11'!$C$11:$CZ$150,COLUMN()-50,FALSE)," ")</f>
        <v xml:space="preserve"> </v>
      </c>
      <c r="EN7" s="18" t="str">
        <f>IFERROR(VLOOKUP($DC7,'11'!$C$11:$CZ$150,COLUMN()-50,FALSE)," ")</f>
        <v xml:space="preserve"> </v>
      </c>
      <c r="EO7" s="18" t="str">
        <f>IFERROR(VLOOKUP($DC7,'11'!$C$11:$CZ$150,COLUMN()-50,FALSE)," ")</f>
        <v xml:space="preserve"> </v>
      </c>
      <c r="EP7" s="18" t="str">
        <f>IFERROR(VLOOKUP($DC7,'11'!$C$11:$CZ$150,COLUMN()-50,FALSE)," ")</f>
        <v xml:space="preserve"> </v>
      </c>
      <c r="EQ7" s="18" t="str">
        <f>IFERROR(VLOOKUP($DC7,'11'!$C$11:$CZ$150,COLUMN()-50,FALSE)," ")</f>
        <v xml:space="preserve"> </v>
      </c>
      <c r="ER7" s="18" t="str">
        <f>IFERROR(VLOOKUP($DC7,'11'!$C$11:$CZ$150,COLUMN()-50,FALSE)," ")</f>
        <v xml:space="preserve"> </v>
      </c>
      <c r="ES7" s="18" t="str">
        <f>IFERROR(VLOOKUP($DC7,'11'!$C$11:$CZ$150,COLUMN()-50,FALSE)," ")</f>
        <v xml:space="preserve"> </v>
      </c>
      <c r="ET7" s="18" t="str">
        <f>IFERROR(VLOOKUP($DC7,'11'!$C$11:$CZ$150,COLUMN()-50,FALSE)," ")</f>
        <v xml:space="preserve"> </v>
      </c>
      <c r="EU7" s="18" t="str">
        <f>IFERROR(VLOOKUP($DC7,'11'!$C$11:$CZ$150,COLUMN()-50,FALSE)," ")</f>
        <v xml:space="preserve"> </v>
      </c>
      <c r="EV7" s="18" t="str">
        <f>IFERROR(VLOOKUP($DC7,'11'!$C$11:$CZ$150,COLUMN()-50,FALSE)," ")</f>
        <v xml:space="preserve"> </v>
      </c>
    </row>
    <row r="8" spans="1:152" x14ac:dyDescent="0.25">
      <c r="AK8" s="10"/>
      <c r="DC8" s="20" t="s">
        <v>374</v>
      </c>
      <c r="DD8" s="20" t="str">
        <f>IFERROR(VLOOKUP($DC8,'11'!$C$11:$CZ$150,COLUMN()-50,FALSE)," ")</f>
        <v xml:space="preserve"> </v>
      </c>
      <c r="DE8" s="20" t="str">
        <f>IFERROR(VLOOKUP($DC8,'11'!$C$11:$CZ$150,COLUMN()-50,FALSE)," ")</f>
        <v xml:space="preserve"> </v>
      </c>
      <c r="DF8" s="20" t="str">
        <f>IFERROR(VLOOKUP($DC8,'11'!$C$11:$CZ$150,COLUMN()-50,FALSE)," ")</f>
        <v xml:space="preserve"> </v>
      </c>
      <c r="DG8" s="20" t="str">
        <f>IFERROR(VLOOKUP($DC8,'11'!$C$11:$CZ$150,COLUMN()-50,FALSE)," ")</f>
        <v xml:space="preserve"> </v>
      </c>
      <c r="DH8" s="20" t="str">
        <f>IFERROR(VLOOKUP($DC8,'11'!$C$11:$CZ$150,COLUMN()-50,FALSE)," ")</f>
        <v xml:space="preserve"> </v>
      </c>
      <c r="DI8" s="20" t="str">
        <f>IFERROR(VLOOKUP($DC8,'11'!$C$11:$CZ$150,COLUMN()-50,FALSE)," ")</f>
        <v xml:space="preserve"> </v>
      </c>
      <c r="DJ8" s="20" t="str">
        <f>IFERROR(VLOOKUP($DC8,'11'!$C$11:$CZ$150,COLUMN()-50,FALSE)," ")</f>
        <v xml:space="preserve"> </v>
      </c>
      <c r="DK8" s="20" t="str">
        <f>IFERROR(VLOOKUP($DC8,'11'!$C$11:$CZ$150,COLUMN()-50,FALSE)," ")</f>
        <v xml:space="preserve"> </v>
      </c>
      <c r="DL8" s="20" t="str">
        <f>IFERROR(VLOOKUP($DC8,'11'!$C$11:$CZ$150,COLUMN()-50,FALSE)," ")</f>
        <v xml:space="preserve"> </v>
      </c>
      <c r="DM8" s="20" t="str">
        <f>IFERROR(VLOOKUP($DC8,'11'!$C$11:$CZ$150,COLUMN()-50,FALSE)," ")</f>
        <v xml:space="preserve"> </v>
      </c>
      <c r="DN8" s="20" t="str">
        <f>IFERROR(VLOOKUP($DC8,'11'!$C$11:$CZ$150,COLUMN()-50,FALSE)," ")</f>
        <v xml:space="preserve"> </v>
      </c>
      <c r="DO8" s="20" t="str">
        <f>IFERROR(VLOOKUP($DC8,'11'!$C$11:$CZ$150,COLUMN()-50,FALSE)," ")</f>
        <v xml:space="preserve"> </v>
      </c>
      <c r="DP8" s="20" t="str">
        <f>IFERROR(VLOOKUP($DC8,'11'!$C$11:$CZ$150,COLUMN()-50,FALSE)," ")</f>
        <v xml:space="preserve"> </v>
      </c>
      <c r="DQ8" s="20" t="str">
        <f>IFERROR(VLOOKUP($DC8,'11'!$C$11:$CZ$150,COLUMN()-50,FALSE)," ")</f>
        <v xml:space="preserve"> </v>
      </c>
      <c r="DR8" s="20" t="str">
        <f>IFERROR(VLOOKUP($DC8,'11'!$C$11:$CZ$150,COLUMN()-50,FALSE)," ")</f>
        <v xml:space="preserve"> </v>
      </c>
      <c r="DS8" s="20" t="str">
        <f>IFERROR(VLOOKUP($DC8,'11'!$C$11:$CZ$150,COLUMN()-50,FALSE)," ")</f>
        <v xml:space="preserve"> </v>
      </c>
      <c r="DT8" s="20" t="str">
        <f>IFERROR(VLOOKUP($DC8,'11'!$C$11:$CZ$150,COLUMN()-50,FALSE)," ")</f>
        <v xml:space="preserve"> </v>
      </c>
      <c r="DU8" s="20" t="str">
        <f>IFERROR(VLOOKUP($DC8,'11'!$C$11:$CZ$150,COLUMN()-50,FALSE)," ")</f>
        <v xml:space="preserve"> </v>
      </c>
      <c r="DV8" s="20" t="str">
        <f>IFERROR(VLOOKUP($DC8,'11'!$C$11:$CZ$150,COLUMN()-50,FALSE)," ")</f>
        <v xml:space="preserve"> </v>
      </c>
      <c r="DW8" s="20" t="str">
        <f>IFERROR(VLOOKUP($DC8,'11'!$C$11:$CZ$150,COLUMN()-50,FALSE)," ")</f>
        <v xml:space="preserve"> </v>
      </c>
      <c r="DX8" s="20" t="str">
        <f>IFERROR(VLOOKUP($DC8,'11'!$C$11:$CZ$150,COLUMN()-50,FALSE)," ")</f>
        <v xml:space="preserve"> </v>
      </c>
      <c r="DY8" s="20" t="str">
        <f>IFERROR(VLOOKUP($DC8,'11'!$C$11:$CZ$150,COLUMN()-50,FALSE)," ")</f>
        <v xml:space="preserve"> </v>
      </c>
      <c r="DZ8" s="20" t="str">
        <f>IFERROR(VLOOKUP($DC8,'11'!$C$11:$CZ$150,COLUMN()-50,FALSE)," ")</f>
        <v xml:space="preserve"> </v>
      </c>
      <c r="EA8" s="20" t="str">
        <f>IFERROR(VLOOKUP($DC8,'11'!$C$11:$CZ$150,COLUMN()-50,FALSE)," ")</f>
        <v xml:space="preserve"> </v>
      </c>
      <c r="EB8" s="20" t="str">
        <f>IFERROR(VLOOKUP($DC8,'11'!$C$11:$CZ$150,COLUMN()-50,FALSE)," ")</f>
        <v xml:space="preserve"> </v>
      </c>
      <c r="EC8" s="20" t="str">
        <f>IFERROR(VLOOKUP($DC8,'11'!$C$11:$CZ$150,COLUMN()-50,FALSE)," ")</f>
        <v xml:space="preserve"> </v>
      </c>
      <c r="ED8" s="20" t="str">
        <f>IFERROR(VLOOKUP($DC8,'11'!$C$11:$CZ$150,COLUMN()-50,FALSE)," ")</f>
        <v xml:space="preserve"> </v>
      </c>
      <c r="EE8" s="20" t="str">
        <f>IFERROR(VLOOKUP($DC8,'11'!$C$11:$CZ$150,COLUMN()-50,FALSE)," ")</f>
        <v xml:space="preserve"> </v>
      </c>
      <c r="EF8" s="20" t="str">
        <f>IFERROR(VLOOKUP($DC8,'11'!$C$11:$CZ$150,COLUMN()-50,FALSE)," ")</f>
        <v xml:space="preserve"> </v>
      </c>
      <c r="EG8" s="20" t="str">
        <f>IFERROR(VLOOKUP($DC8,'11'!$C$11:$CZ$150,COLUMN()-50,FALSE)," ")</f>
        <v xml:space="preserve"> </v>
      </c>
      <c r="EH8" s="20" t="str">
        <f>IFERROR(VLOOKUP($DC8,'11'!$C$11:$CZ$150,COLUMN()-50,FALSE)," ")</f>
        <v xml:space="preserve"> </v>
      </c>
      <c r="EI8" s="20" t="str">
        <f>IFERROR(VLOOKUP($DC8,'11'!$C$11:$CZ$150,COLUMN()-50,FALSE)," ")</f>
        <v xml:space="preserve"> </v>
      </c>
      <c r="EJ8" s="20" t="str">
        <f>IFERROR(VLOOKUP($DC8,'11'!$C$11:$CZ$150,COLUMN()-50,FALSE)," ")</f>
        <v xml:space="preserve"> </v>
      </c>
      <c r="EK8" s="20" t="str">
        <f>IFERROR(VLOOKUP($DC8,'11'!$C$11:$CZ$150,COLUMN()-50,FALSE)," ")</f>
        <v xml:space="preserve"> </v>
      </c>
      <c r="EL8" s="20" t="str">
        <f>IFERROR(VLOOKUP($DC8,'11'!$C$11:$CZ$150,COLUMN()-50,FALSE)," ")</f>
        <v xml:space="preserve"> </v>
      </c>
      <c r="EM8" s="20" t="str">
        <f>IFERROR(VLOOKUP($DC8,'11'!$C$11:$CZ$150,COLUMN()-50,FALSE)," ")</f>
        <v xml:space="preserve"> </v>
      </c>
      <c r="EN8" s="20" t="str">
        <f>IFERROR(VLOOKUP($DC8,'11'!$C$11:$CZ$150,COLUMN()-50,FALSE)," ")</f>
        <v xml:space="preserve"> </v>
      </c>
      <c r="EO8" s="20" t="str">
        <f>IFERROR(VLOOKUP($DC8,'11'!$C$11:$CZ$150,COLUMN()-50,FALSE)," ")</f>
        <v xml:space="preserve"> </v>
      </c>
      <c r="EP8" s="20" t="str">
        <f>IFERROR(VLOOKUP($DC8,'11'!$C$11:$CZ$150,COLUMN()-50,FALSE)," ")</f>
        <v xml:space="preserve"> </v>
      </c>
      <c r="EQ8" s="20" t="str">
        <f>IFERROR(VLOOKUP($DC8,'11'!$C$11:$CZ$150,COLUMN()-50,FALSE)," ")</f>
        <v xml:space="preserve"> </v>
      </c>
      <c r="ER8" s="20" t="str">
        <f>IFERROR(VLOOKUP($DC8,'11'!$C$11:$CZ$150,COLUMN()-50,FALSE)," ")</f>
        <v xml:space="preserve"> </v>
      </c>
      <c r="ES8" s="20" t="str">
        <f>IFERROR(VLOOKUP($DC8,'11'!$C$11:$CZ$150,COLUMN()-50,FALSE)," ")</f>
        <v xml:space="preserve"> </v>
      </c>
      <c r="ET8" s="20" t="str">
        <f>IFERROR(VLOOKUP($DC8,'11'!$C$11:$CZ$150,COLUMN()-50,FALSE)," ")</f>
        <v xml:space="preserve"> </v>
      </c>
      <c r="EU8" s="20" t="str">
        <f>IFERROR(VLOOKUP($DC8,'11'!$C$11:$CZ$150,COLUMN()-50,FALSE)," ")</f>
        <v xml:space="preserve"> </v>
      </c>
      <c r="EV8" s="21" t="str">
        <f>IFERROR(VLOOKUP($DC8,'11'!$C$11:$CZ$150,COLUMN()-50,FALSE)," ")</f>
        <v xml:space="preserve"> </v>
      </c>
    </row>
    <row r="9" spans="1:152" x14ac:dyDescent="0.25">
      <c r="AK9" s="10"/>
      <c r="DC9" t="s">
        <v>650</v>
      </c>
      <c r="DD9" s="18" t="str">
        <f>IFERROR(VLOOKUP($DC9,'11'!$C$11:$CZ$150,COLUMN()-50,FALSE)," ")</f>
        <v xml:space="preserve"> </v>
      </c>
      <c r="DE9" s="18" t="str">
        <f>IFERROR(VLOOKUP($DC9,'11'!$C$11:$CZ$150,COLUMN()-50,FALSE)," ")</f>
        <v xml:space="preserve"> </v>
      </c>
      <c r="DF9" s="18" t="str">
        <f>IFERROR(VLOOKUP($DC9,'11'!$C$11:$CZ$150,COLUMN()-50,FALSE)," ")</f>
        <v xml:space="preserve"> </v>
      </c>
      <c r="DG9" s="18" t="str">
        <f>IFERROR(VLOOKUP($DC9,'11'!$C$11:$CZ$150,COLUMN()-50,FALSE)," ")</f>
        <v xml:space="preserve"> </v>
      </c>
      <c r="DH9" s="18" t="str">
        <f>IFERROR(VLOOKUP($DC9,'11'!$C$11:$CZ$150,COLUMN()-50,FALSE)," ")</f>
        <v xml:space="preserve"> </v>
      </c>
      <c r="DI9" s="18" t="str">
        <f>IFERROR(VLOOKUP($DC9,'11'!$C$11:$CZ$150,COLUMN()-50,FALSE)," ")</f>
        <v xml:space="preserve"> </v>
      </c>
      <c r="DJ9" s="18" t="str">
        <f>IFERROR(VLOOKUP($DC9,'11'!$C$11:$CZ$150,COLUMN()-50,FALSE)," ")</f>
        <v xml:space="preserve"> </v>
      </c>
      <c r="DK9" s="18" t="str">
        <f>IFERROR(VLOOKUP($DC9,'11'!$C$11:$CZ$150,COLUMN()-50,FALSE)," ")</f>
        <v xml:space="preserve"> </v>
      </c>
      <c r="DL9" s="18" t="str">
        <f>IFERROR(VLOOKUP($DC9,'11'!$C$11:$CZ$150,COLUMN()-50,FALSE)," ")</f>
        <v xml:space="preserve"> </v>
      </c>
      <c r="DM9" s="18" t="str">
        <f>IFERROR(VLOOKUP($DC9,'11'!$C$11:$CZ$150,COLUMN()-50,FALSE)," ")</f>
        <v xml:space="preserve"> </v>
      </c>
      <c r="DN9" s="18" t="str">
        <f>IFERROR(VLOOKUP($DC9,'11'!$C$11:$CZ$150,COLUMN()-50,FALSE)," ")</f>
        <v xml:space="preserve"> </v>
      </c>
      <c r="DO9" s="18" t="str">
        <f>IFERROR(VLOOKUP($DC9,'11'!$C$11:$CZ$150,COLUMN()-50,FALSE)," ")</f>
        <v xml:space="preserve"> </v>
      </c>
      <c r="DP9" s="18" t="str">
        <f>IFERROR(VLOOKUP($DC9,'11'!$C$11:$CZ$150,COLUMN()-50,FALSE)," ")</f>
        <v xml:space="preserve"> </v>
      </c>
      <c r="DQ9" s="18" t="str">
        <f>IFERROR(VLOOKUP($DC9,'11'!$C$11:$CZ$150,COLUMN()-50,FALSE)," ")</f>
        <v xml:space="preserve"> </v>
      </c>
      <c r="DR9" s="18" t="str">
        <f>IFERROR(VLOOKUP($DC9,'11'!$C$11:$CZ$150,COLUMN()-50,FALSE)," ")</f>
        <v xml:space="preserve"> </v>
      </c>
      <c r="DS9" s="18" t="str">
        <f>IFERROR(VLOOKUP($DC9,'11'!$C$11:$CZ$150,COLUMN()-50,FALSE)," ")</f>
        <v xml:space="preserve"> </v>
      </c>
      <c r="DT9" s="18" t="str">
        <f>IFERROR(VLOOKUP($DC9,'11'!$C$11:$CZ$150,COLUMN()-50,FALSE)," ")</f>
        <v xml:space="preserve"> </v>
      </c>
      <c r="DU9" s="18" t="str">
        <f>IFERROR(VLOOKUP($DC9,'11'!$C$11:$CZ$150,COLUMN()-50,FALSE)," ")</f>
        <v xml:space="preserve"> </v>
      </c>
      <c r="DV9" s="18" t="str">
        <f>IFERROR(VLOOKUP($DC9,'11'!$C$11:$CZ$150,COLUMN()-50,FALSE)," ")</f>
        <v xml:space="preserve"> </v>
      </c>
      <c r="DW9" s="18" t="str">
        <f>IFERROR(VLOOKUP($DC9,'11'!$C$11:$CZ$150,COLUMN()-50,FALSE)," ")</f>
        <v xml:space="preserve"> </v>
      </c>
      <c r="DX9" s="18" t="str">
        <f>IFERROR(VLOOKUP($DC9,'11'!$C$11:$CZ$150,COLUMN()-50,FALSE)," ")</f>
        <v xml:space="preserve"> </v>
      </c>
      <c r="DY9" s="18" t="str">
        <f>IFERROR(VLOOKUP($DC9,'11'!$C$11:$CZ$150,COLUMN()-50,FALSE)," ")</f>
        <v xml:space="preserve"> </v>
      </c>
      <c r="DZ9" s="18" t="str">
        <f>IFERROR(VLOOKUP($DC9,'11'!$C$11:$CZ$150,COLUMN()-50,FALSE)," ")</f>
        <v xml:space="preserve"> </v>
      </c>
      <c r="EA9" s="18" t="str">
        <f>IFERROR(VLOOKUP($DC9,'11'!$C$11:$CZ$150,COLUMN()-50,FALSE)," ")</f>
        <v xml:space="preserve"> </v>
      </c>
      <c r="EB9" s="18" t="str">
        <f>IFERROR(VLOOKUP($DC9,'11'!$C$11:$CZ$150,COLUMN()-50,FALSE)," ")</f>
        <v xml:space="preserve"> </v>
      </c>
      <c r="EC9" s="18" t="str">
        <f>IFERROR(VLOOKUP($DC9,'11'!$C$11:$CZ$150,COLUMN()-50,FALSE)," ")</f>
        <v xml:space="preserve"> </v>
      </c>
      <c r="ED9" s="18" t="str">
        <f>IFERROR(VLOOKUP($DC9,'11'!$C$11:$CZ$150,COLUMN()-50,FALSE)," ")</f>
        <v xml:space="preserve"> </v>
      </c>
      <c r="EE9" s="18" t="str">
        <f>IFERROR(VLOOKUP($DC9,'11'!$C$11:$CZ$150,COLUMN()-50,FALSE)," ")</f>
        <v xml:space="preserve"> </v>
      </c>
      <c r="EF9" s="18" t="str">
        <f>IFERROR(VLOOKUP($DC9,'11'!$C$11:$CZ$150,COLUMN()-50,FALSE)," ")</f>
        <v xml:space="preserve"> </v>
      </c>
      <c r="EG9" s="18" t="str">
        <f>IFERROR(VLOOKUP($DC9,'11'!$C$11:$CZ$150,COLUMN()-50,FALSE)," ")</f>
        <v xml:space="preserve"> </v>
      </c>
      <c r="EH9" s="18" t="str">
        <f>IFERROR(VLOOKUP($DC9,'11'!$C$11:$CZ$150,COLUMN()-50,FALSE)," ")</f>
        <v xml:space="preserve"> </v>
      </c>
      <c r="EI9" s="18" t="str">
        <f>IFERROR(VLOOKUP($DC9,'11'!$C$11:$CZ$150,COLUMN()-50,FALSE)," ")</f>
        <v xml:space="preserve"> </v>
      </c>
      <c r="EJ9" s="18" t="str">
        <f>IFERROR(VLOOKUP($DC9,'11'!$C$11:$CZ$150,COLUMN()-50,FALSE)," ")</f>
        <v xml:space="preserve"> </v>
      </c>
      <c r="EK9" s="18" t="str">
        <f>IFERROR(VLOOKUP($DC9,'11'!$C$11:$CZ$150,COLUMN()-50,FALSE)," ")</f>
        <v xml:space="preserve"> </v>
      </c>
      <c r="EL9" s="18" t="str">
        <f>IFERROR(VLOOKUP($DC9,'11'!$C$11:$CZ$150,COLUMN()-50,FALSE)," ")</f>
        <v xml:space="preserve"> </v>
      </c>
      <c r="EM9" s="18" t="str">
        <f>IFERROR(VLOOKUP($DC9,'11'!$C$11:$CZ$150,COLUMN()-50,FALSE)," ")</f>
        <v xml:space="preserve"> </v>
      </c>
      <c r="EN9" s="18" t="str">
        <f>IFERROR(VLOOKUP($DC9,'11'!$C$11:$CZ$150,COLUMN()-50,FALSE)," ")</f>
        <v xml:space="preserve"> </v>
      </c>
      <c r="EO9" s="18" t="str">
        <f>IFERROR(VLOOKUP($DC9,'11'!$C$11:$CZ$150,COLUMN()-50,FALSE)," ")</f>
        <v xml:space="preserve"> </v>
      </c>
      <c r="EP9" s="18" t="str">
        <f>IFERROR(VLOOKUP($DC9,'11'!$C$11:$CZ$150,COLUMN()-50,FALSE)," ")</f>
        <v xml:space="preserve"> </v>
      </c>
      <c r="EQ9" s="18" t="str">
        <f>IFERROR(VLOOKUP($DC9,'11'!$C$11:$CZ$150,COLUMN()-50,FALSE)," ")</f>
        <v xml:space="preserve"> </v>
      </c>
      <c r="ER9" s="18" t="str">
        <f>IFERROR(VLOOKUP($DC9,'11'!$C$11:$CZ$150,COLUMN()-50,FALSE)," ")</f>
        <v xml:space="preserve"> </v>
      </c>
      <c r="ES9" s="18" t="str">
        <f>IFERROR(VLOOKUP($DC9,'11'!$C$11:$CZ$150,COLUMN()-50,FALSE)," ")</f>
        <v xml:space="preserve"> </v>
      </c>
      <c r="ET9" s="18" t="str">
        <f>IFERROR(VLOOKUP($DC9,'11'!$C$11:$CZ$150,COLUMN()-50,FALSE)," ")</f>
        <v xml:space="preserve"> </v>
      </c>
      <c r="EU9" s="18" t="str">
        <f>IFERROR(VLOOKUP($DC9,'11'!$C$11:$CZ$150,COLUMN()-50,FALSE)," ")</f>
        <v xml:space="preserve"> </v>
      </c>
      <c r="EV9" s="19" t="str">
        <f>IFERROR(VLOOKUP($DC9,'11'!$C$11:$CZ$150,COLUMN()-50,FALSE)," ")</f>
        <v xml:space="preserve"> </v>
      </c>
    </row>
    <row r="10" spans="1:152" x14ac:dyDescent="0.25">
      <c r="AK10" s="10"/>
      <c r="DC10" s="20" t="s">
        <v>241</v>
      </c>
      <c r="DD10" s="20" t="str">
        <f>IFERROR(VLOOKUP($DC10,'11'!$C$11:$CZ$150,COLUMN()-50,FALSE)," ")</f>
        <v xml:space="preserve"> </v>
      </c>
      <c r="DE10" s="20" t="str">
        <f>IFERROR(VLOOKUP($DC10,'11'!$C$11:$CZ$150,COLUMN()-50,FALSE)," ")</f>
        <v xml:space="preserve"> </v>
      </c>
      <c r="DF10" s="20" t="str">
        <f>IFERROR(VLOOKUP($DC10,'11'!$C$11:$CZ$150,COLUMN()-50,FALSE)," ")</f>
        <v xml:space="preserve"> </v>
      </c>
      <c r="DG10" s="20" t="str">
        <f>IFERROR(VLOOKUP($DC10,'11'!$C$11:$CZ$150,COLUMN()-50,FALSE)," ")</f>
        <v xml:space="preserve"> </v>
      </c>
      <c r="DH10" s="20" t="str">
        <f>IFERROR(VLOOKUP($DC10,'11'!$C$11:$CZ$150,COLUMN()-50,FALSE)," ")</f>
        <v xml:space="preserve"> </v>
      </c>
      <c r="DI10" s="20" t="str">
        <f>IFERROR(VLOOKUP($DC10,'11'!$C$11:$CZ$150,COLUMN()-50,FALSE)," ")</f>
        <v xml:space="preserve"> </v>
      </c>
      <c r="DJ10" s="20" t="str">
        <f>IFERROR(VLOOKUP($DC10,'11'!$C$11:$CZ$150,COLUMN()-50,FALSE)," ")</f>
        <v xml:space="preserve"> </v>
      </c>
      <c r="DK10" s="20" t="str">
        <f>IFERROR(VLOOKUP($DC10,'11'!$C$11:$CZ$150,COLUMN()-50,FALSE)," ")</f>
        <v xml:space="preserve"> </v>
      </c>
      <c r="DL10" s="20" t="str">
        <f>IFERROR(VLOOKUP($DC10,'11'!$C$11:$CZ$150,COLUMN()-50,FALSE)," ")</f>
        <v xml:space="preserve"> </v>
      </c>
      <c r="DM10" s="20" t="str">
        <f>IFERROR(VLOOKUP($DC10,'11'!$C$11:$CZ$150,COLUMN()-50,FALSE)," ")</f>
        <v xml:space="preserve"> </v>
      </c>
      <c r="DN10" s="20" t="str">
        <f>IFERROR(VLOOKUP($DC10,'11'!$C$11:$CZ$150,COLUMN()-50,FALSE)," ")</f>
        <v xml:space="preserve"> </v>
      </c>
      <c r="DO10" s="20" t="str">
        <f>IFERROR(VLOOKUP($DC10,'11'!$C$11:$CZ$150,COLUMN()-50,FALSE)," ")</f>
        <v xml:space="preserve"> </v>
      </c>
      <c r="DP10" s="20" t="str">
        <f>IFERROR(VLOOKUP($DC10,'11'!$C$11:$CZ$150,COLUMN()-50,FALSE)," ")</f>
        <v xml:space="preserve"> </v>
      </c>
      <c r="DQ10" s="20" t="str">
        <f>IFERROR(VLOOKUP($DC10,'11'!$C$11:$CZ$150,COLUMN()-50,FALSE)," ")</f>
        <v xml:space="preserve"> </v>
      </c>
      <c r="DR10" s="20" t="str">
        <f>IFERROR(VLOOKUP($DC10,'11'!$C$11:$CZ$150,COLUMN()-50,FALSE)," ")</f>
        <v xml:space="preserve"> </v>
      </c>
      <c r="DS10" s="20" t="str">
        <f>IFERROR(VLOOKUP($DC10,'11'!$C$11:$CZ$150,COLUMN()-50,FALSE)," ")</f>
        <v xml:space="preserve"> </v>
      </c>
      <c r="DT10" s="20" t="str">
        <f>IFERROR(VLOOKUP($DC10,'11'!$C$11:$CZ$150,COLUMN()-50,FALSE)," ")</f>
        <v xml:space="preserve"> </v>
      </c>
      <c r="DU10" s="20" t="str">
        <f>IFERROR(VLOOKUP($DC10,'11'!$C$11:$CZ$150,COLUMN()-50,FALSE)," ")</f>
        <v xml:space="preserve"> </v>
      </c>
      <c r="DV10" s="20" t="str">
        <f>IFERROR(VLOOKUP($DC10,'11'!$C$11:$CZ$150,COLUMN()-50,FALSE)," ")</f>
        <v xml:space="preserve"> </v>
      </c>
      <c r="DW10" s="20" t="str">
        <f>IFERROR(VLOOKUP($DC10,'11'!$C$11:$CZ$150,COLUMN()-50,FALSE)," ")</f>
        <v xml:space="preserve"> </v>
      </c>
      <c r="DX10" s="20" t="str">
        <f>IFERROR(VLOOKUP($DC10,'11'!$C$11:$CZ$150,COLUMN()-50,FALSE)," ")</f>
        <v xml:space="preserve"> </v>
      </c>
      <c r="DY10" s="20" t="str">
        <f>IFERROR(VLOOKUP($DC10,'11'!$C$11:$CZ$150,COLUMN()-50,FALSE)," ")</f>
        <v xml:space="preserve"> </v>
      </c>
      <c r="DZ10" s="20" t="str">
        <f>IFERROR(VLOOKUP($DC10,'11'!$C$11:$CZ$150,COLUMN()-50,FALSE)," ")</f>
        <v xml:space="preserve"> </v>
      </c>
      <c r="EA10" s="20" t="str">
        <f>IFERROR(VLOOKUP($DC10,'11'!$C$11:$CZ$150,COLUMN()-50,FALSE)," ")</f>
        <v xml:space="preserve"> </v>
      </c>
      <c r="EB10" s="20" t="str">
        <f>IFERROR(VLOOKUP($DC10,'11'!$C$11:$CZ$150,COLUMN()-50,FALSE)," ")</f>
        <v xml:space="preserve"> </v>
      </c>
      <c r="EC10" s="20" t="str">
        <f>IFERROR(VLOOKUP($DC10,'11'!$C$11:$CZ$150,COLUMN()-50,FALSE)," ")</f>
        <v xml:space="preserve"> </v>
      </c>
      <c r="ED10" s="20" t="str">
        <f>IFERROR(VLOOKUP($DC10,'11'!$C$11:$CZ$150,COLUMN()-50,FALSE)," ")</f>
        <v xml:space="preserve"> </v>
      </c>
      <c r="EE10" s="20" t="str">
        <f>IFERROR(VLOOKUP($DC10,'11'!$C$11:$CZ$150,COLUMN()-50,FALSE)," ")</f>
        <v xml:space="preserve"> </v>
      </c>
      <c r="EF10" s="20" t="str">
        <f>IFERROR(VLOOKUP($DC10,'11'!$C$11:$CZ$150,COLUMN()-50,FALSE)," ")</f>
        <v xml:space="preserve"> </v>
      </c>
      <c r="EG10" s="20" t="str">
        <f>IFERROR(VLOOKUP($DC10,'11'!$C$11:$CZ$150,COLUMN()-50,FALSE)," ")</f>
        <v xml:space="preserve"> </v>
      </c>
      <c r="EH10" s="20" t="str">
        <f>IFERROR(VLOOKUP($DC10,'11'!$C$11:$CZ$150,COLUMN()-50,FALSE)," ")</f>
        <v xml:space="preserve"> </v>
      </c>
      <c r="EI10" s="20" t="str">
        <f>IFERROR(VLOOKUP($DC10,'11'!$C$11:$CZ$150,COLUMN()-50,FALSE)," ")</f>
        <v xml:space="preserve"> </v>
      </c>
      <c r="EJ10" s="20" t="str">
        <f>IFERROR(VLOOKUP($DC10,'11'!$C$11:$CZ$150,COLUMN()-50,FALSE)," ")</f>
        <v xml:space="preserve"> </v>
      </c>
      <c r="EK10" s="20" t="str">
        <f>IFERROR(VLOOKUP($DC10,'11'!$C$11:$CZ$150,COLUMN()-50,FALSE)," ")</f>
        <v xml:space="preserve"> </v>
      </c>
      <c r="EL10" s="20" t="str">
        <f>IFERROR(VLOOKUP($DC10,'11'!$C$11:$CZ$150,COLUMN()-50,FALSE)," ")</f>
        <v xml:space="preserve"> </v>
      </c>
      <c r="EM10" s="20" t="str">
        <f>IFERROR(VLOOKUP($DC10,'11'!$C$11:$CZ$150,COLUMN()-50,FALSE)," ")</f>
        <v xml:space="preserve"> </v>
      </c>
      <c r="EN10" s="20" t="str">
        <f>IFERROR(VLOOKUP($DC10,'11'!$C$11:$CZ$150,COLUMN()-50,FALSE)," ")</f>
        <v xml:space="preserve"> </v>
      </c>
      <c r="EO10" s="20" t="str">
        <f>IFERROR(VLOOKUP($DC10,'11'!$C$11:$CZ$150,COLUMN()-50,FALSE)," ")</f>
        <v xml:space="preserve"> </v>
      </c>
      <c r="EP10" s="20" t="str">
        <f>IFERROR(VLOOKUP($DC10,'11'!$C$11:$CZ$150,COLUMN()-50,FALSE)," ")</f>
        <v xml:space="preserve"> </v>
      </c>
      <c r="EQ10" s="20" t="str">
        <f>IFERROR(VLOOKUP($DC10,'11'!$C$11:$CZ$150,COLUMN()-50,FALSE)," ")</f>
        <v xml:space="preserve"> </v>
      </c>
      <c r="ER10" s="20" t="str">
        <f>IFERROR(VLOOKUP($DC10,'11'!$C$11:$CZ$150,COLUMN()-50,FALSE)," ")</f>
        <v xml:space="preserve"> </v>
      </c>
      <c r="ES10" s="20" t="str">
        <f>IFERROR(VLOOKUP($DC10,'11'!$C$11:$CZ$150,COLUMN()-50,FALSE)," ")</f>
        <v xml:space="preserve"> </v>
      </c>
      <c r="ET10" s="20" t="str">
        <f>IFERROR(VLOOKUP($DC10,'11'!$C$11:$CZ$150,COLUMN()-50,FALSE)," ")</f>
        <v xml:space="preserve"> </v>
      </c>
      <c r="EU10" s="20" t="str">
        <f>IFERROR(VLOOKUP($DC10,'11'!$C$11:$CZ$150,COLUMN()-50,FALSE)," ")</f>
        <v xml:space="preserve"> </v>
      </c>
      <c r="EV10" s="21" t="str">
        <f>IFERROR(VLOOKUP($DC10,'11'!$C$11:$CZ$150,COLUMN()-50,FALSE)," ")</f>
        <v xml:space="preserve"> </v>
      </c>
    </row>
    <row r="11" spans="1:152" x14ac:dyDescent="0.25">
      <c r="AK11" s="10"/>
      <c r="DC11" s="18" t="s">
        <v>431</v>
      </c>
      <c r="DD11" s="18" t="str">
        <f>IFERROR(VLOOKUP($DC11,'11'!$C$11:$CZ$150,COLUMN()-50,FALSE)," ")</f>
        <v xml:space="preserve"> </v>
      </c>
      <c r="DE11" s="18" t="str">
        <f>IFERROR(VLOOKUP($DC11,'11'!$C$11:$CZ$150,COLUMN()-50,FALSE)," ")</f>
        <v xml:space="preserve"> </v>
      </c>
      <c r="DF11" s="18" t="str">
        <f>IFERROR(VLOOKUP($DC11,'11'!$C$11:$CZ$150,COLUMN()-50,FALSE)," ")</f>
        <v xml:space="preserve"> </v>
      </c>
      <c r="DG11" s="18" t="str">
        <f>IFERROR(VLOOKUP($DC11,'11'!$C$11:$CZ$150,COLUMN()-50,FALSE)," ")</f>
        <v xml:space="preserve"> </v>
      </c>
      <c r="DH11" s="18" t="str">
        <f>IFERROR(VLOOKUP($DC11,'11'!$C$11:$CZ$150,COLUMN()-50,FALSE)," ")</f>
        <v xml:space="preserve"> </v>
      </c>
      <c r="DI11" s="18" t="str">
        <f>IFERROR(VLOOKUP($DC11,'11'!$C$11:$CZ$150,COLUMN()-50,FALSE)," ")</f>
        <v xml:space="preserve"> </v>
      </c>
      <c r="DJ11" s="18" t="str">
        <f>IFERROR(VLOOKUP($DC11,'11'!$C$11:$CZ$150,COLUMN()-50,FALSE)," ")</f>
        <v xml:space="preserve"> </v>
      </c>
      <c r="DK11" s="18" t="str">
        <f>IFERROR(VLOOKUP($DC11,'11'!$C$11:$CZ$150,COLUMN()-50,FALSE)," ")</f>
        <v xml:space="preserve"> </v>
      </c>
      <c r="DL11" s="18" t="str">
        <f>IFERROR(VLOOKUP($DC11,'11'!$C$11:$CZ$150,COLUMN()-50,FALSE)," ")</f>
        <v xml:space="preserve"> </v>
      </c>
      <c r="DM11" s="18" t="str">
        <f>IFERROR(VLOOKUP($DC11,'11'!$C$11:$CZ$150,COLUMN()-50,FALSE)," ")</f>
        <v xml:space="preserve"> </v>
      </c>
      <c r="DN11" s="18" t="str">
        <f>IFERROR(VLOOKUP($DC11,'11'!$C$11:$CZ$150,COLUMN()-50,FALSE)," ")</f>
        <v xml:space="preserve"> </v>
      </c>
      <c r="DO11" s="18" t="str">
        <f>IFERROR(VLOOKUP($DC11,'11'!$C$11:$CZ$150,COLUMN()-50,FALSE)," ")</f>
        <v xml:space="preserve"> </v>
      </c>
      <c r="DP11" s="18" t="str">
        <f>IFERROR(VLOOKUP($DC11,'11'!$C$11:$CZ$150,COLUMN()-50,FALSE)," ")</f>
        <v xml:space="preserve"> </v>
      </c>
      <c r="DQ11" s="18" t="str">
        <f>IFERROR(VLOOKUP($DC11,'11'!$C$11:$CZ$150,COLUMN()-50,FALSE)," ")</f>
        <v xml:space="preserve"> </v>
      </c>
      <c r="DR11" s="18" t="str">
        <f>IFERROR(VLOOKUP($DC11,'11'!$C$11:$CZ$150,COLUMN()-50,FALSE)," ")</f>
        <v xml:space="preserve"> </v>
      </c>
      <c r="DS11" s="18" t="str">
        <f>IFERROR(VLOOKUP($DC11,'11'!$C$11:$CZ$150,COLUMN()-50,FALSE)," ")</f>
        <v xml:space="preserve"> </v>
      </c>
      <c r="DT11" s="18" t="str">
        <f>IFERROR(VLOOKUP($DC11,'11'!$C$11:$CZ$150,COLUMN()-50,FALSE)," ")</f>
        <v xml:space="preserve"> </v>
      </c>
      <c r="DU11" s="18" t="str">
        <f>IFERROR(VLOOKUP($DC11,'11'!$C$11:$CZ$150,COLUMN()-50,FALSE)," ")</f>
        <v xml:space="preserve"> </v>
      </c>
      <c r="DV11" s="18" t="str">
        <f>IFERROR(VLOOKUP($DC11,'11'!$C$11:$CZ$150,COLUMN()-50,FALSE)," ")</f>
        <v xml:space="preserve"> </v>
      </c>
      <c r="DW11" s="18" t="str">
        <f>IFERROR(VLOOKUP($DC11,'11'!$C$11:$CZ$150,COLUMN()-50,FALSE)," ")</f>
        <v xml:space="preserve"> </v>
      </c>
      <c r="DX11" s="18" t="str">
        <f>IFERROR(VLOOKUP($DC11,'11'!$C$11:$CZ$150,COLUMN()-50,FALSE)," ")</f>
        <v xml:space="preserve"> </v>
      </c>
      <c r="DY11" s="18" t="str">
        <f>IFERROR(VLOOKUP($DC11,'11'!$C$11:$CZ$150,COLUMN()-50,FALSE)," ")</f>
        <v xml:space="preserve"> </v>
      </c>
      <c r="DZ11" s="18" t="str">
        <f>IFERROR(VLOOKUP($DC11,'11'!$C$11:$CZ$150,COLUMN()-50,FALSE)," ")</f>
        <v xml:space="preserve"> </v>
      </c>
      <c r="EA11" s="18" t="str">
        <f>IFERROR(VLOOKUP($DC11,'11'!$C$11:$CZ$150,COLUMN()-50,FALSE)," ")</f>
        <v xml:space="preserve"> </v>
      </c>
      <c r="EB11" s="18" t="str">
        <f>IFERROR(VLOOKUP($DC11,'11'!$C$11:$CZ$150,COLUMN()-50,FALSE)," ")</f>
        <v xml:space="preserve"> </v>
      </c>
      <c r="EC11" s="18" t="str">
        <f>IFERROR(VLOOKUP($DC11,'11'!$C$11:$CZ$150,COLUMN()-50,FALSE)," ")</f>
        <v xml:space="preserve"> </v>
      </c>
      <c r="ED11" s="18" t="str">
        <f>IFERROR(VLOOKUP($DC11,'11'!$C$11:$CZ$150,COLUMN()-50,FALSE)," ")</f>
        <v xml:space="preserve"> </v>
      </c>
      <c r="EE11" s="18" t="str">
        <f>IFERROR(VLOOKUP($DC11,'11'!$C$11:$CZ$150,COLUMN()-50,FALSE)," ")</f>
        <v xml:space="preserve"> </v>
      </c>
      <c r="EF11" s="18" t="str">
        <f>IFERROR(VLOOKUP($DC11,'11'!$C$11:$CZ$150,COLUMN()-50,FALSE)," ")</f>
        <v xml:space="preserve"> </v>
      </c>
      <c r="EG11" s="18" t="str">
        <f>IFERROR(VLOOKUP($DC11,'11'!$C$11:$CZ$150,COLUMN()-50,FALSE)," ")</f>
        <v xml:space="preserve"> </v>
      </c>
      <c r="EH11" s="18" t="str">
        <f>IFERROR(VLOOKUP($DC11,'11'!$C$11:$CZ$150,COLUMN()-50,FALSE)," ")</f>
        <v xml:space="preserve"> </v>
      </c>
      <c r="EI11" s="18" t="str">
        <f>IFERROR(VLOOKUP($DC11,'11'!$C$11:$CZ$150,COLUMN()-50,FALSE)," ")</f>
        <v xml:space="preserve"> </v>
      </c>
      <c r="EJ11" s="18" t="str">
        <f>IFERROR(VLOOKUP($DC11,'11'!$C$11:$CZ$150,COLUMN()-50,FALSE)," ")</f>
        <v xml:space="preserve"> </v>
      </c>
      <c r="EK11" s="18" t="str">
        <f>IFERROR(VLOOKUP($DC11,'11'!$C$11:$CZ$150,COLUMN()-50,FALSE)," ")</f>
        <v xml:space="preserve"> </v>
      </c>
      <c r="EL11" s="18" t="str">
        <f>IFERROR(VLOOKUP($DC11,'11'!$C$11:$CZ$150,COLUMN()-50,FALSE)," ")</f>
        <v xml:space="preserve"> </v>
      </c>
      <c r="EM11" s="18" t="str">
        <f>IFERROR(VLOOKUP($DC11,'11'!$C$11:$CZ$150,COLUMN()-50,FALSE)," ")</f>
        <v xml:space="preserve"> </v>
      </c>
      <c r="EN11" s="18" t="str">
        <f>IFERROR(VLOOKUP($DC11,'11'!$C$11:$CZ$150,COLUMN()-50,FALSE)," ")</f>
        <v xml:space="preserve"> </v>
      </c>
      <c r="EO11" s="18" t="str">
        <f>IFERROR(VLOOKUP($DC11,'11'!$C$11:$CZ$150,COLUMN()-50,FALSE)," ")</f>
        <v xml:space="preserve"> </v>
      </c>
      <c r="EP11" s="18" t="str">
        <f>IFERROR(VLOOKUP($DC11,'11'!$C$11:$CZ$150,COLUMN()-50,FALSE)," ")</f>
        <v xml:space="preserve"> </v>
      </c>
      <c r="EQ11" s="18" t="str">
        <f>IFERROR(VLOOKUP($DC11,'11'!$C$11:$CZ$150,COLUMN()-50,FALSE)," ")</f>
        <v xml:space="preserve"> </v>
      </c>
      <c r="ER11" s="18" t="str">
        <f>IFERROR(VLOOKUP($DC11,'11'!$C$11:$CZ$150,COLUMN()-50,FALSE)," ")</f>
        <v xml:space="preserve"> </v>
      </c>
      <c r="ES11" s="18" t="str">
        <f>IFERROR(VLOOKUP($DC11,'11'!$C$11:$CZ$150,COLUMN()-50,FALSE)," ")</f>
        <v xml:space="preserve"> </v>
      </c>
      <c r="ET11" s="18" t="str">
        <f>IFERROR(VLOOKUP($DC11,'11'!$C$11:$CZ$150,COLUMN()-50,FALSE)," ")</f>
        <v xml:space="preserve"> </v>
      </c>
      <c r="EU11" s="18" t="str">
        <f>IFERROR(VLOOKUP($DC11,'11'!$C$11:$CZ$150,COLUMN()-50,FALSE)," ")</f>
        <v xml:space="preserve"> </v>
      </c>
      <c r="EV11" s="19" t="str">
        <f>IFERROR(VLOOKUP($DC11,'11'!$C$11:$CZ$150,COLUMN()-50,FALSE)," ")</f>
        <v xml:space="preserve"> </v>
      </c>
    </row>
    <row r="12" spans="1:152" x14ac:dyDescent="0.25">
      <c r="AK12" s="10"/>
      <c r="DC12" s="20" t="s">
        <v>303</v>
      </c>
      <c r="DD12" s="20" t="str">
        <f>IFERROR(VLOOKUP($DC12,'11'!$C$11:$CZ$150,COLUMN()-50,FALSE)," ")</f>
        <v xml:space="preserve"> </v>
      </c>
      <c r="DE12" s="20" t="str">
        <f>IFERROR(VLOOKUP($DC12,'11'!$C$11:$CZ$150,COLUMN()-50,FALSE)," ")</f>
        <v xml:space="preserve"> </v>
      </c>
      <c r="DF12" s="20" t="str">
        <f>IFERROR(VLOOKUP($DC12,'11'!$C$11:$CZ$150,COLUMN()-50,FALSE)," ")</f>
        <v xml:space="preserve"> </v>
      </c>
      <c r="DG12" s="20" t="str">
        <f>IFERROR(VLOOKUP($DC12,'11'!$C$11:$CZ$150,COLUMN()-50,FALSE)," ")</f>
        <v xml:space="preserve"> </v>
      </c>
      <c r="DH12" s="20" t="str">
        <f>IFERROR(VLOOKUP($DC12,'11'!$C$11:$CZ$150,COLUMN()-50,FALSE)," ")</f>
        <v xml:space="preserve"> </v>
      </c>
      <c r="DI12" s="20" t="str">
        <f>IFERROR(VLOOKUP($DC12,'11'!$C$11:$CZ$150,COLUMN()-50,FALSE)," ")</f>
        <v xml:space="preserve"> </v>
      </c>
      <c r="DJ12" s="20" t="str">
        <f>IFERROR(VLOOKUP($DC12,'11'!$C$11:$CZ$150,COLUMN()-50,FALSE)," ")</f>
        <v xml:space="preserve"> </v>
      </c>
      <c r="DK12" s="20" t="str">
        <f>IFERROR(VLOOKUP($DC12,'11'!$C$11:$CZ$150,COLUMN()-50,FALSE)," ")</f>
        <v xml:space="preserve"> </v>
      </c>
      <c r="DL12" s="20" t="str">
        <f>IFERROR(VLOOKUP($DC12,'11'!$C$11:$CZ$150,COLUMN()-50,FALSE)," ")</f>
        <v xml:space="preserve"> </v>
      </c>
      <c r="DM12" s="20" t="str">
        <f>IFERROR(VLOOKUP($DC12,'11'!$C$11:$CZ$150,COLUMN()-50,FALSE)," ")</f>
        <v xml:space="preserve"> </v>
      </c>
      <c r="DN12" s="20" t="str">
        <f>IFERROR(VLOOKUP($DC12,'11'!$C$11:$CZ$150,COLUMN()-50,FALSE)," ")</f>
        <v xml:space="preserve"> </v>
      </c>
      <c r="DO12" s="20" t="str">
        <f>IFERROR(VLOOKUP($DC12,'11'!$C$11:$CZ$150,COLUMN()-50,FALSE)," ")</f>
        <v xml:space="preserve"> </v>
      </c>
      <c r="DP12" s="20" t="str">
        <f>IFERROR(VLOOKUP($DC12,'11'!$C$11:$CZ$150,COLUMN()-50,FALSE)," ")</f>
        <v xml:space="preserve"> </v>
      </c>
      <c r="DQ12" s="20" t="str">
        <f>IFERROR(VLOOKUP($DC12,'11'!$C$11:$CZ$150,COLUMN()-50,FALSE)," ")</f>
        <v xml:space="preserve"> </v>
      </c>
      <c r="DR12" s="20" t="str">
        <f>IFERROR(VLOOKUP($DC12,'11'!$C$11:$CZ$150,COLUMN()-50,FALSE)," ")</f>
        <v xml:space="preserve"> </v>
      </c>
      <c r="DS12" s="20" t="str">
        <f>IFERROR(VLOOKUP($DC12,'11'!$C$11:$CZ$150,COLUMN()-50,FALSE)," ")</f>
        <v xml:space="preserve"> </v>
      </c>
      <c r="DT12" s="20" t="str">
        <f>IFERROR(VLOOKUP($DC12,'11'!$C$11:$CZ$150,COLUMN()-50,FALSE)," ")</f>
        <v xml:space="preserve"> </v>
      </c>
      <c r="DU12" s="20" t="str">
        <f>IFERROR(VLOOKUP($DC12,'11'!$C$11:$CZ$150,COLUMN()-50,FALSE)," ")</f>
        <v xml:space="preserve"> </v>
      </c>
      <c r="DV12" s="20" t="str">
        <f>IFERROR(VLOOKUP($DC12,'11'!$C$11:$CZ$150,COLUMN()-50,FALSE)," ")</f>
        <v xml:space="preserve"> </v>
      </c>
      <c r="DW12" s="20" t="str">
        <f>IFERROR(VLOOKUP($DC12,'11'!$C$11:$CZ$150,COLUMN()-50,FALSE)," ")</f>
        <v xml:space="preserve"> </v>
      </c>
      <c r="DX12" s="20" t="str">
        <f>IFERROR(VLOOKUP($DC12,'11'!$C$11:$CZ$150,COLUMN()-50,FALSE)," ")</f>
        <v xml:space="preserve"> </v>
      </c>
      <c r="DY12" s="20" t="str">
        <f>IFERROR(VLOOKUP($DC12,'11'!$C$11:$CZ$150,COLUMN()-50,FALSE)," ")</f>
        <v xml:space="preserve"> </v>
      </c>
      <c r="DZ12" s="20" t="str">
        <f>IFERROR(VLOOKUP($DC12,'11'!$C$11:$CZ$150,COLUMN()-50,FALSE)," ")</f>
        <v xml:space="preserve"> </v>
      </c>
      <c r="EA12" s="20" t="str">
        <f>IFERROR(VLOOKUP($DC12,'11'!$C$11:$CZ$150,COLUMN()-50,FALSE)," ")</f>
        <v xml:space="preserve"> </v>
      </c>
      <c r="EB12" s="20" t="str">
        <f>IFERROR(VLOOKUP($DC12,'11'!$C$11:$CZ$150,COLUMN()-50,FALSE)," ")</f>
        <v xml:space="preserve"> </v>
      </c>
      <c r="EC12" s="20" t="str">
        <f>IFERROR(VLOOKUP($DC12,'11'!$C$11:$CZ$150,COLUMN()-50,FALSE)," ")</f>
        <v xml:space="preserve"> </v>
      </c>
      <c r="ED12" s="20" t="str">
        <f>IFERROR(VLOOKUP($DC12,'11'!$C$11:$CZ$150,COLUMN()-50,FALSE)," ")</f>
        <v xml:space="preserve"> </v>
      </c>
      <c r="EE12" s="20" t="str">
        <f>IFERROR(VLOOKUP($DC12,'11'!$C$11:$CZ$150,COLUMN()-50,FALSE)," ")</f>
        <v xml:space="preserve"> </v>
      </c>
      <c r="EF12" s="20" t="str">
        <f>IFERROR(VLOOKUP($DC12,'11'!$C$11:$CZ$150,COLUMN()-50,FALSE)," ")</f>
        <v xml:space="preserve"> </v>
      </c>
      <c r="EG12" s="20" t="str">
        <f>IFERROR(VLOOKUP($DC12,'11'!$C$11:$CZ$150,COLUMN()-50,FALSE)," ")</f>
        <v xml:space="preserve"> </v>
      </c>
      <c r="EH12" s="20" t="str">
        <f>IFERROR(VLOOKUP($DC12,'11'!$C$11:$CZ$150,COLUMN()-50,FALSE)," ")</f>
        <v xml:space="preserve"> </v>
      </c>
      <c r="EI12" s="20" t="str">
        <f>IFERROR(VLOOKUP($DC12,'11'!$C$11:$CZ$150,COLUMN()-50,FALSE)," ")</f>
        <v xml:space="preserve"> </v>
      </c>
      <c r="EJ12" s="20" t="str">
        <f>IFERROR(VLOOKUP($DC12,'11'!$C$11:$CZ$150,COLUMN()-50,FALSE)," ")</f>
        <v xml:space="preserve"> </v>
      </c>
      <c r="EK12" s="20" t="str">
        <f>IFERROR(VLOOKUP($DC12,'11'!$C$11:$CZ$150,COLUMN()-50,FALSE)," ")</f>
        <v xml:space="preserve"> </v>
      </c>
      <c r="EL12" s="20" t="str">
        <f>IFERROR(VLOOKUP($DC12,'11'!$C$11:$CZ$150,COLUMN()-50,FALSE)," ")</f>
        <v xml:space="preserve"> </v>
      </c>
      <c r="EM12" s="20" t="str">
        <f>IFERROR(VLOOKUP($DC12,'11'!$C$11:$CZ$150,COLUMN()-50,FALSE)," ")</f>
        <v xml:space="preserve"> </v>
      </c>
      <c r="EN12" s="20" t="str">
        <f>IFERROR(VLOOKUP($DC12,'11'!$C$11:$CZ$150,COLUMN()-50,FALSE)," ")</f>
        <v xml:space="preserve"> </v>
      </c>
      <c r="EO12" s="20" t="str">
        <f>IFERROR(VLOOKUP($DC12,'11'!$C$11:$CZ$150,COLUMN()-50,FALSE)," ")</f>
        <v xml:space="preserve"> </v>
      </c>
      <c r="EP12" s="20" t="str">
        <f>IFERROR(VLOOKUP($DC12,'11'!$C$11:$CZ$150,COLUMN()-50,FALSE)," ")</f>
        <v xml:space="preserve"> </v>
      </c>
      <c r="EQ12" s="20" t="str">
        <f>IFERROR(VLOOKUP($DC12,'11'!$C$11:$CZ$150,COLUMN()-50,FALSE)," ")</f>
        <v xml:space="preserve"> </v>
      </c>
      <c r="ER12" s="20" t="str">
        <f>IFERROR(VLOOKUP($DC12,'11'!$C$11:$CZ$150,COLUMN()-50,FALSE)," ")</f>
        <v xml:space="preserve"> </v>
      </c>
      <c r="ES12" s="20" t="str">
        <f>IFERROR(VLOOKUP($DC12,'11'!$C$11:$CZ$150,COLUMN()-50,FALSE)," ")</f>
        <v xml:space="preserve"> </v>
      </c>
      <c r="ET12" s="20" t="str">
        <f>IFERROR(VLOOKUP($DC12,'11'!$C$11:$CZ$150,COLUMN()-50,FALSE)," ")</f>
        <v xml:space="preserve"> </v>
      </c>
      <c r="EU12" s="20" t="str">
        <f>IFERROR(VLOOKUP($DC12,'11'!$C$11:$CZ$150,COLUMN()-50,FALSE)," ")</f>
        <v xml:space="preserve"> </v>
      </c>
      <c r="EV12" s="21" t="str">
        <f>IFERROR(VLOOKUP($DC12,'11'!$C$11:$CZ$150,COLUMN()-50,FALSE)," ")</f>
        <v xml:space="preserve"> </v>
      </c>
    </row>
    <row r="13" spans="1:152" x14ac:dyDescent="0.25">
      <c r="AK13" s="10"/>
      <c r="DC13" s="18" t="s">
        <v>312</v>
      </c>
      <c r="DD13" s="18" t="str">
        <f>IFERROR(VLOOKUP($DC13,'11'!$C$11:$CZ$150,COLUMN()-50,FALSE)," ")</f>
        <v xml:space="preserve"> </v>
      </c>
      <c r="DE13" s="18" t="str">
        <f>IFERROR(VLOOKUP($DC13,'11'!$C$11:$CZ$150,COLUMN()-50,FALSE)," ")</f>
        <v xml:space="preserve"> </v>
      </c>
      <c r="DF13" s="18" t="str">
        <f>IFERROR(VLOOKUP($DC13,'11'!$C$11:$CZ$150,COLUMN()-50,FALSE)," ")</f>
        <v xml:space="preserve"> </v>
      </c>
      <c r="DG13" s="18" t="str">
        <f>IFERROR(VLOOKUP($DC13,'11'!$C$11:$CZ$150,COLUMN()-50,FALSE)," ")</f>
        <v xml:space="preserve"> </v>
      </c>
      <c r="DH13" s="18" t="str">
        <f>IFERROR(VLOOKUP($DC13,'11'!$C$11:$CZ$150,COLUMN()-50,FALSE)," ")</f>
        <v xml:space="preserve"> </v>
      </c>
      <c r="DI13" s="18" t="str">
        <f>IFERROR(VLOOKUP($DC13,'11'!$C$11:$CZ$150,COLUMN()-50,FALSE)," ")</f>
        <v xml:space="preserve"> </v>
      </c>
      <c r="DJ13" s="18" t="str">
        <f>IFERROR(VLOOKUP($DC13,'11'!$C$11:$CZ$150,COLUMN()-50,FALSE)," ")</f>
        <v xml:space="preserve"> </v>
      </c>
      <c r="DK13" s="18" t="str">
        <f>IFERROR(VLOOKUP($DC13,'11'!$C$11:$CZ$150,COLUMN()-50,FALSE)," ")</f>
        <v xml:space="preserve"> </v>
      </c>
      <c r="DL13" s="18" t="str">
        <f>IFERROR(VLOOKUP($DC13,'11'!$C$11:$CZ$150,COLUMN()-50,FALSE)," ")</f>
        <v xml:space="preserve"> </v>
      </c>
      <c r="DM13" s="18" t="str">
        <f>IFERROR(VLOOKUP($DC13,'11'!$C$11:$CZ$150,COLUMN()-50,FALSE)," ")</f>
        <v xml:space="preserve"> </v>
      </c>
      <c r="DN13" s="18" t="str">
        <f>IFERROR(VLOOKUP($DC13,'11'!$C$11:$CZ$150,COLUMN()-50,FALSE)," ")</f>
        <v xml:space="preserve"> </v>
      </c>
      <c r="DO13" s="18" t="str">
        <f>IFERROR(VLOOKUP($DC13,'11'!$C$11:$CZ$150,COLUMN()-50,FALSE)," ")</f>
        <v xml:space="preserve"> </v>
      </c>
      <c r="DP13" s="18" t="str">
        <f>IFERROR(VLOOKUP($DC13,'11'!$C$11:$CZ$150,COLUMN()-50,FALSE)," ")</f>
        <v xml:space="preserve"> </v>
      </c>
      <c r="DQ13" s="18" t="str">
        <f>IFERROR(VLOOKUP($DC13,'11'!$C$11:$CZ$150,COLUMN()-50,FALSE)," ")</f>
        <v xml:space="preserve"> </v>
      </c>
      <c r="DR13" s="18" t="str">
        <f>IFERROR(VLOOKUP($DC13,'11'!$C$11:$CZ$150,COLUMN()-50,FALSE)," ")</f>
        <v xml:space="preserve"> </v>
      </c>
      <c r="DS13" s="18" t="str">
        <f>IFERROR(VLOOKUP($DC13,'11'!$C$11:$CZ$150,COLUMN()-50,FALSE)," ")</f>
        <v xml:space="preserve"> </v>
      </c>
      <c r="DT13" s="18" t="str">
        <f>IFERROR(VLOOKUP($DC13,'11'!$C$11:$CZ$150,COLUMN()-50,FALSE)," ")</f>
        <v xml:space="preserve"> </v>
      </c>
      <c r="DU13" s="18" t="str">
        <f>IFERROR(VLOOKUP($DC13,'11'!$C$11:$CZ$150,COLUMN()-50,FALSE)," ")</f>
        <v xml:space="preserve"> </v>
      </c>
      <c r="DV13" s="18" t="str">
        <f>IFERROR(VLOOKUP($DC13,'11'!$C$11:$CZ$150,COLUMN()-50,FALSE)," ")</f>
        <v xml:space="preserve"> </v>
      </c>
      <c r="DW13" s="18" t="str">
        <f>IFERROR(VLOOKUP($DC13,'11'!$C$11:$CZ$150,COLUMN()-50,FALSE)," ")</f>
        <v xml:space="preserve"> </v>
      </c>
      <c r="DX13" s="18" t="str">
        <f>IFERROR(VLOOKUP($DC13,'11'!$C$11:$CZ$150,COLUMN()-50,FALSE)," ")</f>
        <v xml:space="preserve"> </v>
      </c>
      <c r="DY13" s="18" t="str">
        <f>IFERROR(VLOOKUP($DC13,'11'!$C$11:$CZ$150,COLUMN()-50,FALSE)," ")</f>
        <v xml:space="preserve"> </v>
      </c>
      <c r="DZ13" s="18" t="str">
        <f>IFERROR(VLOOKUP($DC13,'11'!$C$11:$CZ$150,COLUMN()-50,FALSE)," ")</f>
        <v xml:space="preserve"> </v>
      </c>
      <c r="EA13" s="18" t="str">
        <f>IFERROR(VLOOKUP($DC13,'11'!$C$11:$CZ$150,COLUMN()-50,FALSE)," ")</f>
        <v xml:space="preserve"> </v>
      </c>
      <c r="EB13" s="18" t="str">
        <f>IFERROR(VLOOKUP($DC13,'11'!$C$11:$CZ$150,COLUMN()-50,FALSE)," ")</f>
        <v xml:space="preserve"> </v>
      </c>
      <c r="EC13" s="18" t="str">
        <f>IFERROR(VLOOKUP($DC13,'11'!$C$11:$CZ$150,COLUMN()-50,FALSE)," ")</f>
        <v xml:space="preserve"> </v>
      </c>
      <c r="ED13" s="18" t="str">
        <f>IFERROR(VLOOKUP($DC13,'11'!$C$11:$CZ$150,COLUMN()-50,FALSE)," ")</f>
        <v xml:space="preserve"> </v>
      </c>
      <c r="EE13" s="18" t="str">
        <f>IFERROR(VLOOKUP($DC13,'11'!$C$11:$CZ$150,COLUMN()-50,FALSE)," ")</f>
        <v xml:space="preserve"> </v>
      </c>
      <c r="EF13" s="18" t="str">
        <f>IFERROR(VLOOKUP($DC13,'11'!$C$11:$CZ$150,COLUMN()-50,FALSE)," ")</f>
        <v xml:space="preserve"> </v>
      </c>
      <c r="EG13" s="18" t="str">
        <f>IFERROR(VLOOKUP($DC13,'11'!$C$11:$CZ$150,COLUMN()-50,FALSE)," ")</f>
        <v xml:space="preserve"> </v>
      </c>
      <c r="EH13" s="18" t="str">
        <f>IFERROR(VLOOKUP($DC13,'11'!$C$11:$CZ$150,COLUMN()-50,FALSE)," ")</f>
        <v xml:space="preserve"> </v>
      </c>
      <c r="EI13" s="18" t="str">
        <f>IFERROR(VLOOKUP($DC13,'11'!$C$11:$CZ$150,COLUMN()-50,FALSE)," ")</f>
        <v xml:space="preserve"> </v>
      </c>
      <c r="EJ13" s="18" t="str">
        <f>IFERROR(VLOOKUP($DC13,'11'!$C$11:$CZ$150,COLUMN()-50,FALSE)," ")</f>
        <v xml:space="preserve"> </v>
      </c>
      <c r="EK13" s="18" t="str">
        <f>IFERROR(VLOOKUP($DC13,'11'!$C$11:$CZ$150,COLUMN()-50,FALSE)," ")</f>
        <v xml:space="preserve"> </v>
      </c>
      <c r="EL13" s="18" t="str">
        <f>IFERROR(VLOOKUP($DC13,'11'!$C$11:$CZ$150,COLUMN()-50,FALSE)," ")</f>
        <v xml:space="preserve"> </v>
      </c>
      <c r="EM13" s="18" t="str">
        <f>IFERROR(VLOOKUP($DC13,'11'!$C$11:$CZ$150,COLUMN()-50,FALSE)," ")</f>
        <v xml:space="preserve"> </v>
      </c>
      <c r="EN13" s="18" t="str">
        <f>IFERROR(VLOOKUP($DC13,'11'!$C$11:$CZ$150,COLUMN()-50,FALSE)," ")</f>
        <v xml:space="preserve"> </v>
      </c>
      <c r="EO13" s="18" t="str">
        <f>IFERROR(VLOOKUP($DC13,'11'!$C$11:$CZ$150,COLUMN()-50,FALSE)," ")</f>
        <v xml:space="preserve"> </v>
      </c>
      <c r="EP13" s="18" t="str">
        <f>IFERROR(VLOOKUP($DC13,'11'!$C$11:$CZ$150,COLUMN()-50,FALSE)," ")</f>
        <v xml:space="preserve"> </v>
      </c>
      <c r="EQ13" s="18" t="str">
        <f>IFERROR(VLOOKUP($DC13,'11'!$C$11:$CZ$150,COLUMN()-50,FALSE)," ")</f>
        <v xml:space="preserve"> </v>
      </c>
      <c r="ER13" s="18" t="str">
        <f>IFERROR(VLOOKUP($DC13,'11'!$C$11:$CZ$150,COLUMN()-50,FALSE)," ")</f>
        <v xml:space="preserve"> </v>
      </c>
      <c r="ES13" s="18" t="str">
        <f>IFERROR(VLOOKUP($DC13,'11'!$C$11:$CZ$150,COLUMN()-50,FALSE)," ")</f>
        <v xml:space="preserve"> </v>
      </c>
      <c r="ET13" s="18" t="str">
        <f>IFERROR(VLOOKUP($DC13,'11'!$C$11:$CZ$150,COLUMN()-50,FALSE)," ")</f>
        <v xml:space="preserve"> </v>
      </c>
      <c r="EU13" s="18" t="str">
        <f>IFERROR(VLOOKUP($DC13,'11'!$C$11:$CZ$150,COLUMN()-50,FALSE)," ")</f>
        <v xml:space="preserve"> </v>
      </c>
      <c r="EV13" s="19" t="str">
        <f>IFERROR(VLOOKUP($DC13,'11'!$C$11:$CZ$150,COLUMN()-50,FALSE)," ")</f>
        <v xml:space="preserve"> </v>
      </c>
    </row>
    <row r="14" spans="1:152" x14ac:dyDescent="0.25">
      <c r="AK14" s="10"/>
      <c r="DC14" s="20" t="s">
        <v>255</v>
      </c>
      <c r="DD14" s="20" t="str">
        <f>IFERROR(VLOOKUP($DC14,'11'!$C$11:$CZ$150,COLUMN()-50,FALSE)," ")</f>
        <v xml:space="preserve"> </v>
      </c>
      <c r="DE14" s="20" t="str">
        <f>IFERROR(VLOOKUP($DC14,'11'!$C$11:$CZ$150,COLUMN()-50,FALSE)," ")</f>
        <v xml:space="preserve"> </v>
      </c>
      <c r="DF14" s="20" t="str">
        <f>IFERROR(VLOOKUP($DC14,'11'!$C$11:$CZ$150,COLUMN()-50,FALSE)," ")</f>
        <v xml:space="preserve"> </v>
      </c>
      <c r="DG14" s="20" t="str">
        <f>IFERROR(VLOOKUP($DC14,'11'!$C$11:$CZ$150,COLUMN()-50,FALSE)," ")</f>
        <v xml:space="preserve"> </v>
      </c>
      <c r="DH14" s="20" t="str">
        <f>IFERROR(VLOOKUP($DC14,'11'!$C$11:$CZ$150,COLUMN()-50,FALSE)," ")</f>
        <v xml:space="preserve"> </v>
      </c>
      <c r="DI14" s="20" t="str">
        <f>IFERROR(VLOOKUP($DC14,'11'!$C$11:$CZ$150,COLUMN()-50,FALSE)," ")</f>
        <v xml:space="preserve"> </v>
      </c>
      <c r="DJ14" s="20" t="str">
        <f>IFERROR(VLOOKUP($DC14,'11'!$C$11:$CZ$150,COLUMN()-50,FALSE)," ")</f>
        <v xml:space="preserve"> </v>
      </c>
      <c r="DK14" s="20" t="str">
        <f>IFERROR(VLOOKUP($DC14,'11'!$C$11:$CZ$150,COLUMN()-50,FALSE)," ")</f>
        <v xml:space="preserve"> </v>
      </c>
      <c r="DL14" s="20" t="str">
        <f>IFERROR(VLOOKUP($DC14,'11'!$C$11:$CZ$150,COLUMN()-50,FALSE)," ")</f>
        <v xml:space="preserve"> </v>
      </c>
      <c r="DM14" s="20" t="str">
        <f>IFERROR(VLOOKUP($DC14,'11'!$C$11:$CZ$150,COLUMN()-50,FALSE)," ")</f>
        <v xml:space="preserve"> </v>
      </c>
      <c r="DN14" s="20" t="str">
        <f>IFERROR(VLOOKUP($DC14,'11'!$C$11:$CZ$150,COLUMN()-50,FALSE)," ")</f>
        <v xml:space="preserve"> </v>
      </c>
      <c r="DO14" s="20" t="str">
        <f>IFERROR(VLOOKUP($DC14,'11'!$C$11:$CZ$150,COLUMN()-50,FALSE)," ")</f>
        <v xml:space="preserve"> </v>
      </c>
      <c r="DP14" s="20" t="str">
        <f>IFERROR(VLOOKUP($DC14,'11'!$C$11:$CZ$150,COLUMN()-50,FALSE)," ")</f>
        <v xml:space="preserve"> </v>
      </c>
      <c r="DQ14" s="20" t="str">
        <f>IFERROR(VLOOKUP($DC14,'11'!$C$11:$CZ$150,COLUMN()-50,FALSE)," ")</f>
        <v xml:space="preserve"> </v>
      </c>
      <c r="DR14" s="20" t="str">
        <f>IFERROR(VLOOKUP($DC14,'11'!$C$11:$CZ$150,COLUMN()-50,FALSE)," ")</f>
        <v xml:space="preserve"> </v>
      </c>
      <c r="DS14" s="20" t="str">
        <f>IFERROR(VLOOKUP($DC14,'11'!$C$11:$CZ$150,COLUMN()-50,FALSE)," ")</f>
        <v xml:space="preserve"> </v>
      </c>
      <c r="DT14" s="20" t="str">
        <f>IFERROR(VLOOKUP($DC14,'11'!$C$11:$CZ$150,COLUMN()-50,FALSE)," ")</f>
        <v xml:space="preserve"> </v>
      </c>
      <c r="DU14" s="20" t="str">
        <f>IFERROR(VLOOKUP($DC14,'11'!$C$11:$CZ$150,COLUMN()-50,FALSE)," ")</f>
        <v xml:space="preserve"> </v>
      </c>
      <c r="DV14" s="20" t="str">
        <f>IFERROR(VLOOKUP($DC14,'11'!$C$11:$CZ$150,COLUMN()-50,FALSE)," ")</f>
        <v xml:space="preserve"> </v>
      </c>
      <c r="DW14" s="20" t="str">
        <f>IFERROR(VLOOKUP($DC14,'11'!$C$11:$CZ$150,COLUMN()-50,FALSE)," ")</f>
        <v xml:space="preserve"> </v>
      </c>
      <c r="DX14" s="20" t="str">
        <f>IFERROR(VLOOKUP($DC14,'11'!$C$11:$CZ$150,COLUMN()-50,FALSE)," ")</f>
        <v xml:space="preserve"> </v>
      </c>
      <c r="DY14" s="20" t="str">
        <f>IFERROR(VLOOKUP($DC14,'11'!$C$11:$CZ$150,COLUMN()-50,FALSE)," ")</f>
        <v xml:space="preserve"> </v>
      </c>
      <c r="DZ14" s="20" t="str">
        <f>IFERROR(VLOOKUP($DC14,'11'!$C$11:$CZ$150,COLUMN()-50,FALSE)," ")</f>
        <v xml:space="preserve"> </v>
      </c>
      <c r="EA14" s="20" t="str">
        <f>IFERROR(VLOOKUP($DC14,'11'!$C$11:$CZ$150,COLUMN()-50,FALSE)," ")</f>
        <v xml:space="preserve"> </v>
      </c>
      <c r="EB14" s="20" t="str">
        <f>IFERROR(VLOOKUP($DC14,'11'!$C$11:$CZ$150,COLUMN()-50,FALSE)," ")</f>
        <v xml:space="preserve"> </v>
      </c>
      <c r="EC14" s="20" t="str">
        <f>IFERROR(VLOOKUP($DC14,'11'!$C$11:$CZ$150,COLUMN()-50,FALSE)," ")</f>
        <v xml:space="preserve"> </v>
      </c>
      <c r="ED14" s="20" t="str">
        <f>IFERROR(VLOOKUP($DC14,'11'!$C$11:$CZ$150,COLUMN()-50,FALSE)," ")</f>
        <v xml:space="preserve"> </v>
      </c>
      <c r="EE14" s="20" t="str">
        <f>IFERROR(VLOOKUP($DC14,'11'!$C$11:$CZ$150,COLUMN()-50,FALSE)," ")</f>
        <v xml:space="preserve"> </v>
      </c>
      <c r="EF14" s="20" t="str">
        <f>IFERROR(VLOOKUP($DC14,'11'!$C$11:$CZ$150,COLUMN()-50,FALSE)," ")</f>
        <v xml:space="preserve"> </v>
      </c>
      <c r="EG14" s="20" t="str">
        <f>IFERROR(VLOOKUP($DC14,'11'!$C$11:$CZ$150,COLUMN()-50,FALSE)," ")</f>
        <v xml:space="preserve"> </v>
      </c>
      <c r="EH14" s="20" t="str">
        <f>IFERROR(VLOOKUP($DC14,'11'!$C$11:$CZ$150,COLUMN()-50,FALSE)," ")</f>
        <v xml:space="preserve"> </v>
      </c>
      <c r="EI14" s="20" t="str">
        <f>IFERROR(VLOOKUP($DC14,'11'!$C$11:$CZ$150,COLUMN()-50,FALSE)," ")</f>
        <v xml:space="preserve"> </v>
      </c>
      <c r="EJ14" s="20" t="str">
        <f>IFERROR(VLOOKUP($DC14,'11'!$C$11:$CZ$150,COLUMN()-50,FALSE)," ")</f>
        <v xml:space="preserve"> </v>
      </c>
      <c r="EK14" s="20" t="str">
        <f>IFERROR(VLOOKUP($DC14,'11'!$C$11:$CZ$150,COLUMN()-50,FALSE)," ")</f>
        <v xml:space="preserve"> </v>
      </c>
      <c r="EL14" s="20" t="str">
        <f>IFERROR(VLOOKUP($DC14,'11'!$C$11:$CZ$150,COLUMN()-50,FALSE)," ")</f>
        <v xml:space="preserve"> </v>
      </c>
      <c r="EM14" s="20" t="str">
        <f>IFERROR(VLOOKUP($DC14,'11'!$C$11:$CZ$150,COLUMN()-50,FALSE)," ")</f>
        <v xml:space="preserve"> </v>
      </c>
      <c r="EN14" s="20" t="str">
        <f>IFERROR(VLOOKUP($DC14,'11'!$C$11:$CZ$150,COLUMN()-50,FALSE)," ")</f>
        <v xml:space="preserve"> </v>
      </c>
      <c r="EO14" s="20" t="str">
        <f>IFERROR(VLOOKUP($DC14,'11'!$C$11:$CZ$150,COLUMN()-50,FALSE)," ")</f>
        <v xml:space="preserve"> </v>
      </c>
      <c r="EP14" s="20" t="str">
        <f>IFERROR(VLOOKUP($DC14,'11'!$C$11:$CZ$150,COLUMN()-50,FALSE)," ")</f>
        <v xml:space="preserve"> </v>
      </c>
      <c r="EQ14" s="20" t="str">
        <f>IFERROR(VLOOKUP($DC14,'11'!$C$11:$CZ$150,COLUMN()-50,FALSE)," ")</f>
        <v xml:space="preserve"> </v>
      </c>
      <c r="ER14" s="20" t="str">
        <f>IFERROR(VLOOKUP($DC14,'11'!$C$11:$CZ$150,COLUMN()-50,FALSE)," ")</f>
        <v xml:space="preserve"> </v>
      </c>
      <c r="ES14" s="20" t="str">
        <f>IFERROR(VLOOKUP($DC14,'11'!$C$11:$CZ$150,COLUMN()-50,FALSE)," ")</f>
        <v xml:space="preserve"> </v>
      </c>
      <c r="ET14" s="20" t="str">
        <f>IFERROR(VLOOKUP($DC14,'11'!$C$11:$CZ$150,COLUMN()-50,FALSE)," ")</f>
        <v xml:space="preserve"> </v>
      </c>
      <c r="EU14" s="20" t="str">
        <f>IFERROR(VLOOKUP($DC14,'11'!$C$11:$CZ$150,COLUMN()-50,FALSE)," ")</f>
        <v xml:space="preserve"> </v>
      </c>
      <c r="EV14" s="21" t="str">
        <f>IFERROR(VLOOKUP($DC14,'11'!$C$11:$CZ$150,COLUMN()-50,FALSE)," ")</f>
        <v xml:space="preserve"> </v>
      </c>
    </row>
    <row r="15" spans="1:152" x14ac:dyDescent="0.25">
      <c r="AK15" s="10"/>
      <c r="DC15" s="18" t="s">
        <v>458</v>
      </c>
      <c r="DD15" s="18" t="str">
        <f>IFERROR(VLOOKUP($DC15,'11'!$C$11:$CZ$150,COLUMN()-50,FALSE)," ")</f>
        <v xml:space="preserve"> </v>
      </c>
      <c r="DE15" s="18" t="str">
        <f>IFERROR(VLOOKUP($DC15,'11'!$C$11:$CZ$150,COLUMN()-50,FALSE)," ")</f>
        <v xml:space="preserve"> </v>
      </c>
      <c r="DF15" s="18" t="str">
        <f>IFERROR(VLOOKUP($DC15,'11'!$C$11:$CZ$150,COLUMN()-50,FALSE)," ")</f>
        <v xml:space="preserve"> </v>
      </c>
      <c r="DG15" s="18" t="str">
        <f>IFERROR(VLOOKUP($DC15,'11'!$C$11:$CZ$150,COLUMN()-50,FALSE)," ")</f>
        <v xml:space="preserve"> </v>
      </c>
      <c r="DH15" s="18" t="str">
        <f>IFERROR(VLOOKUP($DC15,'11'!$C$11:$CZ$150,COLUMN()-50,FALSE)," ")</f>
        <v xml:space="preserve"> </v>
      </c>
      <c r="DI15" s="18" t="str">
        <f>IFERROR(VLOOKUP($DC15,'11'!$C$11:$CZ$150,COLUMN()-50,FALSE)," ")</f>
        <v xml:space="preserve"> </v>
      </c>
      <c r="DJ15" s="18" t="str">
        <f>IFERROR(VLOOKUP($DC15,'11'!$C$11:$CZ$150,COLUMN()-50,FALSE)," ")</f>
        <v xml:space="preserve"> </v>
      </c>
      <c r="DK15" s="18" t="str">
        <f>IFERROR(VLOOKUP($DC15,'11'!$C$11:$CZ$150,COLUMN()-50,FALSE)," ")</f>
        <v xml:space="preserve"> </v>
      </c>
      <c r="DL15" s="18" t="str">
        <f>IFERROR(VLOOKUP($DC15,'11'!$C$11:$CZ$150,COLUMN()-50,FALSE)," ")</f>
        <v xml:space="preserve"> </v>
      </c>
      <c r="DM15" s="18" t="str">
        <f>IFERROR(VLOOKUP($DC15,'11'!$C$11:$CZ$150,COLUMN()-50,FALSE)," ")</f>
        <v xml:space="preserve"> </v>
      </c>
      <c r="DN15" s="18" t="str">
        <f>IFERROR(VLOOKUP($DC15,'11'!$C$11:$CZ$150,COLUMN()-50,FALSE)," ")</f>
        <v xml:space="preserve"> </v>
      </c>
      <c r="DO15" s="18" t="str">
        <f>IFERROR(VLOOKUP($DC15,'11'!$C$11:$CZ$150,COLUMN()-50,FALSE)," ")</f>
        <v xml:space="preserve"> </v>
      </c>
      <c r="DP15" s="18" t="str">
        <f>IFERROR(VLOOKUP($DC15,'11'!$C$11:$CZ$150,COLUMN()-50,FALSE)," ")</f>
        <v xml:space="preserve"> </v>
      </c>
      <c r="DQ15" s="18" t="str">
        <f>IFERROR(VLOOKUP($DC15,'11'!$C$11:$CZ$150,COLUMN()-50,FALSE)," ")</f>
        <v xml:space="preserve"> </v>
      </c>
      <c r="DR15" s="18" t="str">
        <f>IFERROR(VLOOKUP($DC15,'11'!$C$11:$CZ$150,COLUMN()-50,FALSE)," ")</f>
        <v xml:space="preserve"> </v>
      </c>
      <c r="DS15" s="18" t="str">
        <f>IFERROR(VLOOKUP($DC15,'11'!$C$11:$CZ$150,COLUMN()-50,FALSE)," ")</f>
        <v xml:space="preserve"> </v>
      </c>
      <c r="DT15" s="18" t="str">
        <f>IFERROR(VLOOKUP($DC15,'11'!$C$11:$CZ$150,COLUMN()-50,FALSE)," ")</f>
        <v xml:space="preserve"> </v>
      </c>
      <c r="DU15" s="18" t="str">
        <f>IFERROR(VLOOKUP($DC15,'11'!$C$11:$CZ$150,COLUMN()-50,FALSE)," ")</f>
        <v xml:space="preserve"> </v>
      </c>
      <c r="DV15" s="18" t="str">
        <f>IFERROR(VLOOKUP($DC15,'11'!$C$11:$CZ$150,COLUMN()-50,FALSE)," ")</f>
        <v xml:space="preserve"> </v>
      </c>
      <c r="DW15" s="18" t="str">
        <f>IFERROR(VLOOKUP($DC15,'11'!$C$11:$CZ$150,COLUMN()-50,FALSE)," ")</f>
        <v xml:space="preserve"> </v>
      </c>
      <c r="DX15" s="18" t="str">
        <f>IFERROR(VLOOKUP($DC15,'11'!$C$11:$CZ$150,COLUMN()-50,FALSE)," ")</f>
        <v xml:space="preserve"> </v>
      </c>
      <c r="DY15" s="18" t="str">
        <f>IFERROR(VLOOKUP($DC15,'11'!$C$11:$CZ$150,COLUMN()-50,FALSE)," ")</f>
        <v xml:space="preserve"> </v>
      </c>
      <c r="DZ15" s="18" t="str">
        <f>IFERROR(VLOOKUP($DC15,'11'!$C$11:$CZ$150,COLUMN()-50,FALSE)," ")</f>
        <v xml:space="preserve"> </v>
      </c>
      <c r="EA15" s="18" t="str">
        <f>IFERROR(VLOOKUP($DC15,'11'!$C$11:$CZ$150,COLUMN()-50,FALSE)," ")</f>
        <v xml:space="preserve"> </v>
      </c>
      <c r="EB15" s="18" t="str">
        <f>IFERROR(VLOOKUP($DC15,'11'!$C$11:$CZ$150,COLUMN()-50,FALSE)," ")</f>
        <v xml:space="preserve"> </v>
      </c>
      <c r="EC15" s="18" t="str">
        <f>IFERROR(VLOOKUP($DC15,'11'!$C$11:$CZ$150,COLUMN()-50,FALSE)," ")</f>
        <v xml:space="preserve"> </v>
      </c>
      <c r="ED15" s="18" t="str">
        <f>IFERROR(VLOOKUP($DC15,'11'!$C$11:$CZ$150,COLUMN()-50,FALSE)," ")</f>
        <v xml:space="preserve"> </v>
      </c>
      <c r="EE15" s="18" t="str">
        <f>IFERROR(VLOOKUP($DC15,'11'!$C$11:$CZ$150,COLUMN()-50,FALSE)," ")</f>
        <v xml:space="preserve"> </v>
      </c>
      <c r="EF15" s="18" t="str">
        <f>IFERROR(VLOOKUP($DC15,'11'!$C$11:$CZ$150,COLUMN()-50,FALSE)," ")</f>
        <v xml:space="preserve"> </v>
      </c>
      <c r="EG15" s="18" t="str">
        <f>IFERROR(VLOOKUP($DC15,'11'!$C$11:$CZ$150,COLUMN()-50,FALSE)," ")</f>
        <v xml:space="preserve"> </v>
      </c>
      <c r="EH15" s="18" t="str">
        <f>IFERROR(VLOOKUP($DC15,'11'!$C$11:$CZ$150,COLUMN()-50,FALSE)," ")</f>
        <v xml:space="preserve"> </v>
      </c>
      <c r="EI15" s="18" t="str">
        <f>IFERROR(VLOOKUP($DC15,'11'!$C$11:$CZ$150,COLUMN()-50,FALSE)," ")</f>
        <v xml:space="preserve"> </v>
      </c>
      <c r="EJ15" s="18" t="str">
        <f>IFERROR(VLOOKUP($DC15,'11'!$C$11:$CZ$150,COLUMN()-50,FALSE)," ")</f>
        <v xml:space="preserve"> </v>
      </c>
      <c r="EK15" s="18" t="str">
        <f>IFERROR(VLOOKUP($DC15,'11'!$C$11:$CZ$150,COLUMN()-50,FALSE)," ")</f>
        <v xml:space="preserve"> </v>
      </c>
      <c r="EL15" s="18" t="str">
        <f>IFERROR(VLOOKUP($DC15,'11'!$C$11:$CZ$150,COLUMN()-50,FALSE)," ")</f>
        <v xml:space="preserve"> </v>
      </c>
      <c r="EM15" s="18" t="str">
        <f>IFERROR(VLOOKUP($DC15,'11'!$C$11:$CZ$150,COLUMN()-50,FALSE)," ")</f>
        <v xml:space="preserve"> </v>
      </c>
      <c r="EN15" s="18" t="str">
        <f>IFERROR(VLOOKUP($DC15,'11'!$C$11:$CZ$150,COLUMN()-50,FALSE)," ")</f>
        <v xml:space="preserve"> </v>
      </c>
      <c r="EO15" s="18" t="str">
        <f>IFERROR(VLOOKUP($DC15,'11'!$C$11:$CZ$150,COLUMN()-50,FALSE)," ")</f>
        <v xml:space="preserve"> </v>
      </c>
      <c r="EP15" s="18" t="str">
        <f>IFERROR(VLOOKUP($DC15,'11'!$C$11:$CZ$150,COLUMN()-50,FALSE)," ")</f>
        <v xml:space="preserve"> </v>
      </c>
      <c r="EQ15" s="18" t="str">
        <f>IFERROR(VLOOKUP($DC15,'11'!$C$11:$CZ$150,COLUMN()-50,FALSE)," ")</f>
        <v xml:space="preserve"> </v>
      </c>
      <c r="ER15" s="18" t="str">
        <f>IFERROR(VLOOKUP($DC15,'11'!$C$11:$CZ$150,COLUMN()-50,FALSE)," ")</f>
        <v xml:space="preserve"> </v>
      </c>
      <c r="ES15" s="18" t="str">
        <f>IFERROR(VLOOKUP($DC15,'11'!$C$11:$CZ$150,COLUMN()-50,FALSE)," ")</f>
        <v xml:space="preserve"> </v>
      </c>
      <c r="ET15" s="18" t="str">
        <f>IFERROR(VLOOKUP($DC15,'11'!$C$11:$CZ$150,COLUMN()-50,FALSE)," ")</f>
        <v xml:space="preserve"> </v>
      </c>
      <c r="EU15" s="18" t="str">
        <f>IFERROR(VLOOKUP($DC15,'11'!$C$11:$CZ$150,COLUMN()-50,FALSE)," ")</f>
        <v xml:space="preserve"> </v>
      </c>
      <c r="EV15" s="19" t="str">
        <f>IFERROR(VLOOKUP($DC15,'11'!$C$11:$CZ$150,COLUMN()-50,FALSE)," ")</f>
        <v xml:space="preserve"> </v>
      </c>
    </row>
    <row r="16" spans="1:152" x14ac:dyDescent="0.25">
      <c r="AK16" s="10"/>
      <c r="DC16" s="20" t="s">
        <v>278</v>
      </c>
      <c r="DD16" s="20" t="str">
        <f>IFERROR(VLOOKUP($DC16,'11'!$C$11:$CZ$150,COLUMN()-50,FALSE)," ")</f>
        <v xml:space="preserve"> </v>
      </c>
      <c r="DE16" s="20" t="str">
        <f>IFERROR(VLOOKUP($DC16,'11'!$C$11:$CZ$150,COLUMN()-50,FALSE)," ")</f>
        <v xml:space="preserve"> </v>
      </c>
      <c r="DF16" s="20" t="str">
        <f>IFERROR(VLOOKUP($DC16,'11'!$C$11:$CZ$150,COLUMN()-50,FALSE)," ")</f>
        <v xml:space="preserve"> </v>
      </c>
      <c r="DG16" s="20" t="str">
        <f>IFERROR(VLOOKUP($DC16,'11'!$C$11:$CZ$150,COLUMN()-50,FALSE)," ")</f>
        <v xml:space="preserve"> </v>
      </c>
      <c r="DH16" s="20" t="str">
        <f>IFERROR(VLOOKUP($DC16,'11'!$C$11:$CZ$150,COLUMN()-50,FALSE)," ")</f>
        <v xml:space="preserve"> </v>
      </c>
      <c r="DI16" s="20" t="str">
        <f>IFERROR(VLOOKUP($DC16,'11'!$C$11:$CZ$150,COLUMN()-50,FALSE)," ")</f>
        <v xml:space="preserve"> </v>
      </c>
      <c r="DJ16" s="20" t="str">
        <f>IFERROR(VLOOKUP($DC16,'11'!$C$11:$CZ$150,COLUMN()-50,FALSE)," ")</f>
        <v xml:space="preserve"> </v>
      </c>
      <c r="DK16" s="20" t="str">
        <f>IFERROR(VLOOKUP($DC16,'11'!$C$11:$CZ$150,COLUMN()-50,FALSE)," ")</f>
        <v xml:space="preserve"> </v>
      </c>
      <c r="DL16" s="20" t="str">
        <f>IFERROR(VLOOKUP($DC16,'11'!$C$11:$CZ$150,COLUMN()-50,FALSE)," ")</f>
        <v xml:space="preserve"> </v>
      </c>
      <c r="DM16" s="20" t="str">
        <f>IFERROR(VLOOKUP($DC16,'11'!$C$11:$CZ$150,COLUMN()-50,FALSE)," ")</f>
        <v xml:space="preserve"> </v>
      </c>
      <c r="DN16" s="20" t="str">
        <f>IFERROR(VLOOKUP($DC16,'11'!$C$11:$CZ$150,COLUMN()-50,FALSE)," ")</f>
        <v xml:space="preserve"> </v>
      </c>
      <c r="DO16" s="20" t="str">
        <f>IFERROR(VLOOKUP($DC16,'11'!$C$11:$CZ$150,COLUMN()-50,FALSE)," ")</f>
        <v xml:space="preserve"> </v>
      </c>
      <c r="DP16" s="20" t="str">
        <f>IFERROR(VLOOKUP($DC16,'11'!$C$11:$CZ$150,COLUMN()-50,FALSE)," ")</f>
        <v xml:space="preserve"> </v>
      </c>
      <c r="DQ16" s="20" t="str">
        <f>IFERROR(VLOOKUP($DC16,'11'!$C$11:$CZ$150,COLUMN()-50,FALSE)," ")</f>
        <v xml:space="preserve"> </v>
      </c>
      <c r="DR16" s="20" t="str">
        <f>IFERROR(VLOOKUP($DC16,'11'!$C$11:$CZ$150,COLUMN()-50,FALSE)," ")</f>
        <v xml:space="preserve"> </v>
      </c>
      <c r="DS16" s="20" t="str">
        <f>IFERROR(VLOOKUP($DC16,'11'!$C$11:$CZ$150,COLUMN()-50,FALSE)," ")</f>
        <v xml:space="preserve"> </v>
      </c>
      <c r="DT16" s="20" t="str">
        <f>IFERROR(VLOOKUP($DC16,'11'!$C$11:$CZ$150,COLUMN()-50,FALSE)," ")</f>
        <v xml:space="preserve"> </v>
      </c>
      <c r="DU16" s="20" t="str">
        <f>IFERROR(VLOOKUP($DC16,'11'!$C$11:$CZ$150,COLUMN()-50,FALSE)," ")</f>
        <v xml:space="preserve"> </v>
      </c>
      <c r="DV16" s="20" t="str">
        <f>IFERROR(VLOOKUP($DC16,'11'!$C$11:$CZ$150,COLUMN()-50,FALSE)," ")</f>
        <v xml:space="preserve"> </v>
      </c>
      <c r="DW16" s="20" t="str">
        <f>IFERROR(VLOOKUP($DC16,'11'!$C$11:$CZ$150,COLUMN()-50,FALSE)," ")</f>
        <v xml:space="preserve"> </v>
      </c>
      <c r="DX16" s="20" t="str">
        <f>IFERROR(VLOOKUP($DC16,'11'!$C$11:$CZ$150,COLUMN()-50,FALSE)," ")</f>
        <v xml:space="preserve"> </v>
      </c>
      <c r="DY16" s="20" t="str">
        <f>IFERROR(VLOOKUP($DC16,'11'!$C$11:$CZ$150,COLUMN()-50,FALSE)," ")</f>
        <v xml:space="preserve"> </v>
      </c>
      <c r="DZ16" s="20" t="str">
        <f>IFERROR(VLOOKUP($DC16,'11'!$C$11:$CZ$150,COLUMN()-50,FALSE)," ")</f>
        <v xml:space="preserve"> </v>
      </c>
      <c r="EA16" s="20" t="str">
        <f>IFERROR(VLOOKUP($DC16,'11'!$C$11:$CZ$150,COLUMN()-50,FALSE)," ")</f>
        <v xml:space="preserve"> </v>
      </c>
      <c r="EB16" s="20" t="str">
        <f>IFERROR(VLOOKUP($DC16,'11'!$C$11:$CZ$150,COLUMN()-50,FALSE)," ")</f>
        <v xml:space="preserve"> </v>
      </c>
      <c r="EC16" s="20" t="str">
        <f>IFERROR(VLOOKUP($DC16,'11'!$C$11:$CZ$150,COLUMN()-50,FALSE)," ")</f>
        <v xml:space="preserve"> </v>
      </c>
      <c r="ED16" s="20" t="str">
        <f>IFERROR(VLOOKUP($DC16,'11'!$C$11:$CZ$150,COLUMN()-50,FALSE)," ")</f>
        <v xml:space="preserve"> </v>
      </c>
      <c r="EE16" s="20" t="str">
        <f>IFERROR(VLOOKUP($DC16,'11'!$C$11:$CZ$150,COLUMN()-50,FALSE)," ")</f>
        <v xml:space="preserve"> </v>
      </c>
      <c r="EF16" s="20" t="str">
        <f>IFERROR(VLOOKUP($DC16,'11'!$C$11:$CZ$150,COLUMN()-50,FALSE)," ")</f>
        <v xml:space="preserve"> </v>
      </c>
      <c r="EG16" s="20" t="str">
        <f>IFERROR(VLOOKUP($DC16,'11'!$C$11:$CZ$150,COLUMN()-50,FALSE)," ")</f>
        <v xml:space="preserve"> </v>
      </c>
      <c r="EH16" s="20" t="str">
        <f>IFERROR(VLOOKUP($DC16,'11'!$C$11:$CZ$150,COLUMN()-50,FALSE)," ")</f>
        <v xml:space="preserve"> </v>
      </c>
      <c r="EI16" s="20" t="str">
        <f>IFERROR(VLOOKUP($DC16,'11'!$C$11:$CZ$150,COLUMN()-50,FALSE)," ")</f>
        <v xml:space="preserve"> </v>
      </c>
      <c r="EJ16" s="20" t="str">
        <f>IFERROR(VLOOKUP($DC16,'11'!$C$11:$CZ$150,COLUMN()-50,FALSE)," ")</f>
        <v xml:space="preserve"> </v>
      </c>
      <c r="EK16" s="20" t="str">
        <f>IFERROR(VLOOKUP($DC16,'11'!$C$11:$CZ$150,COLUMN()-50,FALSE)," ")</f>
        <v xml:space="preserve"> </v>
      </c>
      <c r="EL16" s="20" t="str">
        <f>IFERROR(VLOOKUP($DC16,'11'!$C$11:$CZ$150,COLUMN()-50,FALSE)," ")</f>
        <v xml:space="preserve"> </v>
      </c>
      <c r="EM16" s="20" t="str">
        <f>IFERROR(VLOOKUP($DC16,'11'!$C$11:$CZ$150,COLUMN()-50,FALSE)," ")</f>
        <v xml:space="preserve"> </v>
      </c>
      <c r="EN16" s="20" t="str">
        <f>IFERROR(VLOOKUP($DC16,'11'!$C$11:$CZ$150,COLUMN()-50,FALSE)," ")</f>
        <v xml:space="preserve"> </v>
      </c>
      <c r="EO16" s="20" t="str">
        <f>IFERROR(VLOOKUP($DC16,'11'!$C$11:$CZ$150,COLUMN()-50,FALSE)," ")</f>
        <v xml:space="preserve"> </v>
      </c>
      <c r="EP16" s="20" t="str">
        <f>IFERROR(VLOOKUP($DC16,'11'!$C$11:$CZ$150,COLUMN()-50,FALSE)," ")</f>
        <v xml:space="preserve"> </v>
      </c>
      <c r="EQ16" s="20" t="str">
        <f>IFERROR(VLOOKUP($DC16,'11'!$C$11:$CZ$150,COLUMN()-50,FALSE)," ")</f>
        <v xml:space="preserve"> </v>
      </c>
      <c r="ER16" s="20" t="str">
        <f>IFERROR(VLOOKUP($DC16,'11'!$C$11:$CZ$150,COLUMN()-50,FALSE)," ")</f>
        <v xml:space="preserve"> </v>
      </c>
      <c r="ES16" s="20" t="str">
        <f>IFERROR(VLOOKUP($DC16,'11'!$C$11:$CZ$150,COLUMN()-50,FALSE)," ")</f>
        <v xml:space="preserve"> </v>
      </c>
      <c r="ET16" s="20" t="str">
        <f>IFERROR(VLOOKUP($DC16,'11'!$C$11:$CZ$150,COLUMN()-50,FALSE)," ")</f>
        <v xml:space="preserve"> </v>
      </c>
      <c r="EU16" s="20" t="str">
        <f>IFERROR(VLOOKUP($DC16,'11'!$C$11:$CZ$150,COLUMN()-50,FALSE)," ")</f>
        <v xml:space="preserve"> </v>
      </c>
      <c r="EV16" s="21" t="str">
        <f>IFERROR(VLOOKUP($DC16,'11'!$C$11:$CZ$150,COLUMN()-50,FALSE)," ")</f>
        <v xml:space="preserve"> </v>
      </c>
    </row>
    <row r="17" spans="37:152" x14ac:dyDescent="0.25">
      <c r="AK17" s="10"/>
      <c r="DC17" s="18" t="s">
        <v>391</v>
      </c>
      <c r="DD17" s="18" t="str">
        <f>IFERROR(VLOOKUP($DC17,'11'!$C$11:$CZ$150,COLUMN()-50,FALSE)," ")</f>
        <v xml:space="preserve"> </v>
      </c>
      <c r="DE17" s="18" t="str">
        <f>IFERROR(VLOOKUP($DC17,'11'!$C$11:$CZ$150,COLUMN()-50,FALSE)," ")</f>
        <v xml:space="preserve"> </v>
      </c>
      <c r="DF17" s="18" t="str">
        <f>IFERROR(VLOOKUP($DC17,'11'!$C$11:$CZ$150,COLUMN()-50,FALSE)," ")</f>
        <v xml:space="preserve"> </v>
      </c>
      <c r="DG17" s="18" t="str">
        <f>IFERROR(VLOOKUP($DC17,'11'!$C$11:$CZ$150,COLUMN()-50,FALSE)," ")</f>
        <v xml:space="preserve"> </v>
      </c>
      <c r="DH17" s="18" t="str">
        <f>IFERROR(VLOOKUP($DC17,'11'!$C$11:$CZ$150,COLUMN()-50,FALSE)," ")</f>
        <v xml:space="preserve"> </v>
      </c>
      <c r="DI17" s="18" t="str">
        <f>IFERROR(VLOOKUP($DC17,'11'!$C$11:$CZ$150,COLUMN()-50,FALSE)," ")</f>
        <v xml:space="preserve"> </v>
      </c>
      <c r="DJ17" s="18" t="str">
        <f>IFERROR(VLOOKUP($DC17,'11'!$C$11:$CZ$150,COLUMN()-50,FALSE)," ")</f>
        <v xml:space="preserve"> </v>
      </c>
      <c r="DK17" s="18" t="str">
        <f>IFERROR(VLOOKUP($DC17,'11'!$C$11:$CZ$150,COLUMN()-50,FALSE)," ")</f>
        <v xml:space="preserve"> </v>
      </c>
      <c r="DL17" s="18" t="str">
        <f>IFERROR(VLOOKUP($DC17,'11'!$C$11:$CZ$150,COLUMN()-50,FALSE)," ")</f>
        <v xml:space="preserve"> </v>
      </c>
      <c r="DM17" s="18" t="str">
        <f>IFERROR(VLOOKUP($DC17,'11'!$C$11:$CZ$150,COLUMN()-50,FALSE)," ")</f>
        <v xml:space="preserve"> </v>
      </c>
      <c r="DN17" s="18" t="str">
        <f>IFERROR(VLOOKUP($DC17,'11'!$C$11:$CZ$150,COLUMN()-50,FALSE)," ")</f>
        <v xml:space="preserve"> </v>
      </c>
      <c r="DO17" s="18" t="str">
        <f>IFERROR(VLOOKUP($DC17,'11'!$C$11:$CZ$150,COLUMN()-50,FALSE)," ")</f>
        <v xml:space="preserve"> </v>
      </c>
      <c r="DP17" s="18" t="str">
        <f>IFERROR(VLOOKUP($DC17,'11'!$C$11:$CZ$150,COLUMN()-50,FALSE)," ")</f>
        <v xml:space="preserve"> </v>
      </c>
      <c r="DQ17" s="18" t="str">
        <f>IFERROR(VLOOKUP($DC17,'11'!$C$11:$CZ$150,COLUMN()-50,FALSE)," ")</f>
        <v xml:space="preserve"> </v>
      </c>
      <c r="DR17" s="18" t="str">
        <f>IFERROR(VLOOKUP($DC17,'11'!$C$11:$CZ$150,COLUMN()-50,FALSE)," ")</f>
        <v xml:space="preserve"> </v>
      </c>
      <c r="DS17" s="18" t="str">
        <f>IFERROR(VLOOKUP($DC17,'11'!$C$11:$CZ$150,COLUMN()-50,FALSE)," ")</f>
        <v xml:space="preserve"> </v>
      </c>
      <c r="DT17" s="18" t="str">
        <f>IFERROR(VLOOKUP($DC17,'11'!$C$11:$CZ$150,COLUMN()-50,FALSE)," ")</f>
        <v xml:space="preserve"> </v>
      </c>
      <c r="DU17" s="18" t="str">
        <f>IFERROR(VLOOKUP($DC17,'11'!$C$11:$CZ$150,COLUMN()-50,FALSE)," ")</f>
        <v xml:space="preserve"> </v>
      </c>
      <c r="DV17" s="18" t="str">
        <f>IFERROR(VLOOKUP($DC17,'11'!$C$11:$CZ$150,COLUMN()-50,FALSE)," ")</f>
        <v xml:space="preserve"> </v>
      </c>
      <c r="DW17" s="18" t="str">
        <f>IFERROR(VLOOKUP($DC17,'11'!$C$11:$CZ$150,COLUMN()-50,FALSE)," ")</f>
        <v xml:space="preserve"> </v>
      </c>
      <c r="DX17" s="18" t="str">
        <f>IFERROR(VLOOKUP($DC17,'11'!$C$11:$CZ$150,COLUMN()-50,FALSE)," ")</f>
        <v xml:space="preserve"> </v>
      </c>
      <c r="DY17" s="18" t="str">
        <f>IFERROR(VLOOKUP($DC17,'11'!$C$11:$CZ$150,COLUMN()-50,FALSE)," ")</f>
        <v xml:space="preserve"> </v>
      </c>
      <c r="DZ17" s="18" t="str">
        <f>IFERROR(VLOOKUP($DC17,'11'!$C$11:$CZ$150,COLUMN()-50,FALSE)," ")</f>
        <v xml:space="preserve"> </v>
      </c>
      <c r="EA17" s="18" t="str">
        <f>IFERROR(VLOOKUP($DC17,'11'!$C$11:$CZ$150,COLUMN()-50,FALSE)," ")</f>
        <v xml:space="preserve"> </v>
      </c>
      <c r="EB17" s="18" t="str">
        <f>IFERROR(VLOOKUP($DC17,'11'!$C$11:$CZ$150,COLUMN()-50,FALSE)," ")</f>
        <v xml:space="preserve"> </v>
      </c>
      <c r="EC17" s="18" t="str">
        <f>IFERROR(VLOOKUP($DC17,'11'!$C$11:$CZ$150,COLUMN()-50,FALSE)," ")</f>
        <v xml:space="preserve"> </v>
      </c>
      <c r="ED17" s="18" t="str">
        <f>IFERROR(VLOOKUP($DC17,'11'!$C$11:$CZ$150,COLUMN()-50,FALSE)," ")</f>
        <v xml:space="preserve"> </v>
      </c>
      <c r="EE17" s="18" t="str">
        <f>IFERROR(VLOOKUP($DC17,'11'!$C$11:$CZ$150,COLUMN()-50,FALSE)," ")</f>
        <v xml:space="preserve"> </v>
      </c>
      <c r="EF17" s="18" t="str">
        <f>IFERROR(VLOOKUP($DC17,'11'!$C$11:$CZ$150,COLUMN()-50,FALSE)," ")</f>
        <v xml:space="preserve"> </v>
      </c>
      <c r="EG17" s="18" t="str">
        <f>IFERROR(VLOOKUP($DC17,'11'!$C$11:$CZ$150,COLUMN()-50,FALSE)," ")</f>
        <v xml:space="preserve"> </v>
      </c>
      <c r="EH17" s="18" t="str">
        <f>IFERROR(VLOOKUP($DC17,'11'!$C$11:$CZ$150,COLUMN()-50,FALSE)," ")</f>
        <v xml:space="preserve"> </v>
      </c>
      <c r="EI17" s="18" t="str">
        <f>IFERROR(VLOOKUP($DC17,'11'!$C$11:$CZ$150,COLUMN()-50,FALSE)," ")</f>
        <v xml:space="preserve"> </v>
      </c>
      <c r="EJ17" s="18" t="str">
        <f>IFERROR(VLOOKUP($DC17,'11'!$C$11:$CZ$150,COLUMN()-50,FALSE)," ")</f>
        <v xml:space="preserve"> </v>
      </c>
      <c r="EK17" s="18" t="str">
        <f>IFERROR(VLOOKUP($DC17,'11'!$C$11:$CZ$150,COLUMN()-50,FALSE)," ")</f>
        <v xml:space="preserve"> </v>
      </c>
      <c r="EL17" s="18" t="str">
        <f>IFERROR(VLOOKUP($DC17,'11'!$C$11:$CZ$150,COLUMN()-50,FALSE)," ")</f>
        <v xml:space="preserve"> </v>
      </c>
      <c r="EM17" s="18" t="str">
        <f>IFERROR(VLOOKUP($DC17,'11'!$C$11:$CZ$150,COLUMN()-50,FALSE)," ")</f>
        <v xml:space="preserve"> </v>
      </c>
      <c r="EN17" s="18" t="str">
        <f>IFERROR(VLOOKUP($DC17,'11'!$C$11:$CZ$150,COLUMN()-50,FALSE)," ")</f>
        <v xml:space="preserve"> </v>
      </c>
      <c r="EO17" s="18" t="str">
        <f>IFERROR(VLOOKUP($DC17,'11'!$C$11:$CZ$150,COLUMN()-50,FALSE)," ")</f>
        <v xml:space="preserve"> </v>
      </c>
      <c r="EP17" s="18" t="str">
        <f>IFERROR(VLOOKUP($DC17,'11'!$C$11:$CZ$150,COLUMN()-50,FALSE)," ")</f>
        <v xml:space="preserve"> </v>
      </c>
      <c r="EQ17" s="18" t="str">
        <f>IFERROR(VLOOKUP($DC17,'11'!$C$11:$CZ$150,COLUMN()-50,FALSE)," ")</f>
        <v xml:space="preserve"> </v>
      </c>
      <c r="ER17" s="18" t="str">
        <f>IFERROR(VLOOKUP($DC17,'11'!$C$11:$CZ$150,COLUMN()-50,FALSE)," ")</f>
        <v xml:space="preserve"> </v>
      </c>
      <c r="ES17" s="18" t="str">
        <f>IFERROR(VLOOKUP($DC17,'11'!$C$11:$CZ$150,COLUMN()-50,FALSE)," ")</f>
        <v xml:space="preserve"> </v>
      </c>
      <c r="ET17" s="18" t="str">
        <f>IFERROR(VLOOKUP($DC17,'11'!$C$11:$CZ$150,COLUMN()-50,FALSE)," ")</f>
        <v xml:space="preserve"> </v>
      </c>
      <c r="EU17" s="18" t="str">
        <f>IFERROR(VLOOKUP($DC17,'11'!$C$11:$CZ$150,COLUMN()-50,FALSE)," ")</f>
        <v xml:space="preserve"> </v>
      </c>
      <c r="EV17" s="19" t="str">
        <f>IFERROR(VLOOKUP($DC17,'11'!$C$11:$CZ$150,COLUMN()-50,FALSE)," ")</f>
        <v xml:space="preserve"> </v>
      </c>
    </row>
    <row r="18" spans="37:152" x14ac:dyDescent="0.25">
      <c r="AK18" s="10"/>
      <c r="DC18" s="20" t="s">
        <v>308</v>
      </c>
      <c r="DD18" s="20" t="str">
        <f>IFERROR(VLOOKUP($DC18,'11'!$C$11:$CZ$150,COLUMN()-50,FALSE)," ")</f>
        <v xml:space="preserve"> </v>
      </c>
      <c r="DE18" s="20" t="str">
        <f>IFERROR(VLOOKUP($DC18,'11'!$C$11:$CZ$150,COLUMN()-50,FALSE)," ")</f>
        <v xml:space="preserve"> </v>
      </c>
      <c r="DF18" s="20" t="str">
        <f>IFERROR(VLOOKUP($DC18,'11'!$C$11:$CZ$150,COLUMN()-50,FALSE)," ")</f>
        <v xml:space="preserve"> </v>
      </c>
      <c r="DG18" s="20" t="str">
        <f>IFERROR(VLOOKUP($DC18,'11'!$C$11:$CZ$150,COLUMN()-50,FALSE)," ")</f>
        <v xml:space="preserve"> </v>
      </c>
      <c r="DH18" s="20" t="str">
        <f>IFERROR(VLOOKUP($DC18,'11'!$C$11:$CZ$150,COLUMN()-50,FALSE)," ")</f>
        <v xml:space="preserve"> </v>
      </c>
      <c r="DI18" s="20" t="str">
        <f>IFERROR(VLOOKUP($DC18,'11'!$C$11:$CZ$150,COLUMN()-50,FALSE)," ")</f>
        <v xml:space="preserve"> </v>
      </c>
      <c r="DJ18" s="20" t="str">
        <f>IFERROR(VLOOKUP($DC18,'11'!$C$11:$CZ$150,COLUMN()-50,FALSE)," ")</f>
        <v xml:space="preserve"> </v>
      </c>
      <c r="DK18" s="20" t="str">
        <f>IFERROR(VLOOKUP($DC18,'11'!$C$11:$CZ$150,COLUMN()-50,FALSE)," ")</f>
        <v xml:space="preserve"> </v>
      </c>
      <c r="DL18" s="20" t="str">
        <f>IFERROR(VLOOKUP($DC18,'11'!$C$11:$CZ$150,COLUMN()-50,FALSE)," ")</f>
        <v xml:space="preserve"> </v>
      </c>
      <c r="DM18" s="20" t="str">
        <f>IFERROR(VLOOKUP($DC18,'11'!$C$11:$CZ$150,COLUMN()-50,FALSE)," ")</f>
        <v xml:space="preserve"> </v>
      </c>
      <c r="DN18" s="20" t="str">
        <f>IFERROR(VLOOKUP($DC18,'11'!$C$11:$CZ$150,COLUMN()-50,FALSE)," ")</f>
        <v xml:space="preserve"> </v>
      </c>
      <c r="DO18" s="20" t="str">
        <f>IFERROR(VLOOKUP($DC18,'11'!$C$11:$CZ$150,COLUMN()-50,FALSE)," ")</f>
        <v xml:space="preserve"> </v>
      </c>
      <c r="DP18" s="20" t="str">
        <f>IFERROR(VLOOKUP($DC18,'11'!$C$11:$CZ$150,COLUMN()-50,FALSE)," ")</f>
        <v xml:space="preserve"> </v>
      </c>
      <c r="DQ18" s="20" t="str">
        <f>IFERROR(VLOOKUP($DC18,'11'!$C$11:$CZ$150,COLUMN()-50,FALSE)," ")</f>
        <v xml:space="preserve"> </v>
      </c>
      <c r="DR18" s="20" t="str">
        <f>IFERROR(VLOOKUP($DC18,'11'!$C$11:$CZ$150,COLUMN()-50,FALSE)," ")</f>
        <v xml:space="preserve"> </v>
      </c>
      <c r="DS18" s="20" t="str">
        <f>IFERROR(VLOOKUP($DC18,'11'!$C$11:$CZ$150,COLUMN()-50,FALSE)," ")</f>
        <v xml:space="preserve"> </v>
      </c>
      <c r="DT18" s="20" t="str">
        <f>IFERROR(VLOOKUP($DC18,'11'!$C$11:$CZ$150,COLUMN()-50,FALSE)," ")</f>
        <v xml:space="preserve"> </v>
      </c>
      <c r="DU18" s="20" t="str">
        <f>IFERROR(VLOOKUP($DC18,'11'!$C$11:$CZ$150,COLUMN()-50,FALSE)," ")</f>
        <v xml:space="preserve"> </v>
      </c>
      <c r="DV18" s="20" t="str">
        <f>IFERROR(VLOOKUP($DC18,'11'!$C$11:$CZ$150,COLUMN()-50,FALSE)," ")</f>
        <v xml:space="preserve"> </v>
      </c>
      <c r="DW18" s="20" t="str">
        <f>IFERROR(VLOOKUP($DC18,'11'!$C$11:$CZ$150,COLUMN()-50,FALSE)," ")</f>
        <v xml:space="preserve"> </v>
      </c>
      <c r="DX18" s="20" t="str">
        <f>IFERROR(VLOOKUP($DC18,'11'!$C$11:$CZ$150,COLUMN()-50,FALSE)," ")</f>
        <v xml:space="preserve"> </v>
      </c>
      <c r="DY18" s="20" t="str">
        <f>IFERROR(VLOOKUP($DC18,'11'!$C$11:$CZ$150,COLUMN()-50,FALSE)," ")</f>
        <v xml:space="preserve"> </v>
      </c>
      <c r="DZ18" s="20" t="str">
        <f>IFERROR(VLOOKUP($DC18,'11'!$C$11:$CZ$150,COLUMN()-50,FALSE)," ")</f>
        <v xml:space="preserve"> </v>
      </c>
      <c r="EA18" s="20" t="str">
        <f>IFERROR(VLOOKUP($DC18,'11'!$C$11:$CZ$150,COLUMN()-50,FALSE)," ")</f>
        <v xml:space="preserve"> </v>
      </c>
      <c r="EB18" s="20" t="str">
        <f>IFERROR(VLOOKUP($DC18,'11'!$C$11:$CZ$150,COLUMN()-50,FALSE)," ")</f>
        <v xml:space="preserve"> </v>
      </c>
      <c r="EC18" s="20" t="str">
        <f>IFERROR(VLOOKUP($DC18,'11'!$C$11:$CZ$150,COLUMN()-50,FALSE)," ")</f>
        <v xml:space="preserve"> </v>
      </c>
      <c r="ED18" s="20" t="str">
        <f>IFERROR(VLOOKUP($DC18,'11'!$C$11:$CZ$150,COLUMN()-50,FALSE)," ")</f>
        <v xml:space="preserve"> </v>
      </c>
      <c r="EE18" s="20" t="str">
        <f>IFERROR(VLOOKUP($DC18,'11'!$C$11:$CZ$150,COLUMN()-50,FALSE)," ")</f>
        <v xml:space="preserve"> </v>
      </c>
      <c r="EF18" s="20" t="str">
        <f>IFERROR(VLOOKUP($DC18,'11'!$C$11:$CZ$150,COLUMN()-50,FALSE)," ")</f>
        <v xml:space="preserve"> </v>
      </c>
      <c r="EG18" s="20" t="str">
        <f>IFERROR(VLOOKUP($DC18,'11'!$C$11:$CZ$150,COLUMN()-50,FALSE)," ")</f>
        <v xml:space="preserve"> </v>
      </c>
      <c r="EH18" s="20" t="str">
        <f>IFERROR(VLOOKUP($DC18,'11'!$C$11:$CZ$150,COLUMN()-50,FALSE)," ")</f>
        <v xml:space="preserve"> </v>
      </c>
      <c r="EI18" s="20" t="str">
        <f>IFERROR(VLOOKUP($DC18,'11'!$C$11:$CZ$150,COLUMN()-50,FALSE)," ")</f>
        <v xml:space="preserve"> </v>
      </c>
      <c r="EJ18" s="20" t="str">
        <f>IFERROR(VLOOKUP($DC18,'11'!$C$11:$CZ$150,COLUMN()-50,FALSE)," ")</f>
        <v xml:space="preserve"> </v>
      </c>
      <c r="EK18" s="20" t="str">
        <f>IFERROR(VLOOKUP($DC18,'11'!$C$11:$CZ$150,COLUMN()-50,FALSE)," ")</f>
        <v xml:space="preserve"> </v>
      </c>
      <c r="EL18" s="20" t="str">
        <f>IFERROR(VLOOKUP($DC18,'11'!$C$11:$CZ$150,COLUMN()-50,FALSE)," ")</f>
        <v xml:space="preserve"> </v>
      </c>
      <c r="EM18" s="20" t="str">
        <f>IFERROR(VLOOKUP($DC18,'11'!$C$11:$CZ$150,COLUMN()-50,FALSE)," ")</f>
        <v xml:space="preserve"> </v>
      </c>
      <c r="EN18" s="20" t="str">
        <f>IFERROR(VLOOKUP($DC18,'11'!$C$11:$CZ$150,COLUMN()-50,FALSE)," ")</f>
        <v xml:space="preserve"> </v>
      </c>
      <c r="EO18" s="20" t="str">
        <f>IFERROR(VLOOKUP($DC18,'11'!$C$11:$CZ$150,COLUMN()-50,FALSE)," ")</f>
        <v xml:space="preserve"> </v>
      </c>
      <c r="EP18" s="20" t="str">
        <f>IFERROR(VLOOKUP($DC18,'11'!$C$11:$CZ$150,COLUMN()-50,FALSE)," ")</f>
        <v xml:space="preserve"> </v>
      </c>
      <c r="EQ18" s="20" t="str">
        <f>IFERROR(VLOOKUP($DC18,'11'!$C$11:$CZ$150,COLUMN()-50,FALSE)," ")</f>
        <v xml:space="preserve"> </v>
      </c>
      <c r="ER18" s="20" t="str">
        <f>IFERROR(VLOOKUP($DC18,'11'!$C$11:$CZ$150,COLUMN()-50,FALSE)," ")</f>
        <v xml:space="preserve"> </v>
      </c>
      <c r="ES18" s="20" t="str">
        <f>IFERROR(VLOOKUP($DC18,'11'!$C$11:$CZ$150,COLUMN()-50,FALSE)," ")</f>
        <v xml:space="preserve"> </v>
      </c>
      <c r="ET18" s="20" t="str">
        <f>IFERROR(VLOOKUP($DC18,'11'!$C$11:$CZ$150,COLUMN()-50,FALSE)," ")</f>
        <v xml:space="preserve"> </v>
      </c>
      <c r="EU18" s="20" t="str">
        <f>IFERROR(VLOOKUP($DC18,'11'!$C$11:$CZ$150,COLUMN()-50,FALSE)," ")</f>
        <v xml:space="preserve"> </v>
      </c>
      <c r="EV18" s="21" t="str">
        <f>IFERROR(VLOOKUP($DC18,'11'!$C$11:$CZ$150,COLUMN()-50,FALSE)," ")</f>
        <v xml:space="preserve"> </v>
      </c>
    </row>
    <row r="19" spans="37:152" x14ac:dyDescent="0.25">
      <c r="AK19" s="10"/>
      <c r="DC19" s="18" t="s">
        <v>450</v>
      </c>
      <c r="DD19" s="18" t="str">
        <f>IFERROR(VLOOKUP($DC19,'11'!$C$11:$CZ$150,COLUMN()-50,FALSE)," ")</f>
        <v xml:space="preserve"> </v>
      </c>
      <c r="DE19" s="18" t="str">
        <f>IFERROR(VLOOKUP($DC19,'11'!$C$11:$CZ$150,COLUMN()-50,FALSE)," ")</f>
        <v xml:space="preserve"> </v>
      </c>
      <c r="DF19" s="18" t="str">
        <f>IFERROR(VLOOKUP($DC19,'11'!$C$11:$CZ$150,COLUMN()-50,FALSE)," ")</f>
        <v xml:space="preserve"> </v>
      </c>
      <c r="DG19" s="18" t="str">
        <f>IFERROR(VLOOKUP($DC19,'11'!$C$11:$CZ$150,COLUMN()-50,FALSE)," ")</f>
        <v xml:space="preserve"> </v>
      </c>
      <c r="DH19" s="18" t="str">
        <f>IFERROR(VLOOKUP($DC19,'11'!$C$11:$CZ$150,COLUMN()-50,FALSE)," ")</f>
        <v xml:space="preserve"> </v>
      </c>
      <c r="DI19" s="18" t="str">
        <f>IFERROR(VLOOKUP($DC19,'11'!$C$11:$CZ$150,COLUMN()-50,FALSE)," ")</f>
        <v xml:space="preserve"> </v>
      </c>
      <c r="DJ19" s="18" t="str">
        <f>IFERROR(VLOOKUP($DC19,'11'!$C$11:$CZ$150,COLUMN()-50,FALSE)," ")</f>
        <v xml:space="preserve"> </v>
      </c>
      <c r="DK19" s="18" t="str">
        <f>IFERROR(VLOOKUP($DC19,'11'!$C$11:$CZ$150,COLUMN()-50,FALSE)," ")</f>
        <v xml:space="preserve"> </v>
      </c>
      <c r="DL19" s="18" t="str">
        <f>IFERROR(VLOOKUP($DC19,'11'!$C$11:$CZ$150,COLUMN()-50,FALSE)," ")</f>
        <v xml:space="preserve"> </v>
      </c>
      <c r="DM19" s="18" t="str">
        <f>IFERROR(VLOOKUP($DC19,'11'!$C$11:$CZ$150,COLUMN()-50,FALSE)," ")</f>
        <v xml:space="preserve"> </v>
      </c>
      <c r="DN19" s="18" t="str">
        <f>IFERROR(VLOOKUP($DC19,'11'!$C$11:$CZ$150,COLUMN()-50,FALSE)," ")</f>
        <v xml:space="preserve"> </v>
      </c>
      <c r="DO19" s="18" t="str">
        <f>IFERROR(VLOOKUP($DC19,'11'!$C$11:$CZ$150,COLUMN()-50,FALSE)," ")</f>
        <v xml:space="preserve"> </v>
      </c>
      <c r="DP19" s="18" t="str">
        <f>IFERROR(VLOOKUP($DC19,'11'!$C$11:$CZ$150,COLUMN()-50,FALSE)," ")</f>
        <v xml:space="preserve"> </v>
      </c>
      <c r="DQ19" s="18" t="str">
        <f>IFERROR(VLOOKUP($DC19,'11'!$C$11:$CZ$150,COLUMN()-50,FALSE)," ")</f>
        <v xml:space="preserve"> </v>
      </c>
      <c r="DR19" s="18" t="str">
        <f>IFERROR(VLOOKUP($DC19,'11'!$C$11:$CZ$150,COLUMN()-50,FALSE)," ")</f>
        <v xml:space="preserve"> </v>
      </c>
      <c r="DS19" s="18" t="str">
        <f>IFERROR(VLOOKUP($DC19,'11'!$C$11:$CZ$150,COLUMN()-50,FALSE)," ")</f>
        <v xml:space="preserve"> </v>
      </c>
      <c r="DT19" s="18" t="str">
        <f>IFERROR(VLOOKUP($DC19,'11'!$C$11:$CZ$150,COLUMN()-50,FALSE)," ")</f>
        <v xml:space="preserve"> </v>
      </c>
      <c r="DU19" s="18" t="str">
        <f>IFERROR(VLOOKUP($DC19,'11'!$C$11:$CZ$150,COLUMN()-50,FALSE)," ")</f>
        <v xml:space="preserve"> </v>
      </c>
      <c r="DV19" s="18" t="str">
        <f>IFERROR(VLOOKUP($DC19,'11'!$C$11:$CZ$150,COLUMN()-50,FALSE)," ")</f>
        <v xml:space="preserve"> </v>
      </c>
      <c r="DW19" s="18" t="str">
        <f>IFERROR(VLOOKUP($DC19,'11'!$C$11:$CZ$150,COLUMN()-50,FALSE)," ")</f>
        <v xml:space="preserve"> </v>
      </c>
      <c r="DX19" s="18" t="str">
        <f>IFERROR(VLOOKUP($DC19,'11'!$C$11:$CZ$150,COLUMN()-50,FALSE)," ")</f>
        <v xml:space="preserve"> </v>
      </c>
      <c r="DY19" s="18" t="str">
        <f>IFERROR(VLOOKUP($DC19,'11'!$C$11:$CZ$150,COLUMN()-50,FALSE)," ")</f>
        <v xml:space="preserve"> </v>
      </c>
      <c r="DZ19" s="18" t="str">
        <f>IFERROR(VLOOKUP($DC19,'11'!$C$11:$CZ$150,COLUMN()-50,FALSE)," ")</f>
        <v xml:space="preserve"> </v>
      </c>
      <c r="EA19" s="18" t="str">
        <f>IFERROR(VLOOKUP($DC19,'11'!$C$11:$CZ$150,COLUMN()-50,FALSE)," ")</f>
        <v xml:space="preserve"> </v>
      </c>
      <c r="EB19" s="18" t="str">
        <f>IFERROR(VLOOKUP($DC19,'11'!$C$11:$CZ$150,COLUMN()-50,FALSE)," ")</f>
        <v xml:space="preserve"> </v>
      </c>
      <c r="EC19" s="18" t="str">
        <f>IFERROR(VLOOKUP($DC19,'11'!$C$11:$CZ$150,COLUMN()-50,FALSE)," ")</f>
        <v xml:space="preserve"> </v>
      </c>
      <c r="ED19" s="18" t="str">
        <f>IFERROR(VLOOKUP($DC19,'11'!$C$11:$CZ$150,COLUMN()-50,FALSE)," ")</f>
        <v xml:space="preserve"> </v>
      </c>
      <c r="EE19" s="18" t="str">
        <f>IFERROR(VLOOKUP($DC19,'11'!$C$11:$CZ$150,COLUMN()-50,FALSE)," ")</f>
        <v xml:space="preserve"> </v>
      </c>
      <c r="EF19" s="18" t="str">
        <f>IFERROR(VLOOKUP($DC19,'11'!$C$11:$CZ$150,COLUMN()-50,FALSE)," ")</f>
        <v xml:space="preserve"> </v>
      </c>
      <c r="EG19" s="18" t="str">
        <f>IFERROR(VLOOKUP($DC19,'11'!$C$11:$CZ$150,COLUMN()-50,FALSE)," ")</f>
        <v xml:space="preserve"> </v>
      </c>
      <c r="EH19" s="18" t="str">
        <f>IFERROR(VLOOKUP($DC19,'11'!$C$11:$CZ$150,COLUMN()-50,FALSE)," ")</f>
        <v xml:space="preserve"> </v>
      </c>
      <c r="EI19" s="18" t="str">
        <f>IFERROR(VLOOKUP($DC19,'11'!$C$11:$CZ$150,COLUMN()-50,FALSE)," ")</f>
        <v xml:space="preserve"> </v>
      </c>
      <c r="EJ19" s="18" t="str">
        <f>IFERROR(VLOOKUP($DC19,'11'!$C$11:$CZ$150,COLUMN()-50,FALSE)," ")</f>
        <v xml:space="preserve"> </v>
      </c>
      <c r="EK19" s="18" t="str">
        <f>IFERROR(VLOOKUP($DC19,'11'!$C$11:$CZ$150,COLUMN()-50,FALSE)," ")</f>
        <v xml:space="preserve"> </v>
      </c>
      <c r="EL19" s="18" t="str">
        <f>IFERROR(VLOOKUP($DC19,'11'!$C$11:$CZ$150,COLUMN()-50,FALSE)," ")</f>
        <v xml:space="preserve"> </v>
      </c>
      <c r="EM19" s="18" t="str">
        <f>IFERROR(VLOOKUP($DC19,'11'!$C$11:$CZ$150,COLUMN()-50,FALSE)," ")</f>
        <v xml:space="preserve"> </v>
      </c>
      <c r="EN19" s="18" t="str">
        <f>IFERROR(VLOOKUP($DC19,'11'!$C$11:$CZ$150,COLUMN()-50,FALSE)," ")</f>
        <v xml:space="preserve"> </v>
      </c>
      <c r="EO19" s="18" t="str">
        <f>IFERROR(VLOOKUP($DC19,'11'!$C$11:$CZ$150,COLUMN()-50,FALSE)," ")</f>
        <v xml:space="preserve"> </v>
      </c>
      <c r="EP19" s="18" t="str">
        <f>IFERROR(VLOOKUP($DC19,'11'!$C$11:$CZ$150,COLUMN()-50,FALSE)," ")</f>
        <v xml:space="preserve"> </v>
      </c>
      <c r="EQ19" s="18" t="str">
        <f>IFERROR(VLOOKUP($DC19,'11'!$C$11:$CZ$150,COLUMN()-50,FALSE)," ")</f>
        <v xml:space="preserve"> </v>
      </c>
      <c r="ER19" s="18" t="str">
        <f>IFERROR(VLOOKUP($DC19,'11'!$C$11:$CZ$150,COLUMN()-50,FALSE)," ")</f>
        <v xml:space="preserve"> </v>
      </c>
      <c r="ES19" s="18" t="str">
        <f>IFERROR(VLOOKUP($DC19,'11'!$C$11:$CZ$150,COLUMN()-50,FALSE)," ")</f>
        <v xml:space="preserve"> </v>
      </c>
      <c r="ET19" s="18" t="str">
        <f>IFERROR(VLOOKUP($DC19,'11'!$C$11:$CZ$150,COLUMN()-50,FALSE)," ")</f>
        <v xml:space="preserve"> </v>
      </c>
      <c r="EU19" s="18" t="str">
        <f>IFERROR(VLOOKUP($DC19,'11'!$C$11:$CZ$150,COLUMN()-50,FALSE)," ")</f>
        <v xml:space="preserve"> </v>
      </c>
      <c r="EV19" s="19" t="str">
        <f>IFERROR(VLOOKUP($DC19,'11'!$C$11:$CZ$150,COLUMN()-50,FALSE)," ")</f>
        <v xml:space="preserve"> </v>
      </c>
    </row>
    <row r="20" spans="37:152" x14ac:dyDescent="0.25">
      <c r="AK20" s="10"/>
      <c r="DC20" s="20" t="s">
        <v>479</v>
      </c>
      <c r="DD20" s="20" t="str">
        <f>IFERROR(VLOOKUP($DC20,'11'!$C$11:$CZ$150,COLUMN()-50,FALSE)," ")</f>
        <v xml:space="preserve"> </v>
      </c>
      <c r="DE20" s="20" t="str">
        <f>IFERROR(VLOOKUP($DC20,'11'!$C$11:$CZ$150,COLUMN()-50,FALSE)," ")</f>
        <v xml:space="preserve"> </v>
      </c>
      <c r="DF20" s="20" t="str">
        <f>IFERROR(VLOOKUP($DC20,'11'!$C$11:$CZ$150,COLUMN()-50,FALSE)," ")</f>
        <v xml:space="preserve"> </v>
      </c>
      <c r="DG20" s="20" t="str">
        <f>IFERROR(VLOOKUP($DC20,'11'!$C$11:$CZ$150,COLUMN()-50,FALSE)," ")</f>
        <v xml:space="preserve"> </v>
      </c>
      <c r="DH20" s="20" t="str">
        <f>IFERROR(VLOOKUP($DC20,'11'!$C$11:$CZ$150,COLUMN()-50,FALSE)," ")</f>
        <v xml:space="preserve"> </v>
      </c>
      <c r="DI20" s="20" t="str">
        <f>IFERROR(VLOOKUP($DC20,'11'!$C$11:$CZ$150,COLUMN()-50,FALSE)," ")</f>
        <v xml:space="preserve"> </v>
      </c>
      <c r="DJ20" s="20" t="str">
        <f>IFERROR(VLOOKUP($DC20,'11'!$C$11:$CZ$150,COLUMN()-50,FALSE)," ")</f>
        <v xml:space="preserve"> </v>
      </c>
      <c r="DK20" s="20" t="str">
        <f>IFERROR(VLOOKUP($DC20,'11'!$C$11:$CZ$150,COLUMN()-50,FALSE)," ")</f>
        <v xml:space="preserve"> </v>
      </c>
      <c r="DL20" s="20" t="str">
        <f>IFERROR(VLOOKUP($DC20,'11'!$C$11:$CZ$150,COLUMN()-50,FALSE)," ")</f>
        <v xml:space="preserve"> </v>
      </c>
      <c r="DM20" s="20" t="str">
        <f>IFERROR(VLOOKUP($DC20,'11'!$C$11:$CZ$150,COLUMN()-50,FALSE)," ")</f>
        <v xml:space="preserve"> </v>
      </c>
      <c r="DN20" s="20" t="str">
        <f>IFERROR(VLOOKUP($DC20,'11'!$C$11:$CZ$150,COLUMN()-50,FALSE)," ")</f>
        <v xml:space="preserve"> </v>
      </c>
      <c r="DO20" s="20" t="str">
        <f>IFERROR(VLOOKUP($DC20,'11'!$C$11:$CZ$150,COLUMN()-50,FALSE)," ")</f>
        <v xml:space="preserve"> </v>
      </c>
      <c r="DP20" s="20" t="str">
        <f>IFERROR(VLOOKUP($DC20,'11'!$C$11:$CZ$150,COLUMN()-50,FALSE)," ")</f>
        <v xml:space="preserve"> </v>
      </c>
      <c r="DQ20" s="20" t="str">
        <f>IFERROR(VLOOKUP($DC20,'11'!$C$11:$CZ$150,COLUMN()-50,FALSE)," ")</f>
        <v xml:space="preserve"> </v>
      </c>
      <c r="DR20" s="20" t="str">
        <f>IFERROR(VLOOKUP($DC20,'11'!$C$11:$CZ$150,COLUMN()-50,FALSE)," ")</f>
        <v xml:space="preserve"> </v>
      </c>
      <c r="DS20" s="20" t="str">
        <f>IFERROR(VLOOKUP($DC20,'11'!$C$11:$CZ$150,COLUMN()-50,FALSE)," ")</f>
        <v xml:space="preserve"> </v>
      </c>
      <c r="DT20" s="20" t="str">
        <f>IFERROR(VLOOKUP($DC20,'11'!$C$11:$CZ$150,COLUMN()-50,FALSE)," ")</f>
        <v xml:space="preserve"> </v>
      </c>
      <c r="DU20" s="20" t="str">
        <f>IFERROR(VLOOKUP($DC20,'11'!$C$11:$CZ$150,COLUMN()-50,FALSE)," ")</f>
        <v xml:space="preserve"> </v>
      </c>
      <c r="DV20" s="20" t="str">
        <f>IFERROR(VLOOKUP($DC20,'11'!$C$11:$CZ$150,COLUMN()-50,FALSE)," ")</f>
        <v xml:space="preserve"> </v>
      </c>
      <c r="DW20" s="20" t="str">
        <f>IFERROR(VLOOKUP($DC20,'11'!$C$11:$CZ$150,COLUMN()-50,FALSE)," ")</f>
        <v xml:space="preserve"> </v>
      </c>
      <c r="DX20" s="20" t="str">
        <f>IFERROR(VLOOKUP($DC20,'11'!$C$11:$CZ$150,COLUMN()-50,FALSE)," ")</f>
        <v xml:space="preserve"> </v>
      </c>
      <c r="DY20" s="20" t="str">
        <f>IFERROR(VLOOKUP($DC20,'11'!$C$11:$CZ$150,COLUMN()-50,FALSE)," ")</f>
        <v xml:space="preserve"> </v>
      </c>
      <c r="DZ20" s="20" t="str">
        <f>IFERROR(VLOOKUP($DC20,'11'!$C$11:$CZ$150,COLUMN()-50,FALSE)," ")</f>
        <v xml:space="preserve"> </v>
      </c>
      <c r="EA20" s="20" t="str">
        <f>IFERROR(VLOOKUP($DC20,'11'!$C$11:$CZ$150,COLUMN()-50,FALSE)," ")</f>
        <v xml:space="preserve"> </v>
      </c>
      <c r="EB20" s="20" t="str">
        <f>IFERROR(VLOOKUP($DC20,'11'!$C$11:$CZ$150,COLUMN()-50,FALSE)," ")</f>
        <v xml:space="preserve"> </v>
      </c>
      <c r="EC20" s="20" t="str">
        <f>IFERROR(VLOOKUP($DC20,'11'!$C$11:$CZ$150,COLUMN()-50,FALSE)," ")</f>
        <v xml:space="preserve"> </v>
      </c>
      <c r="ED20" s="20" t="str">
        <f>IFERROR(VLOOKUP($DC20,'11'!$C$11:$CZ$150,COLUMN()-50,FALSE)," ")</f>
        <v xml:space="preserve"> </v>
      </c>
      <c r="EE20" s="20" t="str">
        <f>IFERROR(VLOOKUP($DC20,'11'!$C$11:$CZ$150,COLUMN()-50,FALSE)," ")</f>
        <v xml:space="preserve"> </v>
      </c>
      <c r="EF20" s="20" t="str">
        <f>IFERROR(VLOOKUP($DC20,'11'!$C$11:$CZ$150,COLUMN()-50,FALSE)," ")</f>
        <v xml:space="preserve"> </v>
      </c>
      <c r="EG20" s="20" t="str">
        <f>IFERROR(VLOOKUP($DC20,'11'!$C$11:$CZ$150,COLUMN()-50,FALSE)," ")</f>
        <v xml:space="preserve"> </v>
      </c>
      <c r="EH20" s="20" t="str">
        <f>IFERROR(VLOOKUP($DC20,'11'!$C$11:$CZ$150,COLUMN()-50,FALSE)," ")</f>
        <v xml:space="preserve"> </v>
      </c>
      <c r="EI20" s="20" t="str">
        <f>IFERROR(VLOOKUP($DC20,'11'!$C$11:$CZ$150,COLUMN()-50,FALSE)," ")</f>
        <v xml:space="preserve"> </v>
      </c>
      <c r="EJ20" s="20" t="str">
        <f>IFERROR(VLOOKUP($DC20,'11'!$C$11:$CZ$150,COLUMN()-50,FALSE)," ")</f>
        <v xml:space="preserve"> </v>
      </c>
      <c r="EK20" s="20" t="str">
        <f>IFERROR(VLOOKUP($DC20,'11'!$C$11:$CZ$150,COLUMN()-50,FALSE)," ")</f>
        <v xml:space="preserve"> </v>
      </c>
      <c r="EL20" s="20" t="str">
        <f>IFERROR(VLOOKUP($DC20,'11'!$C$11:$CZ$150,COLUMN()-50,FALSE)," ")</f>
        <v xml:space="preserve"> </v>
      </c>
      <c r="EM20" s="20" t="str">
        <f>IFERROR(VLOOKUP($DC20,'11'!$C$11:$CZ$150,COLUMN()-50,FALSE)," ")</f>
        <v xml:space="preserve"> </v>
      </c>
      <c r="EN20" s="20" t="str">
        <f>IFERROR(VLOOKUP($DC20,'11'!$C$11:$CZ$150,COLUMN()-50,FALSE)," ")</f>
        <v xml:space="preserve"> </v>
      </c>
      <c r="EO20" s="20" t="str">
        <f>IFERROR(VLOOKUP($DC20,'11'!$C$11:$CZ$150,COLUMN()-50,FALSE)," ")</f>
        <v xml:space="preserve"> </v>
      </c>
      <c r="EP20" s="20" t="str">
        <f>IFERROR(VLOOKUP($DC20,'11'!$C$11:$CZ$150,COLUMN()-50,FALSE)," ")</f>
        <v xml:space="preserve"> </v>
      </c>
      <c r="EQ20" s="20" t="str">
        <f>IFERROR(VLOOKUP($DC20,'11'!$C$11:$CZ$150,COLUMN()-50,FALSE)," ")</f>
        <v xml:space="preserve"> </v>
      </c>
      <c r="ER20" s="20" t="str">
        <f>IFERROR(VLOOKUP($DC20,'11'!$C$11:$CZ$150,COLUMN()-50,FALSE)," ")</f>
        <v xml:space="preserve"> </v>
      </c>
      <c r="ES20" s="20" t="str">
        <f>IFERROR(VLOOKUP($DC20,'11'!$C$11:$CZ$150,COLUMN()-50,FALSE)," ")</f>
        <v xml:space="preserve"> </v>
      </c>
      <c r="ET20" s="20" t="str">
        <f>IFERROR(VLOOKUP($DC20,'11'!$C$11:$CZ$150,COLUMN()-50,FALSE)," ")</f>
        <v xml:space="preserve"> </v>
      </c>
      <c r="EU20" s="20" t="str">
        <f>IFERROR(VLOOKUP($DC20,'11'!$C$11:$CZ$150,COLUMN()-50,FALSE)," ")</f>
        <v xml:space="preserve"> </v>
      </c>
      <c r="EV20" s="21" t="str">
        <f>IFERROR(VLOOKUP($DC20,'11'!$C$11:$CZ$150,COLUMN()-50,FALSE)," ")</f>
        <v xml:space="preserve"> </v>
      </c>
    </row>
    <row r="21" spans="37:152" x14ac:dyDescent="0.25">
      <c r="AK21" s="10"/>
      <c r="DC21" s="18" t="s">
        <v>326</v>
      </c>
      <c r="DD21" s="18" t="str">
        <f>IFERROR(VLOOKUP($DC21,'11'!$C$11:$CZ$150,COLUMN()-50,FALSE)," ")</f>
        <v xml:space="preserve"> </v>
      </c>
      <c r="DE21" s="18" t="str">
        <f>IFERROR(VLOOKUP($DC21,'11'!$C$11:$CZ$150,COLUMN()-50,FALSE)," ")</f>
        <v xml:space="preserve"> </v>
      </c>
      <c r="DF21" s="18" t="str">
        <f>IFERROR(VLOOKUP($DC21,'11'!$C$11:$CZ$150,COLUMN()-50,FALSE)," ")</f>
        <v xml:space="preserve"> </v>
      </c>
      <c r="DG21" s="18" t="str">
        <f>IFERROR(VLOOKUP($DC21,'11'!$C$11:$CZ$150,COLUMN()-50,FALSE)," ")</f>
        <v xml:space="preserve"> </v>
      </c>
      <c r="DH21" s="18" t="str">
        <f>IFERROR(VLOOKUP($DC21,'11'!$C$11:$CZ$150,COLUMN()-50,FALSE)," ")</f>
        <v xml:space="preserve"> </v>
      </c>
      <c r="DI21" s="18" t="str">
        <f>IFERROR(VLOOKUP($DC21,'11'!$C$11:$CZ$150,COLUMN()-50,FALSE)," ")</f>
        <v xml:space="preserve"> </v>
      </c>
      <c r="DJ21" s="18" t="str">
        <f>IFERROR(VLOOKUP($DC21,'11'!$C$11:$CZ$150,COLUMN()-50,FALSE)," ")</f>
        <v xml:space="preserve"> </v>
      </c>
      <c r="DK21" s="18" t="str">
        <f>IFERROR(VLOOKUP($DC21,'11'!$C$11:$CZ$150,COLUMN()-50,FALSE)," ")</f>
        <v xml:space="preserve"> </v>
      </c>
      <c r="DL21" s="18" t="str">
        <f>IFERROR(VLOOKUP($DC21,'11'!$C$11:$CZ$150,COLUMN()-50,FALSE)," ")</f>
        <v xml:space="preserve"> </v>
      </c>
      <c r="DM21" s="18" t="str">
        <f>IFERROR(VLOOKUP($DC21,'11'!$C$11:$CZ$150,COLUMN()-50,FALSE)," ")</f>
        <v xml:space="preserve"> </v>
      </c>
      <c r="DN21" s="18" t="str">
        <f>IFERROR(VLOOKUP($DC21,'11'!$C$11:$CZ$150,COLUMN()-50,FALSE)," ")</f>
        <v xml:space="preserve"> </v>
      </c>
      <c r="DO21" s="18" t="str">
        <f>IFERROR(VLOOKUP($DC21,'11'!$C$11:$CZ$150,COLUMN()-50,FALSE)," ")</f>
        <v xml:space="preserve"> </v>
      </c>
      <c r="DP21" s="18" t="str">
        <f>IFERROR(VLOOKUP($DC21,'11'!$C$11:$CZ$150,COLUMN()-50,FALSE)," ")</f>
        <v xml:space="preserve"> </v>
      </c>
      <c r="DQ21" s="18" t="str">
        <f>IFERROR(VLOOKUP($DC21,'11'!$C$11:$CZ$150,COLUMN()-50,FALSE)," ")</f>
        <v xml:space="preserve"> </v>
      </c>
      <c r="DR21" s="18" t="str">
        <f>IFERROR(VLOOKUP($DC21,'11'!$C$11:$CZ$150,COLUMN()-50,FALSE)," ")</f>
        <v xml:space="preserve"> </v>
      </c>
      <c r="DS21" s="18" t="str">
        <f>IFERROR(VLOOKUP($DC21,'11'!$C$11:$CZ$150,COLUMN()-50,FALSE)," ")</f>
        <v xml:space="preserve"> </v>
      </c>
      <c r="DT21" s="18" t="str">
        <f>IFERROR(VLOOKUP($DC21,'11'!$C$11:$CZ$150,COLUMN()-50,FALSE)," ")</f>
        <v xml:space="preserve"> </v>
      </c>
      <c r="DU21" s="18" t="str">
        <f>IFERROR(VLOOKUP($DC21,'11'!$C$11:$CZ$150,COLUMN()-50,FALSE)," ")</f>
        <v xml:space="preserve"> </v>
      </c>
      <c r="DV21" s="18" t="str">
        <f>IFERROR(VLOOKUP($DC21,'11'!$C$11:$CZ$150,COLUMN()-50,FALSE)," ")</f>
        <v xml:space="preserve"> </v>
      </c>
      <c r="DW21" s="18" t="str">
        <f>IFERROR(VLOOKUP($DC21,'11'!$C$11:$CZ$150,COLUMN()-50,FALSE)," ")</f>
        <v xml:space="preserve"> </v>
      </c>
      <c r="DX21" s="18" t="str">
        <f>IFERROR(VLOOKUP($DC21,'11'!$C$11:$CZ$150,COLUMN()-50,FALSE)," ")</f>
        <v xml:space="preserve"> </v>
      </c>
      <c r="DY21" s="18" t="str">
        <f>IFERROR(VLOOKUP($DC21,'11'!$C$11:$CZ$150,COLUMN()-50,FALSE)," ")</f>
        <v xml:space="preserve"> </v>
      </c>
      <c r="DZ21" s="18" t="str">
        <f>IFERROR(VLOOKUP($DC21,'11'!$C$11:$CZ$150,COLUMN()-50,FALSE)," ")</f>
        <v xml:space="preserve"> </v>
      </c>
      <c r="EA21" s="18" t="str">
        <f>IFERROR(VLOOKUP($DC21,'11'!$C$11:$CZ$150,COLUMN()-50,FALSE)," ")</f>
        <v xml:space="preserve"> </v>
      </c>
      <c r="EB21" s="18" t="str">
        <f>IFERROR(VLOOKUP($DC21,'11'!$C$11:$CZ$150,COLUMN()-50,FALSE)," ")</f>
        <v xml:space="preserve"> </v>
      </c>
      <c r="EC21" s="18" t="str">
        <f>IFERROR(VLOOKUP($DC21,'11'!$C$11:$CZ$150,COLUMN()-50,FALSE)," ")</f>
        <v xml:space="preserve"> </v>
      </c>
      <c r="ED21" s="18" t="str">
        <f>IFERROR(VLOOKUP($DC21,'11'!$C$11:$CZ$150,COLUMN()-50,FALSE)," ")</f>
        <v xml:space="preserve"> </v>
      </c>
      <c r="EE21" s="18" t="str">
        <f>IFERROR(VLOOKUP($DC21,'11'!$C$11:$CZ$150,COLUMN()-50,FALSE)," ")</f>
        <v xml:space="preserve"> </v>
      </c>
      <c r="EF21" s="18" t="str">
        <f>IFERROR(VLOOKUP($DC21,'11'!$C$11:$CZ$150,COLUMN()-50,FALSE)," ")</f>
        <v xml:space="preserve"> </v>
      </c>
      <c r="EG21" s="18" t="str">
        <f>IFERROR(VLOOKUP($DC21,'11'!$C$11:$CZ$150,COLUMN()-50,FALSE)," ")</f>
        <v xml:space="preserve"> </v>
      </c>
      <c r="EH21" s="18" t="str">
        <f>IFERROR(VLOOKUP($DC21,'11'!$C$11:$CZ$150,COLUMN()-50,FALSE)," ")</f>
        <v xml:space="preserve"> </v>
      </c>
      <c r="EI21" s="18" t="str">
        <f>IFERROR(VLOOKUP($DC21,'11'!$C$11:$CZ$150,COLUMN()-50,FALSE)," ")</f>
        <v xml:space="preserve"> </v>
      </c>
      <c r="EJ21" s="18" t="str">
        <f>IFERROR(VLOOKUP($DC21,'11'!$C$11:$CZ$150,COLUMN()-50,FALSE)," ")</f>
        <v xml:space="preserve"> </v>
      </c>
      <c r="EK21" s="18" t="str">
        <f>IFERROR(VLOOKUP($DC21,'11'!$C$11:$CZ$150,COLUMN()-50,FALSE)," ")</f>
        <v xml:space="preserve"> </v>
      </c>
      <c r="EL21" s="18" t="str">
        <f>IFERROR(VLOOKUP($DC21,'11'!$C$11:$CZ$150,COLUMN()-50,FALSE)," ")</f>
        <v xml:space="preserve"> </v>
      </c>
      <c r="EM21" s="18" t="str">
        <f>IFERROR(VLOOKUP($DC21,'11'!$C$11:$CZ$150,COLUMN()-50,FALSE)," ")</f>
        <v xml:space="preserve"> </v>
      </c>
      <c r="EN21" s="18" t="str">
        <f>IFERROR(VLOOKUP($DC21,'11'!$C$11:$CZ$150,COLUMN()-50,FALSE)," ")</f>
        <v xml:space="preserve"> </v>
      </c>
      <c r="EO21" s="18" t="str">
        <f>IFERROR(VLOOKUP($DC21,'11'!$C$11:$CZ$150,COLUMN()-50,FALSE)," ")</f>
        <v xml:space="preserve"> </v>
      </c>
      <c r="EP21" s="18" t="str">
        <f>IFERROR(VLOOKUP($DC21,'11'!$C$11:$CZ$150,COLUMN()-50,FALSE)," ")</f>
        <v xml:space="preserve"> </v>
      </c>
      <c r="EQ21" s="18" t="str">
        <f>IFERROR(VLOOKUP($DC21,'11'!$C$11:$CZ$150,COLUMN()-50,FALSE)," ")</f>
        <v xml:space="preserve"> </v>
      </c>
      <c r="ER21" s="18" t="str">
        <f>IFERROR(VLOOKUP($DC21,'11'!$C$11:$CZ$150,COLUMN()-50,FALSE)," ")</f>
        <v xml:space="preserve"> </v>
      </c>
      <c r="ES21" s="18" t="str">
        <f>IFERROR(VLOOKUP($DC21,'11'!$C$11:$CZ$150,COLUMN()-50,FALSE)," ")</f>
        <v xml:space="preserve"> </v>
      </c>
      <c r="ET21" s="18" t="str">
        <f>IFERROR(VLOOKUP($DC21,'11'!$C$11:$CZ$150,COLUMN()-50,FALSE)," ")</f>
        <v xml:space="preserve"> </v>
      </c>
      <c r="EU21" s="18" t="str">
        <f>IFERROR(VLOOKUP($DC21,'11'!$C$11:$CZ$150,COLUMN()-50,FALSE)," ")</f>
        <v xml:space="preserve"> </v>
      </c>
      <c r="EV21" s="19" t="str">
        <f>IFERROR(VLOOKUP($DC21,'11'!$C$11:$CZ$150,COLUMN()-50,FALSE)," ")</f>
        <v xml:space="preserve"> </v>
      </c>
    </row>
    <row r="22" spans="37:152" x14ac:dyDescent="0.25">
      <c r="AK22" s="10"/>
      <c r="DC22" s="20" t="s">
        <v>321</v>
      </c>
      <c r="DD22" s="20" t="str">
        <f>IFERROR(VLOOKUP($DC22,'11'!$C$11:$CZ$150,COLUMN()-50,FALSE)," ")</f>
        <v xml:space="preserve"> </v>
      </c>
      <c r="DE22" s="20" t="str">
        <f>IFERROR(VLOOKUP($DC22,'11'!$C$11:$CZ$150,COLUMN()-50,FALSE)," ")</f>
        <v xml:space="preserve"> </v>
      </c>
      <c r="DF22" s="20" t="str">
        <f>IFERROR(VLOOKUP($DC22,'11'!$C$11:$CZ$150,COLUMN()-50,FALSE)," ")</f>
        <v xml:space="preserve"> </v>
      </c>
      <c r="DG22" s="20" t="str">
        <f>IFERROR(VLOOKUP($DC22,'11'!$C$11:$CZ$150,COLUMN()-50,FALSE)," ")</f>
        <v xml:space="preserve"> </v>
      </c>
      <c r="DH22" s="20" t="str">
        <f>IFERROR(VLOOKUP($DC22,'11'!$C$11:$CZ$150,COLUMN()-50,FALSE)," ")</f>
        <v xml:space="preserve"> </v>
      </c>
      <c r="DI22" s="20" t="str">
        <f>IFERROR(VLOOKUP($DC22,'11'!$C$11:$CZ$150,COLUMN()-50,FALSE)," ")</f>
        <v xml:space="preserve"> </v>
      </c>
      <c r="DJ22" s="20" t="str">
        <f>IFERROR(VLOOKUP($DC22,'11'!$C$11:$CZ$150,COLUMN()-50,FALSE)," ")</f>
        <v xml:space="preserve"> </v>
      </c>
      <c r="DK22" s="20" t="str">
        <f>IFERROR(VLOOKUP($DC22,'11'!$C$11:$CZ$150,COLUMN()-50,FALSE)," ")</f>
        <v xml:space="preserve"> </v>
      </c>
      <c r="DL22" s="20" t="str">
        <f>IFERROR(VLOOKUP($DC22,'11'!$C$11:$CZ$150,COLUMN()-50,FALSE)," ")</f>
        <v xml:space="preserve"> </v>
      </c>
      <c r="DM22" s="20" t="str">
        <f>IFERROR(VLOOKUP($DC22,'11'!$C$11:$CZ$150,COLUMN()-50,FALSE)," ")</f>
        <v xml:space="preserve"> </v>
      </c>
      <c r="DN22" s="20" t="str">
        <f>IFERROR(VLOOKUP($DC22,'11'!$C$11:$CZ$150,COLUMN()-50,FALSE)," ")</f>
        <v xml:space="preserve"> </v>
      </c>
      <c r="DO22" s="20" t="str">
        <f>IFERROR(VLOOKUP($DC22,'11'!$C$11:$CZ$150,COLUMN()-50,FALSE)," ")</f>
        <v xml:space="preserve"> </v>
      </c>
      <c r="DP22" s="20" t="str">
        <f>IFERROR(VLOOKUP($DC22,'11'!$C$11:$CZ$150,COLUMN()-50,FALSE)," ")</f>
        <v xml:space="preserve"> </v>
      </c>
      <c r="DQ22" s="20" t="str">
        <f>IFERROR(VLOOKUP($DC22,'11'!$C$11:$CZ$150,COLUMN()-50,FALSE)," ")</f>
        <v xml:space="preserve"> </v>
      </c>
      <c r="DR22" s="20" t="str">
        <f>IFERROR(VLOOKUP($DC22,'11'!$C$11:$CZ$150,COLUMN()-50,FALSE)," ")</f>
        <v xml:space="preserve"> </v>
      </c>
      <c r="DS22" s="20" t="str">
        <f>IFERROR(VLOOKUP($DC22,'11'!$C$11:$CZ$150,COLUMN()-50,FALSE)," ")</f>
        <v xml:space="preserve"> </v>
      </c>
      <c r="DT22" s="20" t="str">
        <f>IFERROR(VLOOKUP($DC22,'11'!$C$11:$CZ$150,COLUMN()-50,FALSE)," ")</f>
        <v xml:space="preserve"> </v>
      </c>
      <c r="DU22" s="20" t="str">
        <f>IFERROR(VLOOKUP($DC22,'11'!$C$11:$CZ$150,COLUMN()-50,FALSE)," ")</f>
        <v xml:space="preserve"> </v>
      </c>
      <c r="DV22" s="20" t="str">
        <f>IFERROR(VLOOKUP($DC22,'11'!$C$11:$CZ$150,COLUMN()-50,FALSE)," ")</f>
        <v xml:space="preserve"> </v>
      </c>
      <c r="DW22" s="20" t="str">
        <f>IFERROR(VLOOKUP($DC22,'11'!$C$11:$CZ$150,COLUMN()-50,FALSE)," ")</f>
        <v xml:space="preserve"> </v>
      </c>
      <c r="DX22" s="20" t="str">
        <f>IFERROR(VLOOKUP($DC22,'11'!$C$11:$CZ$150,COLUMN()-50,FALSE)," ")</f>
        <v xml:space="preserve"> </v>
      </c>
      <c r="DY22" s="20" t="str">
        <f>IFERROR(VLOOKUP($DC22,'11'!$C$11:$CZ$150,COLUMN()-50,FALSE)," ")</f>
        <v xml:space="preserve"> </v>
      </c>
      <c r="DZ22" s="20" t="str">
        <f>IFERROR(VLOOKUP($DC22,'11'!$C$11:$CZ$150,COLUMN()-50,FALSE)," ")</f>
        <v xml:space="preserve"> </v>
      </c>
      <c r="EA22" s="20" t="str">
        <f>IFERROR(VLOOKUP($DC22,'11'!$C$11:$CZ$150,COLUMN()-50,FALSE)," ")</f>
        <v xml:space="preserve"> </v>
      </c>
      <c r="EB22" s="20" t="str">
        <f>IFERROR(VLOOKUP($DC22,'11'!$C$11:$CZ$150,COLUMN()-50,FALSE)," ")</f>
        <v xml:space="preserve"> </v>
      </c>
      <c r="EC22" s="20" t="str">
        <f>IFERROR(VLOOKUP($DC22,'11'!$C$11:$CZ$150,COLUMN()-50,FALSE)," ")</f>
        <v xml:space="preserve"> </v>
      </c>
      <c r="ED22" s="20" t="str">
        <f>IFERROR(VLOOKUP($DC22,'11'!$C$11:$CZ$150,COLUMN()-50,FALSE)," ")</f>
        <v xml:space="preserve"> </v>
      </c>
      <c r="EE22" s="20" t="str">
        <f>IFERROR(VLOOKUP($DC22,'11'!$C$11:$CZ$150,COLUMN()-50,FALSE)," ")</f>
        <v xml:space="preserve"> </v>
      </c>
      <c r="EF22" s="20" t="str">
        <f>IFERROR(VLOOKUP($DC22,'11'!$C$11:$CZ$150,COLUMN()-50,FALSE)," ")</f>
        <v xml:space="preserve"> </v>
      </c>
      <c r="EG22" s="20" t="str">
        <f>IFERROR(VLOOKUP($DC22,'11'!$C$11:$CZ$150,COLUMN()-50,FALSE)," ")</f>
        <v xml:space="preserve"> </v>
      </c>
      <c r="EH22" s="20" t="str">
        <f>IFERROR(VLOOKUP($DC22,'11'!$C$11:$CZ$150,COLUMN()-50,FALSE)," ")</f>
        <v xml:space="preserve"> </v>
      </c>
      <c r="EI22" s="20" t="str">
        <f>IFERROR(VLOOKUP($DC22,'11'!$C$11:$CZ$150,COLUMN()-50,FALSE)," ")</f>
        <v xml:space="preserve"> </v>
      </c>
      <c r="EJ22" s="20" t="str">
        <f>IFERROR(VLOOKUP($DC22,'11'!$C$11:$CZ$150,COLUMN()-50,FALSE)," ")</f>
        <v xml:space="preserve"> </v>
      </c>
      <c r="EK22" s="20" t="str">
        <f>IFERROR(VLOOKUP($DC22,'11'!$C$11:$CZ$150,COLUMN()-50,FALSE)," ")</f>
        <v xml:space="preserve"> </v>
      </c>
      <c r="EL22" s="20" t="str">
        <f>IFERROR(VLOOKUP($DC22,'11'!$C$11:$CZ$150,COLUMN()-50,FALSE)," ")</f>
        <v xml:space="preserve"> </v>
      </c>
      <c r="EM22" s="20" t="str">
        <f>IFERROR(VLOOKUP($DC22,'11'!$C$11:$CZ$150,COLUMN()-50,FALSE)," ")</f>
        <v xml:space="preserve"> </v>
      </c>
      <c r="EN22" s="20" t="str">
        <f>IFERROR(VLOOKUP($DC22,'11'!$C$11:$CZ$150,COLUMN()-50,FALSE)," ")</f>
        <v xml:space="preserve"> </v>
      </c>
      <c r="EO22" s="20" t="str">
        <f>IFERROR(VLOOKUP($DC22,'11'!$C$11:$CZ$150,COLUMN()-50,FALSE)," ")</f>
        <v xml:space="preserve"> </v>
      </c>
      <c r="EP22" s="20" t="str">
        <f>IFERROR(VLOOKUP($DC22,'11'!$C$11:$CZ$150,COLUMN()-50,FALSE)," ")</f>
        <v xml:space="preserve"> </v>
      </c>
      <c r="EQ22" s="20" t="str">
        <f>IFERROR(VLOOKUP($DC22,'11'!$C$11:$CZ$150,COLUMN()-50,FALSE)," ")</f>
        <v xml:space="preserve"> </v>
      </c>
      <c r="ER22" s="20" t="str">
        <f>IFERROR(VLOOKUP($DC22,'11'!$C$11:$CZ$150,COLUMN()-50,FALSE)," ")</f>
        <v xml:space="preserve"> </v>
      </c>
      <c r="ES22" s="20" t="str">
        <f>IFERROR(VLOOKUP($DC22,'11'!$C$11:$CZ$150,COLUMN()-50,FALSE)," ")</f>
        <v xml:space="preserve"> </v>
      </c>
      <c r="ET22" s="20" t="str">
        <f>IFERROR(VLOOKUP($DC22,'11'!$C$11:$CZ$150,COLUMN()-50,FALSE)," ")</f>
        <v xml:space="preserve"> </v>
      </c>
      <c r="EU22" s="20" t="str">
        <f>IFERROR(VLOOKUP($DC22,'11'!$C$11:$CZ$150,COLUMN()-50,FALSE)," ")</f>
        <v xml:space="preserve"> </v>
      </c>
      <c r="EV22" s="21" t="str">
        <f>IFERROR(VLOOKUP($DC22,'11'!$C$11:$CZ$150,COLUMN()-50,FALSE)," ")</f>
        <v xml:space="preserve"> </v>
      </c>
    </row>
    <row r="23" spans="37:152" x14ac:dyDescent="0.25">
      <c r="AK23" s="10"/>
      <c r="DC23" s="14" t="s">
        <v>384</v>
      </c>
      <c r="DD23" s="14" t="str">
        <f>IFERROR(VLOOKUP($DC23,'11'!$C$11:$CZ$150,COLUMN()-50,FALSE)," ")</f>
        <v xml:space="preserve"> </v>
      </c>
      <c r="DE23" s="14" t="str">
        <f>IFERROR(VLOOKUP($DC23,'11'!$C$11:$CZ$150,COLUMN()-50,FALSE)," ")</f>
        <v xml:space="preserve"> </v>
      </c>
      <c r="DF23" s="14" t="str">
        <f>IFERROR(VLOOKUP($DC23,'11'!$C$11:$CZ$150,COLUMN()-50,FALSE)," ")</f>
        <v xml:space="preserve"> </v>
      </c>
      <c r="DG23" s="14" t="str">
        <f>IFERROR(VLOOKUP($DC23,'11'!$C$11:$CZ$150,COLUMN()-50,FALSE)," ")</f>
        <v xml:space="preserve"> </v>
      </c>
      <c r="DH23" s="14" t="str">
        <f>IFERROR(VLOOKUP($DC23,'11'!$C$11:$CZ$150,COLUMN()-50,FALSE)," ")</f>
        <v xml:space="preserve"> </v>
      </c>
      <c r="DI23" s="14" t="str">
        <f>IFERROR(VLOOKUP($DC23,'11'!$C$11:$CZ$150,COLUMN()-50,FALSE)," ")</f>
        <v xml:space="preserve"> </v>
      </c>
      <c r="DJ23" s="14" t="str">
        <f>IFERROR(VLOOKUP($DC23,'11'!$C$11:$CZ$150,COLUMN()-50,FALSE)," ")</f>
        <v xml:space="preserve"> </v>
      </c>
      <c r="DK23" s="14" t="str">
        <f>IFERROR(VLOOKUP($DC23,'11'!$C$11:$CZ$150,COLUMN()-50,FALSE)," ")</f>
        <v xml:space="preserve"> </v>
      </c>
      <c r="DL23" s="14" t="str">
        <f>IFERROR(VLOOKUP($DC23,'11'!$C$11:$CZ$150,COLUMN()-50,FALSE)," ")</f>
        <v xml:space="preserve"> </v>
      </c>
      <c r="DM23" s="14" t="str">
        <f>IFERROR(VLOOKUP($DC23,'11'!$C$11:$CZ$150,COLUMN()-50,FALSE)," ")</f>
        <v xml:space="preserve"> </v>
      </c>
      <c r="DN23" s="14" t="str">
        <f>IFERROR(VLOOKUP($DC23,'11'!$C$11:$CZ$150,COLUMN()-50,FALSE)," ")</f>
        <v xml:space="preserve"> </v>
      </c>
      <c r="DO23" s="14" t="str">
        <f>IFERROR(VLOOKUP($DC23,'11'!$C$11:$CZ$150,COLUMN()-50,FALSE)," ")</f>
        <v xml:space="preserve"> </v>
      </c>
      <c r="DP23" s="14" t="str">
        <f>IFERROR(VLOOKUP($DC23,'11'!$C$11:$CZ$150,COLUMN()-50,FALSE)," ")</f>
        <v xml:space="preserve"> </v>
      </c>
      <c r="DQ23" s="14" t="str">
        <f>IFERROR(VLOOKUP($DC23,'11'!$C$11:$CZ$150,COLUMN()-50,FALSE)," ")</f>
        <v xml:space="preserve"> </v>
      </c>
      <c r="DR23" s="14" t="str">
        <f>IFERROR(VLOOKUP($DC23,'11'!$C$11:$CZ$150,COLUMN()-50,FALSE)," ")</f>
        <v xml:space="preserve"> </v>
      </c>
      <c r="DS23" s="14" t="str">
        <f>IFERROR(VLOOKUP($DC23,'11'!$C$11:$CZ$150,COLUMN()-50,FALSE)," ")</f>
        <v xml:space="preserve"> </v>
      </c>
      <c r="DT23" s="14" t="str">
        <f>IFERROR(VLOOKUP($DC23,'11'!$C$11:$CZ$150,COLUMN()-50,FALSE)," ")</f>
        <v xml:space="preserve"> </v>
      </c>
      <c r="DU23" s="14" t="str">
        <f>IFERROR(VLOOKUP($DC23,'11'!$C$11:$CZ$150,COLUMN()-50,FALSE)," ")</f>
        <v xml:space="preserve"> </v>
      </c>
      <c r="DV23" s="14" t="str">
        <f>IFERROR(VLOOKUP($DC23,'11'!$C$11:$CZ$150,COLUMN()-50,FALSE)," ")</f>
        <v xml:space="preserve"> </v>
      </c>
      <c r="DW23" s="14" t="str">
        <f>IFERROR(VLOOKUP($DC23,'11'!$C$11:$CZ$150,COLUMN()-50,FALSE)," ")</f>
        <v xml:space="preserve"> </v>
      </c>
      <c r="DX23" s="14" t="str">
        <f>IFERROR(VLOOKUP($DC23,'11'!$C$11:$CZ$150,COLUMN()-50,FALSE)," ")</f>
        <v xml:space="preserve"> </v>
      </c>
      <c r="DY23" s="14" t="str">
        <f>IFERROR(VLOOKUP($DC23,'11'!$C$11:$CZ$150,COLUMN()-50,FALSE)," ")</f>
        <v xml:space="preserve"> </v>
      </c>
      <c r="DZ23" s="14" t="str">
        <f>IFERROR(VLOOKUP($DC23,'11'!$C$11:$CZ$150,COLUMN()-50,FALSE)," ")</f>
        <v xml:space="preserve"> </v>
      </c>
      <c r="EA23" s="14" t="str">
        <f>IFERROR(VLOOKUP($DC23,'11'!$C$11:$CZ$150,COLUMN()-50,FALSE)," ")</f>
        <v xml:space="preserve"> </v>
      </c>
      <c r="EB23" s="14" t="str">
        <f>IFERROR(VLOOKUP($DC23,'11'!$C$11:$CZ$150,COLUMN()-50,FALSE)," ")</f>
        <v xml:space="preserve"> </v>
      </c>
      <c r="EC23" s="14" t="str">
        <f>IFERROR(VLOOKUP($DC23,'11'!$C$11:$CZ$150,COLUMN()-50,FALSE)," ")</f>
        <v xml:space="preserve"> </v>
      </c>
      <c r="ED23" s="14" t="str">
        <f>IFERROR(VLOOKUP($DC23,'11'!$C$11:$CZ$150,COLUMN()-50,FALSE)," ")</f>
        <v xml:space="preserve"> </v>
      </c>
      <c r="EE23" s="14" t="str">
        <f>IFERROR(VLOOKUP($DC23,'11'!$C$11:$CZ$150,COLUMN()-50,FALSE)," ")</f>
        <v xml:space="preserve"> </v>
      </c>
      <c r="EF23" s="14" t="str">
        <f>IFERROR(VLOOKUP($DC23,'11'!$C$11:$CZ$150,COLUMN()-50,FALSE)," ")</f>
        <v xml:space="preserve"> </v>
      </c>
      <c r="EG23" s="14" t="str">
        <f>IFERROR(VLOOKUP($DC23,'11'!$C$11:$CZ$150,COLUMN()-50,FALSE)," ")</f>
        <v xml:space="preserve"> </v>
      </c>
      <c r="EH23" s="14" t="str">
        <f>IFERROR(VLOOKUP($DC23,'11'!$C$11:$CZ$150,COLUMN()-50,FALSE)," ")</f>
        <v xml:space="preserve"> </v>
      </c>
      <c r="EI23" s="14" t="str">
        <f>IFERROR(VLOOKUP($DC23,'11'!$C$11:$CZ$150,COLUMN()-50,FALSE)," ")</f>
        <v xml:space="preserve"> </v>
      </c>
      <c r="EJ23" s="14" t="str">
        <f>IFERROR(VLOOKUP($DC23,'11'!$C$11:$CZ$150,COLUMN()-50,FALSE)," ")</f>
        <v xml:space="preserve"> </v>
      </c>
      <c r="EK23" s="14" t="str">
        <f>IFERROR(VLOOKUP($DC23,'11'!$C$11:$CZ$150,COLUMN()-50,FALSE)," ")</f>
        <v xml:space="preserve"> </v>
      </c>
      <c r="EL23" s="14" t="str">
        <f>IFERROR(VLOOKUP($DC23,'11'!$C$11:$CZ$150,COLUMN()-50,FALSE)," ")</f>
        <v xml:space="preserve"> </v>
      </c>
      <c r="EM23" s="14" t="str">
        <f>IFERROR(VLOOKUP($DC23,'11'!$C$11:$CZ$150,COLUMN()-50,FALSE)," ")</f>
        <v xml:space="preserve"> </v>
      </c>
      <c r="EN23" s="14" t="str">
        <f>IFERROR(VLOOKUP($DC23,'11'!$C$11:$CZ$150,COLUMN()-50,FALSE)," ")</f>
        <v xml:space="preserve"> </v>
      </c>
      <c r="EO23" s="14" t="str">
        <f>IFERROR(VLOOKUP($DC23,'11'!$C$11:$CZ$150,COLUMN()-50,FALSE)," ")</f>
        <v xml:space="preserve"> </v>
      </c>
      <c r="EP23" s="14" t="str">
        <f>IFERROR(VLOOKUP($DC23,'11'!$C$11:$CZ$150,COLUMN()-50,FALSE)," ")</f>
        <v xml:space="preserve"> </v>
      </c>
      <c r="EQ23" s="14" t="str">
        <f>IFERROR(VLOOKUP($DC23,'11'!$C$11:$CZ$150,COLUMN()-50,FALSE)," ")</f>
        <v xml:space="preserve"> </v>
      </c>
      <c r="ER23" s="14" t="str">
        <f>IFERROR(VLOOKUP($DC23,'11'!$C$11:$CZ$150,COLUMN()-50,FALSE)," ")</f>
        <v xml:space="preserve"> </v>
      </c>
      <c r="ES23" s="14" t="str">
        <f>IFERROR(VLOOKUP($DC23,'11'!$C$11:$CZ$150,COLUMN()-50,FALSE)," ")</f>
        <v xml:space="preserve"> </v>
      </c>
      <c r="ET23" s="14" t="str">
        <f>IFERROR(VLOOKUP($DC23,'11'!$C$11:$CZ$150,COLUMN()-50,FALSE)," ")</f>
        <v xml:space="preserve"> </v>
      </c>
      <c r="EU23" s="14" t="str">
        <f>IFERROR(VLOOKUP($DC23,'11'!$C$11:$CZ$150,COLUMN()-50,FALSE)," ")</f>
        <v xml:space="preserve"> </v>
      </c>
      <c r="EV23" s="15" t="str">
        <f>IFERROR(VLOOKUP($DC23,'11'!$C$11:$CZ$150,COLUMN()-50,FALSE)," ")</f>
        <v xml:space="preserve"> </v>
      </c>
    </row>
    <row r="24" spans="37:152" x14ac:dyDescent="0.25">
      <c r="AK24" s="10"/>
    </row>
    <row r="25" spans="37:152" x14ac:dyDescent="0.25">
      <c r="AK25" s="10"/>
    </row>
    <row r="26" spans="37:152" x14ac:dyDescent="0.25">
      <c r="AK26" s="10"/>
    </row>
    <row r="27" spans="37:152" x14ac:dyDescent="0.25">
      <c r="AK27" s="10"/>
    </row>
    <row r="28" spans="37:152" x14ac:dyDescent="0.25">
      <c r="AK28" s="10"/>
    </row>
    <row r="29" spans="37:152" x14ac:dyDescent="0.25">
      <c r="AK29" s="10"/>
    </row>
    <row r="30" spans="37:152" x14ac:dyDescent="0.25">
      <c r="AK30" s="10"/>
    </row>
    <row r="31" spans="37:152" x14ac:dyDescent="0.25">
      <c r="AK31" s="10"/>
    </row>
    <row r="32" spans="37:152" x14ac:dyDescent="0.25">
      <c r="AK32" s="10"/>
    </row>
    <row r="33" spans="37:37" x14ac:dyDescent="0.25">
      <c r="AK33" s="10"/>
    </row>
    <row r="34" spans="37:37" x14ac:dyDescent="0.25">
      <c r="AK34" s="10"/>
    </row>
    <row r="35" spans="37:37" x14ac:dyDescent="0.25">
      <c r="AK35" s="10"/>
    </row>
    <row r="36" spans="37:37" x14ac:dyDescent="0.25">
      <c r="AK36" s="10"/>
    </row>
    <row r="37" spans="37:37" x14ac:dyDescent="0.25">
      <c r="AK37" s="10"/>
    </row>
    <row r="38" spans="37:37" x14ac:dyDescent="0.25">
      <c r="AK38" s="10"/>
    </row>
    <row r="39" spans="37:37" x14ac:dyDescent="0.25">
      <c r="AK39" s="10"/>
    </row>
    <row r="40" spans="37:37" x14ac:dyDescent="0.25">
      <c r="AK40" s="10"/>
    </row>
    <row r="41" spans="37:37" x14ac:dyDescent="0.25">
      <c r="AK41" s="10"/>
    </row>
    <row r="42" spans="37:37" x14ac:dyDescent="0.25">
      <c r="AK42" s="10"/>
    </row>
    <row r="43" spans="37:37" x14ac:dyDescent="0.25">
      <c r="AK43" s="10"/>
    </row>
    <row r="44" spans="37:37" x14ac:dyDescent="0.25">
      <c r="AK44" s="10"/>
    </row>
    <row r="45" spans="37:37" x14ac:dyDescent="0.25">
      <c r="AK45" s="10"/>
    </row>
    <row r="46" spans="37:37" x14ac:dyDescent="0.25">
      <c r="AK46" s="10"/>
    </row>
    <row r="47" spans="37:37" x14ac:dyDescent="0.25">
      <c r="AK47" s="10"/>
    </row>
    <row r="48" spans="37:37" x14ac:dyDescent="0.25">
      <c r="AK48" s="10"/>
    </row>
    <row r="49" spans="37:37" x14ac:dyDescent="0.25">
      <c r="AK49" s="10"/>
    </row>
    <row r="50" spans="37:37" x14ac:dyDescent="0.25">
      <c r="AK50" s="10"/>
    </row>
    <row r="51" spans="37:37" x14ac:dyDescent="0.25">
      <c r="AK51" s="10"/>
    </row>
    <row r="52" spans="37:37" x14ac:dyDescent="0.25">
      <c r="AK52" s="10"/>
    </row>
    <row r="53" spans="37:37" x14ac:dyDescent="0.25">
      <c r="AK53" s="10"/>
    </row>
    <row r="54" spans="37:37" x14ac:dyDescent="0.25">
      <c r="AK54" s="10"/>
    </row>
    <row r="55" spans="37:37" x14ac:dyDescent="0.25">
      <c r="AK55" s="10"/>
    </row>
    <row r="56" spans="37:37" x14ac:dyDescent="0.25">
      <c r="AK56" s="10"/>
    </row>
    <row r="57" spans="37:37" x14ac:dyDescent="0.25">
      <c r="AK57" s="10"/>
    </row>
    <row r="58" spans="37:37" x14ac:dyDescent="0.25">
      <c r="AK58" s="10"/>
    </row>
    <row r="59" spans="37:37" x14ac:dyDescent="0.25">
      <c r="AK59" s="10"/>
    </row>
    <row r="60" spans="37:37" x14ac:dyDescent="0.25">
      <c r="AK60" s="10"/>
    </row>
    <row r="61" spans="37:37" x14ac:dyDescent="0.25">
      <c r="AK61" s="10"/>
    </row>
    <row r="62" spans="37:37" x14ac:dyDescent="0.25">
      <c r="AK62" s="10"/>
    </row>
    <row r="63" spans="37:37" x14ac:dyDescent="0.25">
      <c r="AK63" s="10"/>
    </row>
    <row r="64" spans="37:37" x14ac:dyDescent="0.25">
      <c r="AK64" s="10"/>
    </row>
    <row r="65" spans="37:37" x14ac:dyDescent="0.25">
      <c r="AK65" s="10"/>
    </row>
    <row r="66" spans="37:37" x14ac:dyDescent="0.25">
      <c r="AK66" s="10"/>
    </row>
    <row r="67" spans="37:37" x14ac:dyDescent="0.25">
      <c r="AK67" s="10"/>
    </row>
    <row r="68" spans="37:37" x14ac:dyDescent="0.25">
      <c r="AK68" s="10"/>
    </row>
    <row r="69" spans="37:37" x14ac:dyDescent="0.25">
      <c r="AK69" s="10"/>
    </row>
    <row r="70" spans="37:37" x14ac:dyDescent="0.25">
      <c r="AK70" s="10"/>
    </row>
    <row r="71" spans="37:37" x14ac:dyDescent="0.25">
      <c r="AK71" s="10"/>
    </row>
    <row r="72" spans="37:37" x14ac:dyDescent="0.25">
      <c r="AK72" s="10"/>
    </row>
    <row r="73" spans="37:37" x14ac:dyDescent="0.25">
      <c r="AK73" s="10"/>
    </row>
    <row r="74" spans="37:37" x14ac:dyDescent="0.25">
      <c r="AK74" s="10"/>
    </row>
    <row r="75" spans="37:37" x14ac:dyDescent="0.25">
      <c r="AK75" s="10"/>
    </row>
    <row r="76" spans="37:37" x14ac:dyDescent="0.25">
      <c r="AK76" s="10"/>
    </row>
    <row r="77" spans="37:37" x14ac:dyDescent="0.25">
      <c r="AK77" s="10"/>
    </row>
    <row r="78" spans="37:37" x14ac:dyDescent="0.25">
      <c r="AK78" s="10"/>
    </row>
    <row r="79" spans="37:37" x14ac:dyDescent="0.25">
      <c r="AK79" s="10"/>
    </row>
    <row r="80" spans="37:37" x14ac:dyDescent="0.25">
      <c r="AK80" s="10"/>
    </row>
    <row r="81" spans="37:37" x14ac:dyDescent="0.25">
      <c r="AK81" s="10"/>
    </row>
    <row r="82" spans="37:37" x14ac:dyDescent="0.25">
      <c r="AK82" s="10"/>
    </row>
    <row r="83" spans="37:37" x14ac:dyDescent="0.25">
      <c r="AK83" s="10"/>
    </row>
    <row r="84" spans="37:37" x14ac:dyDescent="0.25">
      <c r="AK84" s="10"/>
    </row>
    <row r="85" spans="37:37" x14ac:dyDescent="0.25">
      <c r="AK85" s="10"/>
    </row>
    <row r="86" spans="37:37" x14ac:dyDescent="0.25">
      <c r="AK86" s="10"/>
    </row>
    <row r="87" spans="37:37" x14ac:dyDescent="0.25">
      <c r="AK87" s="10"/>
    </row>
    <row r="88" spans="37:37" x14ac:dyDescent="0.25">
      <c r="AK88" s="10"/>
    </row>
    <row r="89" spans="37:37" x14ac:dyDescent="0.25">
      <c r="AK89" s="10"/>
    </row>
    <row r="90" spans="37:37" x14ac:dyDescent="0.25">
      <c r="AK90" s="10"/>
    </row>
    <row r="91" spans="37:37" x14ac:dyDescent="0.25">
      <c r="AK91" s="10"/>
    </row>
    <row r="92" spans="37:37" x14ac:dyDescent="0.25">
      <c r="AK92" s="10"/>
    </row>
    <row r="93" spans="37:37" x14ac:dyDescent="0.25">
      <c r="AK93" s="10"/>
    </row>
    <row r="94" spans="37:37" x14ac:dyDescent="0.25">
      <c r="AK94" s="10"/>
    </row>
    <row r="95" spans="37:37" x14ac:dyDescent="0.25">
      <c r="AK95" s="10"/>
    </row>
    <row r="96" spans="37:37" x14ac:dyDescent="0.25">
      <c r="AK96" s="10"/>
    </row>
    <row r="97" spans="37:37" x14ac:dyDescent="0.25">
      <c r="AK97" s="10"/>
    </row>
    <row r="98" spans="37:37" x14ac:dyDescent="0.25">
      <c r="AK98" s="10"/>
    </row>
    <row r="99" spans="37:37" x14ac:dyDescent="0.25">
      <c r="AK99" s="10"/>
    </row>
    <row r="100" spans="37:37" x14ac:dyDescent="0.25">
      <c r="AK100" s="10"/>
    </row>
    <row r="101" spans="37:37" x14ac:dyDescent="0.25">
      <c r="AK101" s="10"/>
    </row>
    <row r="102" spans="37:37" x14ac:dyDescent="0.25">
      <c r="AK102" s="10"/>
    </row>
    <row r="103" spans="37:37" x14ac:dyDescent="0.25">
      <c r="AK103" s="10"/>
    </row>
    <row r="104" spans="37:37" x14ac:dyDescent="0.25">
      <c r="AK104" s="10"/>
    </row>
    <row r="105" spans="37:37" x14ac:dyDescent="0.25">
      <c r="AK105" s="10"/>
    </row>
    <row r="106" spans="37:37" x14ac:dyDescent="0.25">
      <c r="AK106" s="10"/>
    </row>
    <row r="107" spans="37:37" x14ac:dyDescent="0.25">
      <c r="AK107" s="10"/>
    </row>
    <row r="108" spans="37:37" x14ac:dyDescent="0.25">
      <c r="AK108" s="10"/>
    </row>
    <row r="109" spans="37:37" x14ac:dyDescent="0.25">
      <c r="AK109" s="10"/>
    </row>
    <row r="110" spans="37:37" x14ac:dyDescent="0.25">
      <c r="AK110" s="10"/>
    </row>
    <row r="111" spans="37:37" x14ac:dyDescent="0.25">
      <c r="AK111" s="10"/>
    </row>
    <row r="112" spans="37:37" x14ac:dyDescent="0.25">
      <c r="AK112" s="10"/>
    </row>
    <row r="113" spans="37:37" x14ac:dyDescent="0.25">
      <c r="AK113" s="10"/>
    </row>
    <row r="114" spans="37:37" x14ac:dyDescent="0.25">
      <c r="AK114" s="10"/>
    </row>
    <row r="115" spans="37:37" x14ac:dyDescent="0.25">
      <c r="AK115" s="10"/>
    </row>
    <row r="116" spans="37:37" x14ac:dyDescent="0.25">
      <c r="AK116" s="10"/>
    </row>
    <row r="117" spans="37:37" x14ac:dyDescent="0.25">
      <c r="AK117" s="10"/>
    </row>
    <row r="118" spans="37:37" x14ac:dyDescent="0.25">
      <c r="AK118" s="10"/>
    </row>
    <row r="119" spans="37:37" x14ac:dyDescent="0.25">
      <c r="AK119" s="10"/>
    </row>
    <row r="120" spans="37:37" x14ac:dyDescent="0.25">
      <c r="AK120" s="10"/>
    </row>
    <row r="121" spans="37:37" x14ac:dyDescent="0.25">
      <c r="AK121" s="10"/>
    </row>
    <row r="122" spans="37:37" x14ac:dyDescent="0.25">
      <c r="AK122" s="10"/>
    </row>
    <row r="123" spans="37:37" x14ac:dyDescent="0.25">
      <c r="AK123" s="10"/>
    </row>
    <row r="124" spans="37:37" x14ac:dyDescent="0.25">
      <c r="AK124" s="10"/>
    </row>
    <row r="125" spans="37:37" x14ac:dyDescent="0.25">
      <c r="AK125" s="10"/>
    </row>
    <row r="126" spans="37:37" x14ac:dyDescent="0.25">
      <c r="AK126" s="10"/>
    </row>
    <row r="127" spans="37:37" x14ac:dyDescent="0.25">
      <c r="AK127" s="10"/>
    </row>
    <row r="128" spans="37:37" x14ac:dyDescent="0.25">
      <c r="AK128" s="10"/>
    </row>
    <row r="129" spans="37:37" x14ac:dyDescent="0.25">
      <c r="AK129" s="10"/>
    </row>
    <row r="130" spans="37:37" x14ac:dyDescent="0.25">
      <c r="AK130" s="10"/>
    </row>
    <row r="131" spans="37:37" x14ac:dyDescent="0.25">
      <c r="AK131" s="10"/>
    </row>
    <row r="132" spans="37:37" x14ac:dyDescent="0.25">
      <c r="AK132" s="10"/>
    </row>
    <row r="133" spans="37:37" x14ac:dyDescent="0.25">
      <c r="AK133" s="10"/>
    </row>
    <row r="134" spans="37:37" x14ac:dyDescent="0.25">
      <c r="AK134" s="10"/>
    </row>
    <row r="135" spans="37:37" x14ac:dyDescent="0.25">
      <c r="AK135" s="10"/>
    </row>
    <row r="136" spans="37:37" x14ac:dyDescent="0.25">
      <c r="AK136" s="10"/>
    </row>
    <row r="137" spans="37:37" x14ac:dyDescent="0.25">
      <c r="AK137" s="10"/>
    </row>
    <row r="138" spans="37:37" x14ac:dyDescent="0.25">
      <c r="AK138" s="10"/>
    </row>
    <row r="139" spans="37:37" x14ac:dyDescent="0.25">
      <c r="AK139" s="10"/>
    </row>
    <row r="140" spans="37:37" x14ac:dyDescent="0.25">
      <c r="AK140" s="10"/>
    </row>
    <row r="141" spans="37:37" x14ac:dyDescent="0.25">
      <c r="AK141" s="10"/>
    </row>
    <row r="142" spans="37:37" x14ac:dyDescent="0.25">
      <c r="AK142" s="10"/>
    </row>
    <row r="143" spans="37:37" x14ac:dyDescent="0.25">
      <c r="AK143" s="10"/>
    </row>
    <row r="144" spans="37:37" x14ac:dyDescent="0.25">
      <c r="AK144" s="10"/>
    </row>
    <row r="145" spans="37:37" x14ac:dyDescent="0.25">
      <c r="AK145" s="10"/>
    </row>
    <row r="146" spans="37:37" x14ac:dyDescent="0.25">
      <c r="AK146" s="10"/>
    </row>
    <row r="147" spans="37:37" x14ac:dyDescent="0.25">
      <c r="AK147" s="10"/>
    </row>
    <row r="148" spans="37:37" x14ac:dyDescent="0.25">
      <c r="AK148" s="10"/>
    </row>
    <row r="149" spans="37:37" x14ac:dyDescent="0.25">
      <c r="AK149" s="10"/>
    </row>
    <row r="150" spans="37:37" x14ac:dyDescent="0.25">
      <c r="AK150" s="10"/>
    </row>
  </sheetData>
  <conditionalFormatting sqref="BI5:CZ5">
    <cfRule type="cellIs" dxfId="8" priority="4" operator="equal">
      <formula>0</formula>
    </cfRule>
  </conditionalFormatting>
  <conditionalFormatting sqref="BH5">
    <cfRule type="cellIs" dxfId="7" priority="3" operator="equal">
      <formula>0</formula>
    </cfRule>
  </conditionalFormatting>
  <conditionalFormatting sqref="DC9">
    <cfRule type="expression" dxfId="6" priority="2">
      <formula>$C9=VLOOKUP($C9,TRou,1,FALSE)</formula>
    </cfRule>
  </conditionalFormatting>
  <conditionalFormatting sqref="DC7">
    <cfRule type="expression" dxfId="5" priority="1">
      <formula>$C7=VLOOKUP($C7,TRou,1,FALSE)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Ws112"/>
  <dimension ref="A3:EV117"/>
  <sheetViews>
    <sheetView topLeftCell="DC1" workbookViewId="0">
      <selection activeCell="DI15" sqref="DI15"/>
    </sheetView>
  </sheetViews>
  <sheetFormatPr baseColWidth="10" defaultRowHeight="15" x14ac:dyDescent="0.25"/>
  <cols>
    <col min="106" max="16384" width="11.42578125" style="22"/>
  </cols>
  <sheetData>
    <row r="3" spans="1:152" x14ac:dyDescent="0.25">
      <c r="DC3" s="22" t="s">
        <v>933</v>
      </c>
    </row>
    <row r="5" spans="1:152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6" t="s">
        <v>244</v>
      </c>
      <c r="BI5" s="6" t="s">
        <v>250</v>
      </c>
      <c r="BJ5" s="6" t="s">
        <v>242</v>
      </c>
      <c r="BK5" s="6" t="s">
        <v>246</v>
      </c>
      <c r="BL5" s="6" t="s">
        <v>292</v>
      </c>
      <c r="BM5" s="6" t="s">
        <v>288</v>
      </c>
      <c r="BN5" s="6" t="s">
        <v>285</v>
      </c>
      <c r="BO5" s="6" t="s">
        <v>283</v>
      </c>
      <c r="BP5" s="6" t="s">
        <v>277</v>
      </c>
      <c r="BQ5" s="6" t="s">
        <v>275</v>
      </c>
      <c r="BR5" s="6" t="s">
        <v>270</v>
      </c>
      <c r="BS5" s="6" t="s">
        <v>249</v>
      </c>
      <c r="BT5" s="6" t="s">
        <v>263</v>
      </c>
      <c r="BU5" s="6" t="s">
        <v>257</v>
      </c>
      <c r="BV5" s="6" t="s">
        <v>367</v>
      </c>
      <c r="BW5" s="6" t="s">
        <v>364</v>
      </c>
      <c r="BX5" s="6" t="s">
        <v>361</v>
      </c>
      <c r="BY5" s="6" t="s">
        <v>358</v>
      </c>
      <c r="BZ5" s="6" t="s">
        <v>354</v>
      </c>
      <c r="CA5" s="6" t="s">
        <v>350</v>
      </c>
      <c r="CB5" s="6" t="s">
        <v>523</v>
      </c>
      <c r="CC5" s="6" t="s">
        <v>338</v>
      </c>
      <c r="CD5" s="6" t="s">
        <v>527</v>
      </c>
      <c r="CE5" s="6" t="s">
        <v>334</v>
      </c>
      <c r="CF5" s="6" t="s">
        <v>330</v>
      </c>
      <c r="CG5" s="6" t="s">
        <v>323</v>
      </c>
      <c r="CH5" s="6" t="s">
        <v>529</v>
      </c>
      <c r="CI5" s="6" t="s">
        <v>386</v>
      </c>
      <c r="CJ5" s="6" t="s">
        <v>425</v>
      </c>
      <c r="CK5" s="6" t="s">
        <v>422</v>
      </c>
      <c r="CL5" s="6" t="s">
        <v>419</v>
      </c>
      <c r="CM5" s="6" t="s">
        <v>415</v>
      </c>
      <c r="CN5" s="6" t="s">
        <v>412</v>
      </c>
      <c r="CO5" s="6" t="s">
        <v>385</v>
      </c>
      <c r="CP5" s="6" t="s">
        <v>387</v>
      </c>
      <c r="CQ5" s="6" t="s">
        <v>404</v>
      </c>
      <c r="CR5" s="6" t="s">
        <v>401</v>
      </c>
      <c r="CS5" s="6" t="s">
        <v>396</v>
      </c>
      <c r="CT5" s="6" t="s">
        <v>392</v>
      </c>
      <c r="CU5" s="6" t="s">
        <v>390</v>
      </c>
      <c r="CV5" s="6" t="s">
        <v>445</v>
      </c>
      <c r="CW5" s="6" t="s">
        <v>440</v>
      </c>
      <c r="CX5" s="6" t="s">
        <v>543</v>
      </c>
      <c r="CY5" s="6" t="s">
        <v>462</v>
      </c>
      <c r="CZ5" s="6" t="s">
        <v>464</v>
      </c>
      <c r="DA5" s="9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3"/>
      <c r="EF5" s="33"/>
      <c r="EG5" s="33"/>
      <c r="EH5" s="33"/>
      <c r="EI5" s="33"/>
      <c r="EJ5" s="33"/>
      <c r="EK5" s="33"/>
      <c r="EL5" s="33"/>
      <c r="EM5" s="33"/>
      <c r="EN5" s="33"/>
      <c r="EO5" s="33"/>
      <c r="EP5" s="33"/>
      <c r="EQ5" s="33"/>
      <c r="ER5" s="33"/>
      <c r="ES5" s="33"/>
      <c r="ET5" s="33"/>
      <c r="EU5" s="33"/>
      <c r="EV5" s="33"/>
    </row>
    <row r="6" spans="1:152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5"/>
      <c r="DC6" s="16" t="s">
        <v>233</v>
      </c>
      <c r="DD6" s="16" t="s">
        <v>244</v>
      </c>
      <c r="DE6" s="16" t="s">
        <v>250</v>
      </c>
      <c r="DF6" s="16" t="s">
        <v>242</v>
      </c>
      <c r="DG6" s="16" t="s">
        <v>246</v>
      </c>
      <c r="DH6" s="16" t="s">
        <v>292</v>
      </c>
      <c r="DI6" s="16" t="s">
        <v>288</v>
      </c>
      <c r="DJ6" s="16" t="s">
        <v>285</v>
      </c>
      <c r="DK6" s="16" t="s">
        <v>283</v>
      </c>
      <c r="DL6" s="16" t="s">
        <v>277</v>
      </c>
      <c r="DM6" s="16" t="s">
        <v>275</v>
      </c>
      <c r="DN6" s="16" t="s">
        <v>270</v>
      </c>
      <c r="DO6" s="16" t="s">
        <v>249</v>
      </c>
      <c r="DP6" s="16" t="s">
        <v>263</v>
      </c>
      <c r="DQ6" s="16" t="s">
        <v>257</v>
      </c>
      <c r="DR6" s="16" t="s">
        <v>367</v>
      </c>
      <c r="DS6" s="16" t="s">
        <v>364</v>
      </c>
      <c r="DT6" s="16" t="s">
        <v>361</v>
      </c>
      <c r="DU6" s="16" t="s">
        <v>358</v>
      </c>
      <c r="DV6" s="16" t="s">
        <v>354</v>
      </c>
      <c r="DW6" s="16" t="s">
        <v>350</v>
      </c>
      <c r="DX6" s="16" t="s">
        <v>523</v>
      </c>
      <c r="DY6" s="16" t="s">
        <v>338</v>
      </c>
      <c r="DZ6" s="16" t="s">
        <v>527</v>
      </c>
      <c r="EA6" s="16" t="s">
        <v>334</v>
      </c>
      <c r="EB6" s="16" t="s">
        <v>330</v>
      </c>
      <c r="EC6" s="16" t="s">
        <v>323</v>
      </c>
      <c r="ED6" s="16" t="s">
        <v>529</v>
      </c>
      <c r="EE6" s="16" t="s">
        <v>386</v>
      </c>
      <c r="EF6" s="16" t="s">
        <v>425</v>
      </c>
      <c r="EG6" s="16" t="s">
        <v>422</v>
      </c>
      <c r="EH6" s="16" t="s">
        <v>419</v>
      </c>
      <c r="EI6" s="16" t="s">
        <v>415</v>
      </c>
      <c r="EJ6" s="16" t="s">
        <v>412</v>
      </c>
      <c r="EK6" s="16" t="s">
        <v>385</v>
      </c>
      <c r="EL6" s="16" t="s">
        <v>387</v>
      </c>
      <c r="EM6" s="16" t="s">
        <v>404</v>
      </c>
      <c r="EN6" s="16" t="s">
        <v>401</v>
      </c>
      <c r="EO6" s="16" t="s">
        <v>396</v>
      </c>
      <c r="EP6" s="16" t="s">
        <v>392</v>
      </c>
      <c r="EQ6" s="16" t="s">
        <v>390</v>
      </c>
      <c r="ER6" s="16" t="s">
        <v>445</v>
      </c>
      <c r="ES6" s="16" t="s">
        <v>440</v>
      </c>
      <c r="ET6" s="16" t="s">
        <v>543</v>
      </c>
      <c r="EU6" s="16" t="s">
        <v>462</v>
      </c>
      <c r="EV6" s="17" t="s">
        <v>464</v>
      </c>
    </row>
    <row r="7" spans="1:152" x14ac:dyDescent="0.25">
      <c r="DC7" t="s">
        <v>623</v>
      </c>
      <c r="DD7" s="18" t="str">
        <f>IFERROR(VLOOKUP($DC7,'12'!$C$11:$CZ$150,COLUMN()-50,FALSE)," ")</f>
        <v xml:space="preserve"> </v>
      </c>
      <c r="DE7" s="18" t="str">
        <f>IFERROR(VLOOKUP($DC7,'12'!$C$11:$CZ$150,COLUMN()-50,FALSE)," ")</f>
        <v xml:space="preserve"> </v>
      </c>
      <c r="DF7" s="18" t="str">
        <f>IFERROR(VLOOKUP($DC7,'12'!$C$11:$CZ$150,COLUMN()-50,FALSE)," ")</f>
        <v xml:space="preserve"> </v>
      </c>
      <c r="DG7" s="18" t="str">
        <f>IFERROR(VLOOKUP($DC7,'12'!$C$11:$CZ$150,COLUMN()-50,FALSE)," ")</f>
        <v xml:space="preserve"> </v>
      </c>
      <c r="DH7" s="18" t="str">
        <f>IFERROR(VLOOKUP($DC7,'12'!$C$11:$CZ$150,COLUMN()-50,FALSE)," ")</f>
        <v xml:space="preserve"> </v>
      </c>
      <c r="DI7" s="18" t="str">
        <f>IFERROR(VLOOKUP($DC7,'12'!$C$11:$CZ$150,COLUMN()-50,FALSE)," ")</f>
        <v xml:space="preserve"> </v>
      </c>
      <c r="DJ7" s="18" t="str">
        <f>IFERROR(VLOOKUP($DC7,'12'!$C$11:$CZ$150,COLUMN()-50,FALSE)," ")</f>
        <v xml:space="preserve"> </v>
      </c>
      <c r="DK7" s="18" t="str">
        <f>IFERROR(VLOOKUP($DC7,'12'!$C$11:$CZ$150,COLUMN()-50,FALSE)," ")</f>
        <v xml:space="preserve"> </v>
      </c>
      <c r="DL7" s="18" t="str">
        <f>IFERROR(VLOOKUP($DC7,'12'!$C$11:$CZ$150,COLUMN()-50,FALSE)," ")</f>
        <v xml:space="preserve"> </v>
      </c>
      <c r="DM7" s="18" t="str">
        <f>IFERROR(VLOOKUP($DC7,'12'!$C$11:$CZ$150,COLUMN()-50,FALSE)," ")</f>
        <v xml:space="preserve"> </v>
      </c>
      <c r="DN7" s="18" t="str">
        <f>IFERROR(VLOOKUP($DC7,'12'!$C$11:$CZ$150,COLUMN()-50,FALSE)," ")</f>
        <v xml:space="preserve"> </v>
      </c>
      <c r="DO7" s="18" t="str">
        <f>IFERROR(VLOOKUP($DC7,'12'!$C$11:$CZ$150,COLUMN()-50,FALSE)," ")</f>
        <v xml:space="preserve"> </v>
      </c>
      <c r="DP7" s="18" t="str">
        <f>IFERROR(VLOOKUP($DC7,'12'!$C$11:$CZ$150,COLUMN()-50,FALSE)," ")</f>
        <v xml:space="preserve"> </v>
      </c>
      <c r="DQ7" s="18" t="str">
        <f>IFERROR(VLOOKUP($DC7,'12'!$C$11:$CZ$150,COLUMN()-50,FALSE)," ")</f>
        <v xml:space="preserve"> </v>
      </c>
      <c r="DR7" s="18" t="str">
        <f>IFERROR(VLOOKUP($DC7,'12'!$C$11:$CZ$150,COLUMN()-50,FALSE)," ")</f>
        <v xml:space="preserve"> </v>
      </c>
      <c r="DS7" s="18" t="str">
        <f>IFERROR(VLOOKUP($DC7,'12'!$C$11:$CZ$150,COLUMN()-50,FALSE)," ")</f>
        <v xml:space="preserve"> </v>
      </c>
      <c r="DT7" s="18" t="str">
        <f>IFERROR(VLOOKUP($DC7,'12'!$C$11:$CZ$150,COLUMN()-50,FALSE)," ")</f>
        <v xml:space="preserve"> </v>
      </c>
      <c r="DU7" s="18" t="str">
        <f>IFERROR(VLOOKUP($DC7,'12'!$C$11:$CZ$150,COLUMN()-50,FALSE)," ")</f>
        <v xml:space="preserve"> </v>
      </c>
      <c r="DV7" s="18" t="str">
        <f>IFERROR(VLOOKUP($DC7,'12'!$C$11:$CZ$150,COLUMN()-50,FALSE)," ")</f>
        <v xml:space="preserve"> </v>
      </c>
      <c r="DW7" s="18" t="str">
        <f>IFERROR(VLOOKUP($DC7,'12'!$C$11:$CZ$150,COLUMN()-50,FALSE)," ")</f>
        <v xml:space="preserve"> </v>
      </c>
      <c r="DX7" s="18" t="str">
        <f>IFERROR(VLOOKUP($DC7,'12'!$C$11:$CZ$150,COLUMN()-50,FALSE)," ")</f>
        <v xml:space="preserve"> </v>
      </c>
      <c r="DY7" s="18" t="str">
        <f>IFERROR(VLOOKUP($DC7,'12'!$C$11:$CZ$150,COLUMN()-50,FALSE)," ")</f>
        <v xml:space="preserve"> </v>
      </c>
      <c r="DZ7" s="18" t="str">
        <f>IFERROR(VLOOKUP($DC7,'12'!$C$11:$CZ$150,COLUMN()-50,FALSE)," ")</f>
        <v xml:space="preserve"> </v>
      </c>
      <c r="EA7" s="18" t="str">
        <f>IFERROR(VLOOKUP($DC7,'12'!$C$11:$CZ$150,COLUMN()-50,FALSE)," ")</f>
        <v xml:space="preserve"> </v>
      </c>
      <c r="EB7" s="18" t="str">
        <f>IFERROR(VLOOKUP($DC7,'12'!$C$11:$CZ$150,COLUMN()-50,FALSE)," ")</f>
        <v xml:space="preserve"> </v>
      </c>
      <c r="EC7" s="18" t="str">
        <f>IFERROR(VLOOKUP($DC7,'12'!$C$11:$CZ$150,COLUMN()-50,FALSE)," ")</f>
        <v xml:space="preserve"> </v>
      </c>
      <c r="ED7" s="18" t="str">
        <f>IFERROR(VLOOKUP($DC7,'12'!$C$11:$CZ$150,COLUMN()-50,FALSE)," ")</f>
        <v xml:space="preserve"> </v>
      </c>
      <c r="EE7" s="18" t="str">
        <f>IFERROR(VLOOKUP($DC7,'12'!$C$11:$CZ$150,COLUMN()-50,FALSE)," ")</f>
        <v xml:space="preserve"> </v>
      </c>
      <c r="EF7" s="18" t="str">
        <f>IFERROR(VLOOKUP($DC7,'12'!$C$11:$CZ$150,COLUMN()-50,FALSE)," ")</f>
        <v xml:space="preserve"> </v>
      </c>
      <c r="EG7" s="18" t="str">
        <f>IFERROR(VLOOKUP($DC7,'12'!$C$11:$CZ$150,COLUMN()-50,FALSE)," ")</f>
        <v xml:space="preserve"> </v>
      </c>
      <c r="EH7" s="18" t="str">
        <f>IFERROR(VLOOKUP($DC7,'12'!$C$11:$CZ$150,COLUMN()-50,FALSE)," ")</f>
        <v xml:space="preserve"> </v>
      </c>
      <c r="EI7" s="18" t="str">
        <f>IFERROR(VLOOKUP($DC7,'12'!$C$11:$CZ$150,COLUMN()-50,FALSE)," ")</f>
        <v xml:space="preserve"> </v>
      </c>
      <c r="EJ7" s="18" t="str">
        <f>IFERROR(VLOOKUP($DC7,'12'!$C$11:$CZ$150,COLUMN()-50,FALSE)," ")</f>
        <v xml:space="preserve"> </v>
      </c>
      <c r="EK7" s="18" t="str">
        <f>IFERROR(VLOOKUP($DC7,'12'!$C$11:$CZ$150,COLUMN()-50,FALSE)," ")</f>
        <v xml:space="preserve"> </v>
      </c>
      <c r="EL7" s="18" t="str">
        <f>IFERROR(VLOOKUP($DC7,'12'!$C$11:$CZ$150,COLUMN()-50,FALSE)," ")</f>
        <v xml:space="preserve"> </v>
      </c>
      <c r="EM7" s="18" t="str">
        <f>IFERROR(VLOOKUP($DC7,'12'!$C$11:$CZ$150,COLUMN()-50,FALSE)," ")</f>
        <v xml:space="preserve"> </v>
      </c>
      <c r="EN7" s="18" t="str">
        <f>IFERROR(VLOOKUP($DC7,'12'!$C$11:$CZ$150,COLUMN()-50,FALSE)," ")</f>
        <v xml:space="preserve"> </v>
      </c>
      <c r="EO7" s="18" t="str">
        <f>IFERROR(VLOOKUP($DC7,'12'!$C$11:$CZ$150,COLUMN()-50,FALSE)," ")</f>
        <v xml:space="preserve"> </v>
      </c>
      <c r="EP7" s="18" t="str">
        <f>IFERROR(VLOOKUP($DC7,'12'!$C$11:$CZ$150,COLUMN()-50,FALSE)," ")</f>
        <v xml:space="preserve"> </v>
      </c>
      <c r="EQ7" s="18" t="str">
        <f>IFERROR(VLOOKUP($DC7,'12'!$C$11:$CZ$150,COLUMN()-50,FALSE)," ")</f>
        <v xml:space="preserve"> </v>
      </c>
      <c r="ER7" s="18" t="str">
        <f>IFERROR(VLOOKUP($DC7,'12'!$C$11:$CZ$150,COLUMN()-50,FALSE)," ")</f>
        <v xml:space="preserve"> </v>
      </c>
      <c r="ES7" s="18" t="str">
        <f>IFERROR(VLOOKUP($DC7,'12'!$C$11:$CZ$150,COLUMN()-50,FALSE)," ")</f>
        <v xml:space="preserve"> </v>
      </c>
      <c r="ET7" s="18" t="str">
        <f>IFERROR(VLOOKUP($DC7,'12'!$C$11:$CZ$150,COLUMN()-50,FALSE)," ")</f>
        <v xml:space="preserve"> </v>
      </c>
      <c r="EU7" s="18" t="str">
        <f>IFERROR(VLOOKUP($DC7,'12'!$C$11:$CZ$150,COLUMN()-50,FALSE)," ")</f>
        <v xml:space="preserve"> </v>
      </c>
      <c r="EV7" s="18" t="str">
        <f>IFERROR(VLOOKUP($DC7,'12'!$C$11:$CZ$150,COLUMN()-50,FALSE)," ")</f>
        <v xml:space="preserve"> </v>
      </c>
    </row>
    <row r="8" spans="1:152" x14ac:dyDescent="0.25">
      <c r="DC8" s="20" t="s">
        <v>374</v>
      </c>
      <c r="DD8" s="20" t="str">
        <f>IFERROR(VLOOKUP($DC8,'12'!$C$11:$CZ$150,COLUMN()-50,FALSE)," ")</f>
        <v xml:space="preserve"> </v>
      </c>
      <c r="DE8" s="20" t="str">
        <f>IFERROR(VLOOKUP($DC8,'12'!$C$11:$CZ$150,COLUMN()-50,FALSE)," ")</f>
        <v xml:space="preserve"> </v>
      </c>
      <c r="DF8" s="20" t="str">
        <f>IFERROR(VLOOKUP($DC8,'12'!$C$11:$CZ$150,COLUMN()-50,FALSE)," ")</f>
        <v xml:space="preserve"> </v>
      </c>
      <c r="DG8" s="20" t="str">
        <f>IFERROR(VLOOKUP($DC8,'12'!$C$11:$CZ$150,COLUMN()-50,FALSE)," ")</f>
        <v xml:space="preserve"> </v>
      </c>
      <c r="DH8" s="20" t="str">
        <f>IFERROR(VLOOKUP($DC8,'12'!$C$11:$CZ$150,COLUMN()-50,FALSE)," ")</f>
        <v xml:space="preserve"> </v>
      </c>
      <c r="DI8" s="20" t="str">
        <f>IFERROR(VLOOKUP($DC8,'12'!$C$11:$CZ$150,COLUMN()-50,FALSE)," ")</f>
        <v xml:space="preserve"> </v>
      </c>
      <c r="DJ8" s="20" t="str">
        <f>IFERROR(VLOOKUP($DC8,'12'!$C$11:$CZ$150,COLUMN()-50,FALSE)," ")</f>
        <v xml:space="preserve"> </v>
      </c>
      <c r="DK8" s="20" t="str">
        <f>IFERROR(VLOOKUP($DC8,'12'!$C$11:$CZ$150,COLUMN()-50,FALSE)," ")</f>
        <v xml:space="preserve"> </v>
      </c>
      <c r="DL8" s="20" t="str">
        <f>IFERROR(VLOOKUP($DC8,'12'!$C$11:$CZ$150,COLUMN()-50,FALSE)," ")</f>
        <v xml:space="preserve"> </v>
      </c>
      <c r="DM8" s="20" t="str">
        <f>IFERROR(VLOOKUP($DC8,'12'!$C$11:$CZ$150,COLUMN()-50,FALSE)," ")</f>
        <v xml:space="preserve"> </v>
      </c>
      <c r="DN8" s="20" t="str">
        <f>IFERROR(VLOOKUP($DC8,'12'!$C$11:$CZ$150,COLUMN()-50,FALSE)," ")</f>
        <v xml:space="preserve"> </v>
      </c>
      <c r="DO8" s="20" t="str">
        <f>IFERROR(VLOOKUP($DC8,'12'!$C$11:$CZ$150,COLUMN()-50,FALSE)," ")</f>
        <v xml:space="preserve"> </v>
      </c>
      <c r="DP8" s="20" t="str">
        <f>IFERROR(VLOOKUP($DC8,'12'!$C$11:$CZ$150,COLUMN()-50,FALSE)," ")</f>
        <v xml:space="preserve"> </v>
      </c>
      <c r="DQ8" s="20" t="str">
        <f>IFERROR(VLOOKUP($DC8,'12'!$C$11:$CZ$150,COLUMN()-50,FALSE)," ")</f>
        <v xml:space="preserve"> </v>
      </c>
      <c r="DR8" s="20" t="str">
        <f>IFERROR(VLOOKUP($DC8,'12'!$C$11:$CZ$150,COLUMN()-50,FALSE)," ")</f>
        <v xml:space="preserve"> </v>
      </c>
      <c r="DS8" s="20" t="str">
        <f>IFERROR(VLOOKUP($DC8,'12'!$C$11:$CZ$150,COLUMN()-50,FALSE)," ")</f>
        <v xml:space="preserve"> </v>
      </c>
      <c r="DT8" s="20" t="str">
        <f>IFERROR(VLOOKUP($DC8,'12'!$C$11:$CZ$150,COLUMN()-50,FALSE)," ")</f>
        <v xml:space="preserve"> </v>
      </c>
      <c r="DU8" s="20" t="str">
        <f>IFERROR(VLOOKUP($DC8,'12'!$C$11:$CZ$150,COLUMN()-50,FALSE)," ")</f>
        <v xml:space="preserve"> </v>
      </c>
      <c r="DV8" s="20" t="str">
        <f>IFERROR(VLOOKUP($DC8,'12'!$C$11:$CZ$150,COLUMN()-50,FALSE)," ")</f>
        <v xml:space="preserve"> </v>
      </c>
      <c r="DW8" s="20" t="str">
        <f>IFERROR(VLOOKUP($DC8,'12'!$C$11:$CZ$150,COLUMN()-50,FALSE)," ")</f>
        <v xml:space="preserve"> </v>
      </c>
      <c r="DX8" s="20" t="str">
        <f>IFERROR(VLOOKUP($DC8,'12'!$C$11:$CZ$150,COLUMN()-50,FALSE)," ")</f>
        <v xml:space="preserve"> </v>
      </c>
      <c r="DY8" s="20" t="str">
        <f>IFERROR(VLOOKUP($DC8,'12'!$C$11:$CZ$150,COLUMN()-50,FALSE)," ")</f>
        <v xml:space="preserve"> </v>
      </c>
      <c r="DZ8" s="20" t="str">
        <f>IFERROR(VLOOKUP($DC8,'12'!$C$11:$CZ$150,COLUMN()-50,FALSE)," ")</f>
        <v xml:space="preserve"> </v>
      </c>
      <c r="EA8" s="20" t="str">
        <f>IFERROR(VLOOKUP($DC8,'12'!$C$11:$CZ$150,COLUMN()-50,FALSE)," ")</f>
        <v xml:space="preserve"> </v>
      </c>
      <c r="EB8" s="20" t="str">
        <f>IFERROR(VLOOKUP($DC8,'12'!$C$11:$CZ$150,COLUMN()-50,FALSE)," ")</f>
        <v xml:space="preserve"> </v>
      </c>
      <c r="EC8" s="20" t="str">
        <f>IFERROR(VLOOKUP($DC8,'12'!$C$11:$CZ$150,COLUMN()-50,FALSE)," ")</f>
        <v xml:space="preserve"> </v>
      </c>
      <c r="ED8" s="20" t="str">
        <f>IFERROR(VLOOKUP($DC8,'12'!$C$11:$CZ$150,COLUMN()-50,FALSE)," ")</f>
        <v xml:space="preserve"> </v>
      </c>
      <c r="EE8" s="20" t="str">
        <f>IFERROR(VLOOKUP($DC8,'12'!$C$11:$CZ$150,COLUMN()-50,FALSE)," ")</f>
        <v xml:space="preserve"> </v>
      </c>
      <c r="EF8" s="20" t="str">
        <f>IFERROR(VLOOKUP($DC8,'12'!$C$11:$CZ$150,COLUMN()-50,FALSE)," ")</f>
        <v xml:space="preserve"> </v>
      </c>
      <c r="EG8" s="20" t="str">
        <f>IFERROR(VLOOKUP($DC8,'12'!$C$11:$CZ$150,COLUMN()-50,FALSE)," ")</f>
        <v xml:space="preserve"> </v>
      </c>
      <c r="EH8" s="20" t="str">
        <f>IFERROR(VLOOKUP($DC8,'12'!$C$11:$CZ$150,COLUMN()-50,FALSE)," ")</f>
        <v xml:space="preserve"> </v>
      </c>
      <c r="EI8" s="20" t="str">
        <f>IFERROR(VLOOKUP($DC8,'12'!$C$11:$CZ$150,COLUMN()-50,FALSE)," ")</f>
        <v xml:space="preserve"> </v>
      </c>
      <c r="EJ8" s="20" t="str">
        <f>IFERROR(VLOOKUP($DC8,'12'!$C$11:$CZ$150,COLUMN()-50,FALSE)," ")</f>
        <v xml:space="preserve"> </v>
      </c>
      <c r="EK8" s="20" t="str">
        <f>IFERROR(VLOOKUP($DC8,'12'!$C$11:$CZ$150,COLUMN()-50,FALSE)," ")</f>
        <v xml:space="preserve"> </v>
      </c>
      <c r="EL8" s="20" t="str">
        <f>IFERROR(VLOOKUP($DC8,'12'!$C$11:$CZ$150,COLUMN()-50,FALSE)," ")</f>
        <v xml:space="preserve"> </v>
      </c>
      <c r="EM8" s="20" t="str">
        <f>IFERROR(VLOOKUP($DC8,'12'!$C$11:$CZ$150,COLUMN()-50,FALSE)," ")</f>
        <v xml:space="preserve"> </v>
      </c>
      <c r="EN8" s="20" t="str">
        <f>IFERROR(VLOOKUP($DC8,'12'!$C$11:$CZ$150,COLUMN()-50,FALSE)," ")</f>
        <v xml:space="preserve"> </v>
      </c>
      <c r="EO8" s="20" t="str">
        <f>IFERROR(VLOOKUP($DC8,'12'!$C$11:$CZ$150,COLUMN()-50,FALSE)," ")</f>
        <v xml:space="preserve"> </v>
      </c>
      <c r="EP8" s="20" t="str">
        <f>IFERROR(VLOOKUP($DC8,'12'!$C$11:$CZ$150,COLUMN()-50,FALSE)," ")</f>
        <v xml:space="preserve"> </v>
      </c>
      <c r="EQ8" s="20" t="str">
        <f>IFERROR(VLOOKUP($DC8,'12'!$C$11:$CZ$150,COLUMN()-50,FALSE)," ")</f>
        <v xml:space="preserve"> </v>
      </c>
      <c r="ER8" s="20" t="str">
        <f>IFERROR(VLOOKUP($DC8,'12'!$C$11:$CZ$150,COLUMN()-50,FALSE)," ")</f>
        <v xml:space="preserve"> </v>
      </c>
      <c r="ES8" s="20" t="str">
        <f>IFERROR(VLOOKUP($DC8,'12'!$C$11:$CZ$150,COLUMN()-50,FALSE)," ")</f>
        <v xml:space="preserve"> </v>
      </c>
      <c r="ET8" s="20" t="str">
        <f>IFERROR(VLOOKUP($DC8,'12'!$C$11:$CZ$150,COLUMN()-50,FALSE)," ")</f>
        <v xml:space="preserve"> </v>
      </c>
      <c r="EU8" s="20" t="str">
        <f>IFERROR(VLOOKUP($DC8,'12'!$C$11:$CZ$150,COLUMN()-50,FALSE)," ")</f>
        <v xml:space="preserve"> </v>
      </c>
      <c r="EV8" s="21" t="str">
        <f>IFERROR(VLOOKUP($DC8,'12'!$C$11:$CZ$150,COLUMN()-50,FALSE)," ")</f>
        <v xml:space="preserve"> </v>
      </c>
    </row>
    <row r="9" spans="1:152" x14ac:dyDescent="0.25">
      <c r="DC9" t="s">
        <v>650</v>
      </c>
      <c r="DD9" s="18" t="str">
        <f>IFERROR(VLOOKUP($DC9,'12'!$C$11:$CZ$150,COLUMN()-50,FALSE)," ")</f>
        <v xml:space="preserve"> </v>
      </c>
      <c r="DE9" s="18" t="str">
        <f>IFERROR(VLOOKUP($DC9,'12'!$C$11:$CZ$150,COLUMN()-50,FALSE)," ")</f>
        <v xml:space="preserve"> </v>
      </c>
      <c r="DF9" s="18" t="str">
        <f>IFERROR(VLOOKUP($DC9,'12'!$C$11:$CZ$150,COLUMN()-50,FALSE)," ")</f>
        <v xml:space="preserve"> </v>
      </c>
      <c r="DG9" s="18" t="str">
        <f>IFERROR(VLOOKUP($DC9,'12'!$C$11:$CZ$150,COLUMN()-50,FALSE)," ")</f>
        <v xml:space="preserve"> </v>
      </c>
      <c r="DH9" s="18" t="str">
        <f>IFERROR(VLOOKUP($DC9,'12'!$C$11:$CZ$150,COLUMN()-50,FALSE)," ")</f>
        <v xml:space="preserve"> </v>
      </c>
      <c r="DI9" s="18" t="str">
        <f>IFERROR(VLOOKUP($DC9,'12'!$C$11:$CZ$150,COLUMN()-50,FALSE)," ")</f>
        <v xml:space="preserve"> </v>
      </c>
      <c r="DJ9" s="18" t="str">
        <f>IFERROR(VLOOKUP($DC9,'12'!$C$11:$CZ$150,COLUMN()-50,FALSE)," ")</f>
        <v xml:space="preserve"> </v>
      </c>
      <c r="DK9" s="18" t="str">
        <f>IFERROR(VLOOKUP($DC9,'12'!$C$11:$CZ$150,COLUMN()-50,FALSE)," ")</f>
        <v xml:space="preserve"> </v>
      </c>
      <c r="DL9" s="18" t="str">
        <f>IFERROR(VLOOKUP($DC9,'12'!$C$11:$CZ$150,COLUMN()-50,FALSE)," ")</f>
        <v xml:space="preserve"> </v>
      </c>
      <c r="DM9" s="18" t="str">
        <f>IFERROR(VLOOKUP($DC9,'12'!$C$11:$CZ$150,COLUMN()-50,FALSE)," ")</f>
        <v xml:space="preserve"> </v>
      </c>
      <c r="DN9" s="18" t="str">
        <f>IFERROR(VLOOKUP($DC9,'12'!$C$11:$CZ$150,COLUMN()-50,FALSE)," ")</f>
        <v xml:space="preserve"> </v>
      </c>
      <c r="DO9" s="18" t="str">
        <f>IFERROR(VLOOKUP($DC9,'12'!$C$11:$CZ$150,COLUMN()-50,FALSE)," ")</f>
        <v xml:space="preserve"> </v>
      </c>
      <c r="DP9" s="18" t="str">
        <f>IFERROR(VLOOKUP($DC9,'12'!$C$11:$CZ$150,COLUMN()-50,FALSE)," ")</f>
        <v xml:space="preserve"> </v>
      </c>
      <c r="DQ9" s="18" t="str">
        <f>IFERROR(VLOOKUP($DC9,'12'!$C$11:$CZ$150,COLUMN()-50,FALSE)," ")</f>
        <v xml:space="preserve"> </v>
      </c>
      <c r="DR9" s="18" t="str">
        <f>IFERROR(VLOOKUP($DC9,'12'!$C$11:$CZ$150,COLUMN()-50,FALSE)," ")</f>
        <v xml:space="preserve"> </v>
      </c>
      <c r="DS9" s="18" t="str">
        <f>IFERROR(VLOOKUP($DC9,'12'!$C$11:$CZ$150,COLUMN()-50,FALSE)," ")</f>
        <v xml:space="preserve"> </v>
      </c>
      <c r="DT9" s="18" t="str">
        <f>IFERROR(VLOOKUP($DC9,'12'!$C$11:$CZ$150,COLUMN()-50,FALSE)," ")</f>
        <v xml:space="preserve"> </v>
      </c>
      <c r="DU9" s="18" t="str">
        <f>IFERROR(VLOOKUP($DC9,'12'!$C$11:$CZ$150,COLUMN()-50,FALSE)," ")</f>
        <v xml:space="preserve"> </v>
      </c>
      <c r="DV9" s="18" t="str">
        <f>IFERROR(VLOOKUP($DC9,'12'!$C$11:$CZ$150,COLUMN()-50,FALSE)," ")</f>
        <v xml:space="preserve"> </v>
      </c>
      <c r="DW9" s="18" t="str">
        <f>IFERROR(VLOOKUP($DC9,'12'!$C$11:$CZ$150,COLUMN()-50,FALSE)," ")</f>
        <v xml:space="preserve"> </v>
      </c>
      <c r="DX9" s="18" t="str">
        <f>IFERROR(VLOOKUP($DC9,'12'!$C$11:$CZ$150,COLUMN()-50,FALSE)," ")</f>
        <v xml:space="preserve"> </v>
      </c>
      <c r="DY9" s="18" t="str">
        <f>IFERROR(VLOOKUP($DC9,'12'!$C$11:$CZ$150,COLUMN()-50,FALSE)," ")</f>
        <v xml:space="preserve"> </v>
      </c>
      <c r="DZ9" s="18" t="str">
        <f>IFERROR(VLOOKUP($DC9,'12'!$C$11:$CZ$150,COLUMN()-50,FALSE)," ")</f>
        <v xml:space="preserve"> </v>
      </c>
      <c r="EA9" s="18" t="str">
        <f>IFERROR(VLOOKUP($DC9,'12'!$C$11:$CZ$150,COLUMN()-50,FALSE)," ")</f>
        <v xml:space="preserve"> </v>
      </c>
      <c r="EB9" s="18" t="str">
        <f>IFERROR(VLOOKUP($DC9,'12'!$C$11:$CZ$150,COLUMN()-50,FALSE)," ")</f>
        <v xml:space="preserve"> </v>
      </c>
      <c r="EC9" s="18" t="str">
        <f>IFERROR(VLOOKUP($DC9,'12'!$C$11:$CZ$150,COLUMN()-50,FALSE)," ")</f>
        <v xml:space="preserve"> </v>
      </c>
      <c r="ED9" s="18" t="str">
        <f>IFERROR(VLOOKUP($DC9,'12'!$C$11:$CZ$150,COLUMN()-50,FALSE)," ")</f>
        <v xml:space="preserve"> </v>
      </c>
      <c r="EE9" s="18" t="str">
        <f>IFERROR(VLOOKUP($DC9,'12'!$C$11:$CZ$150,COLUMN()-50,FALSE)," ")</f>
        <v xml:space="preserve"> </v>
      </c>
      <c r="EF9" s="18" t="str">
        <f>IFERROR(VLOOKUP($DC9,'12'!$C$11:$CZ$150,COLUMN()-50,FALSE)," ")</f>
        <v xml:space="preserve"> </v>
      </c>
      <c r="EG9" s="18" t="str">
        <f>IFERROR(VLOOKUP($DC9,'12'!$C$11:$CZ$150,COLUMN()-50,FALSE)," ")</f>
        <v xml:space="preserve"> </v>
      </c>
      <c r="EH9" s="18" t="str">
        <f>IFERROR(VLOOKUP($DC9,'12'!$C$11:$CZ$150,COLUMN()-50,FALSE)," ")</f>
        <v xml:space="preserve"> </v>
      </c>
      <c r="EI9" s="18" t="str">
        <f>IFERROR(VLOOKUP($DC9,'12'!$C$11:$CZ$150,COLUMN()-50,FALSE)," ")</f>
        <v xml:space="preserve"> </v>
      </c>
      <c r="EJ9" s="18" t="str">
        <f>IFERROR(VLOOKUP($DC9,'12'!$C$11:$CZ$150,COLUMN()-50,FALSE)," ")</f>
        <v xml:space="preserve"> </v>
      </c>
      <c r="EK9" s="18" t="str">
        <f>IFERROR(VLOOKUP($DC9,'12'!$C$11:$CZ$150,COLUMN()-50,FALSE)," ")</f>
        <v xml:space="preserve"> </v>
      </c>
      <c r="EL9" s="18" t="str">
        <f>IFERROR(VLOOKUP($DC9,'12'!$C$11:$CZ$150,COLUMN()-50,FALSE)," ")</f>
        <v xml:space="preserve"> </v>
      </c>
      <c r="EM9" s="18" t="str">
        <f>IFERROR(VLOOKUP($DC9,'12'!$C$11:$CZ$150,COLUMN()-50,FALSE)," ")</f>
        <v xml:space="preserve"> </v>
      </c>
      <c r="EN9" s="18" t="str">
        <f>IFERROR(VLOOKUP($DC9,'12'!$C$11:$CZ$150,COLUMN()-50,FALSE)," ")</f>
        <v xml:space="preserve"> </v>
      </c>
      <c r="EO9" s="18" t="str">
        <f>IFERROR(VLOOKUP($DC9,'12'!$C$11:$CZ$150,COLUMN()-50,FALSE)," ")</f>
        <v xml:space="preserve"> </v>
      </c>
      <c r="EP9" s="18" t="str">
        <f>IFERROR(VLOOKUP($DC9,'12'!$C$11:$CZ$150,COLUMN()-50,FALSE)," ")</f>
        <v xml:space="preserve"> </v>
      </c>
      <c r="EQ9" s="18" t="str">
        <f>IFERROR(VLOOKUP($DC9,'12'!$C$11:$CZ$150,COLUMN()-50,FALSE)," ")</f>
        <v xml:space="preserve"> </v>
      </c>
      <c r="ER9" s="18" t="str">
        <f>IFERROR(VLOOKUP($DC9,'12'!$C$11:$CZ$150,COLUMN()-50,FALSE)," ")</f>
        <v xml:space="preserve"> </v>
      </c>
      <c r="ES9" s="18" t="str">
        <f>IFERROR(VLOOKUP($DC9,'12'!$C$11:$CZ$150,COLUMN()-50,FALSE)," ")</f>
        <v xml:space="preserve"> </v>
      </c>
      <c r="ET9" s="18" t="str">
        <f>IFERROR(VLOOKUP($DC9,'12'!$C$11:$CZ$150,COLUMN()-50,FALSE)," ")</f>
        <v xml:space="preserve"> </v>
      </c>
      <c r="EU9" s="18" t="str">
        <f>IFERROR(VLOOKUP($DC9,'12'!$C$11:$CZ$150,COLUMN()-50,FALSE)," ")</f>
        <v xml:space="preserve"> </v>
      </c>
      <c r="EV9" s="19" t="str">
        <f>IFERROR(VLOOKUP($DC9,'12'!$C$11:$CZ$150,COLUMN()-50,FALSE)," ")</f>
        <v xml:space="preserve"> </v>
      </c>
    </row>
    <row r="10" spans="1:152" x14ac:dyDescent="0.25">
      <c r="DC10" s="20" t="s">
        <v>241</v>
      </c>
      <c r="DD10" s="20" t="str">
        <f>IFERROR(VLOOKUP($DC10,'12'!$C$11:$CZ$150,COLUMN()-50,FALSE)," ")</f>
        <v xml:space="preserve"> </v>
      </c>
      <c r="DE10" s="20" t="str">
        <f>IFERROR(VLOOKUP($DC10,'12'!$C$11:$CZ$150,COLUMN()-50,FALSE)," ")</f>
        <v xml:space="preserve"> </v>
      </c>
      <c r="DF10" s="20" t="str">
        <f>IFERROR(VLOOKUP($DC10,'12'!$C$11:$CZ$150,COLUMN()-50,FALSE)," ")</f>
        <v xml:space="preserve"> </v>
      </c>
      <c r="DG10" s="20" t="str">
        <f>IFERROR(VLOOKUP($DC10,'12'!$C$11:$CZ$150,COLUMN()-50,FALSE)," ")</f>
        <v xml:space="preserve"> </v>
      </c>
      <c r="DH10" s="20" t="str">
        <f>IFERROR(VLOOKUP($DC10,'12'!$C$11:$CZ$150,COLUMN()-50,FALSE)," ")</f>
        <v xml:space="preserve"> </v>
      </c>
      <c r="DI10" s="20" t="str">
        <f>IFERROR(VLOOKUP($DC10,'12'!$C$11:$CZ$150,COLUMN()-50,FALSE)," ")</f>
        <v xml:space="preserve"> </v>
      </c>
      <c r="DJ10" s="20" t="str">
        <f>IFERROR(VLOOKUP($DC10,'12'!$C$11:$CZ$150,COLUMN()-50,FALSE)," ")</f>
        <v xml:space="preserve"> </v>
      </c>
      <c r="DK10" s="20" t="str">
        <f>IFERROR(VLOOKUP($DC10,'12'!$C$11:$CZ$150,COLUMN()-50,FALSE)," ")</f>
        <v xml:space="preserve"> </v>
      </c>
      <c r="DL10" s="20" t="str">
        <f>IFERROR(VLOOKUP($DC10,'12'!$C$11:$CZ$150,COLUMN()-50,FALSE)," ")</f>
        <v xml:space="preserve"> </v>
      </c>
      <c r="DM10" s="20" t="str">
        <f>IFERROR(VLOOKUP($DC10,'12'!$C$11:$CZ$150,COLUMN()-50,FALSE)," ")</f>
        <v xml:space="preserve"> </v>
      </c>
      <c r="DN10" s="20" t="str">
        <f>IFERROR(VLOOKUP($DC10,'12'!$C$11:$CZ$150,COLUMN()-50,FALSE)," ")</f>
        <v xml:space="preserve"> </v>
      </c>
      <c r="DO10" s="20" t="str">
        <f>IFERROR(VLOOKUP($DC10,'12'!$C$11:$CZ$150,COLUMN()-50,FALSE)," ")</f>
        <v xml:space="preserve"> </v>
      </c>
      <c r="DP10" s="20" t="str">
        <f>IFERROR(VLOOKUP($DC10,'12'!$C$11:$CZ$150,COLUMN()-50,FALSE)," ")</f>
        <v xml:space="preserve"> </v>
      </c>
      <c r="DQ10" s="20" t="str">
        <f>IFERROR(VLOOKUP($DC10,'12'!$C$11:$CZ$150,COLUMN()-50,FALSE)," ")</f>
        <v xml:space="preserve"> </v>
      </c>
      <c r="DR10" s="20" t="str">
        <f>IFERROR(VLOOKUP($DC10,'12'!$C$11:$CZ$150,COLUMN()-50,FALSE)," ")</f>
        <v xml:space="preserve"> </v>
      </c>
      <c r="DS10" s="20" t="str">
        <f>IFERROR(VLOOKUP($DC10,'12'!$C$11:$CZ$150,COLUMN()-50,FALSE)," ")</f>
        <v xml:space="preserve"> </v>
      </c>
      <c r="DT10" s="20" t="str">
        <f>IFERROR(VLOOKUP($DC10,'12'!$C$11:$CZ$150,COLUMN()-50,FALSE)," ")</f>
        <v xml:space="preserve"> </v>
      </c>
      <c r="DU10" s="20" t="str">
        <f>IFERROR(VLOOKUP($DC10,'12'!$C$11:$CZ$150,COLUMN()-50,FALSE)," ")</f>
        <v xml:space="preserve"> </v>
      </c>
      <c r="DV10" s="20" t="str">
        <f>IFERROR(VLOOKUP($DC10,'12'!$C$11:$CZ$150,COLUMN()-50,FALSE)," ")</f>
        <v xml:space="preserve"> </v>
      </c>
      <c r="DW10" s="20" t="str">
        <f>IFERROR(VLOOKUP($DC10,'12'!$C$11:$CZ$150,COLUMN()-50,FALSE)," ")</f>
        <v xml:space="preserve"> </v>
      </c>
      <c r="DX10" s="20" t="str">
        <f>IFERROR(VLOOKUP($DC10,'12'!$C$11:$CZ$150,COLUMN()-50,FALSE)," ")</f>
        <v xml:space="preserve"> </v>
      </c>
      <c r="DY10" s="20" t="str">
        <f>IFERROR(VLOOKUP($DC10,'12'!$C$11:$CZ$150,COLUMN()-50,FALSE)," ")</f>
        <v xml:space="preserve"> </v>
      </c>
      <c r="DZ10" s="20" t="str">
        <f>IFERROR(VLOOKUP($DC10,'12'!$C$11:$CZ$150,COLUMN()-50,FALSE)," ")</f>
        <v xml:space="preserve"> </v>
      </c>
      <c r="EA10" s="20" t="str">
        <f>IFERROR(VLOOKUP($DC10,'12'!$C$11:$CZ$150,COLUMN()-50,FALSE)," ")</f>
        <v xml:space="preserve"> </v>
      </c>
      <c r="EB10" s="20" t="str">
        <f>IFERROR(VLOOKUP($DC10,'12'!$C$11:$CZ$150,COLUMN()-50,FALSE)," ")</f>
        <v xml:space="preserve"> </v>
      </c>
      <c r="EC10" s="20" t="str">
        <f>IFERROR(VLOOKUP($DC10,'12'!$C$11:$CZ$150,COLUMN()-50,FALSE)," ")</f>
        <v xml:space="preserve"> </v>
      </c>
      <c r="ED10" s="20" t="str">
        <f>IFERROR(VLOOKUP($DC10,'12'!$C$11:$CZ$150,COLUMN()-50,FALSE)," ")</f>
        <v xml:space="preserve"> </v>
      </c>
      <c r="EE10" s="20" t="str">
        <f>IFERROR(VLOOKUP($DC10,'12'!$C$11:$CZ$150,COLUMN()-50,FALSE)," ")</f>
        <v xml:space="preserve"> </v>
      </c>
      <c r="EF10" s="20" t="str">
        <f>IFERROR(VLOOKUP($DC10,'12'!$C$11:$CZ$150,COLUMN()-50,FALSE)," ")</f>
        <v xml:space="preserve"> </v>
      </c>
      <c r="EG10" s="20" t="str">
        <f>IFERROR(VLOOKUP($DC10,'12'!$C$11:$CZ$150,COLUMN()-50,FALSE)," ")</f>
        <v xml:space="preserve"> </v>
      </c>
      <c r="EH10" s="20" t="str">
        <f>IFERROR(VLOOKUP($DC10,'12'!$C$11:$CZ$150,COLUMN()-50,FALSE)," ")</f>
        <v xml:space="preserve"> </v>
      </c>
      <c r="EI10" s="20" t="str">
        <f>IFERROR(VLOOKUP($DC10,'12'!$C$11:$CZ$150,COLUMN()-50,FALSE)," ")</f>
        <v xml:space="preserve"> </v>
      </c>
      <c r="EJ10" s="20" t="str">
        <f>IFERROR(VLOOKUP($DC10,'12'!$C$11:$CZ$150,COLUMN()-50,FALSE)," ")</f>
        <v xml:space="preserve"> </v>
      </c>
      <c r="EK10" s="20" t="str">
        <f>IFERROR(VLOOKUP($DC10,'12'!$C$11:$CZ$150,COLUMN()-50,FALSE)," ")</f>
        <v xml:space="preserve"> </v>
      </c>
      <c r="EL10" s="20" t="str">
        <f>IFERROR(VLOOKUP($DC10,'12'!$C$11:$CZ$150,COLUMN()-50,FALSE)," ")</f>
        <v xml:space="preserve"> </v>
      </c>
      <c r="EM10" s="20" t="str">
        <f>IFERROR(VLOOKUP($DC10,'12'!$C$11:$CZ$150,COLUMN()-50,FALSE)," ")</f>
        <v xml:space="preserve"> </v>
      </c>
      <c r="EN10" s="20" t="str">
        <f>IFERROR(VLOOKUP($DC10,'12'!$C$11:$CZ$150,COLUMN()-50,FALSE)," ")</f>
        <v xml:space="preserve"> </v>
      </c>
      <c r="EO10" s="20" t="str">
        <f>IFERROR(VLOOKUP($DC10,'12'!$C$11:$CZ$150,COLUMN()-50,FALSE)," ")</f>
        <v xml:space="preserve"> </v>
      </c>
      <c r="EP10" s="20" t="str">
        <f>IFERROR(VLOOKUP($DC10,'12'!$C$11:$CZ$150,COLUMN()-50,FALSE)," ")</f>
        <v xml:space="preserve"> </v>
      </c>
      <c r="EQ10" s="20" t="str">
        <f>IFERROR(VLOOKUP($DC10,'12'!$C$11:$CZ$150,COLUMN()-50,FALSE)," ")</f>
        <v xml:space="preserve"> </v>
      </c>
      <c r="ER10" s="20" t="str">
        <f>IFERROR(VLOOKUP($DC10,'12'!$C$11:$CZ$150,COLUMN()-50,FALSE)," ")</f>
        <v xml:space="preserve"> </v>
      </c>
      <c r="ES10" s="20" t="str">
        <f>IFERROR(VLOOKUP($DC10,'12'!$C$11:$CZ$150,COLUMN()-50,FALSE)," ")</f>
        <v xml:space="preserve"> </v>
      </c>
      <c r="ET10" s="20" t="str">
        <f>IFERROR(VLOOKUP($DC10,'12'!$C$11:$CZ$150,COLUMN()-50,FALSE)," ")</f>
        <v xml:space="preserve"> </v>
      </c>
      <c r="EU10" s="20" t="str">
        <f>IFERROR(VLOOKUP($DC10,'12'!$C$11:$CZ$150,COLUMN()-50,FALSE)," ")</f>
        <v xml:space="preserve"> </v>
      </c>
      <c r="EV10" s="21" t="str">
        <f>IFERROR(VLOOKUP($DC10,'12'!$C$11:$CZ$150,COLUMN()-50,FALSE)," ")</f>
        <v xml:space="preserve"> </v>
      </c>
    </row>
    <row r="11" spans="1:152" x14ac:dyDescent="0.25">
      <c r="DC11" s="18" t="s">
        <v>431</v>
      </c>
      <c r="DD11" s="18" t="str">
        <f>IFERROR(VLOOKUP($DC11,'12'!$C$11:$CZ$150,COLUMN()-50,FALSE)," ")</f>
        <v xml:space="preserve"> </v>
      </c>
      <c r="DE11" s="18" t="str">
        <f>IFERROR(VLOOKUP($DC11,'12'!$C$11:$CZ$150,COLUMN()-50,FALSE)," ")</f>
        <v xml:space="preserve"> </v>
      </c>
      <c r="DF11" s="18" t="str">
        <f>IFERROR(VLOOKUP($DC11,'12'!$C$11:$CZ$150,COLUMN()-50,FALSE)," ")</f>
        <v xml:space="preserve"> </v>
      </c>
      <c r="DG11" s="18" t="str">
        <f>IFERROR(VLOOKUP($DC11,'12'!$C$11:$CZ$150,COLUMN()-50,FALSE)," ")</f>
        <v xml:space="preserve"> </v>
      </c>
      <c r="DH11" s="18" t="str">
        <f>IFERROR(VLOOKUP($DC11,'12'!$C$11:$CZ$150,COLUMN()-50,FALSE)," ")</f>
        <v xml:space="preserve"> </v>
      </c>
      <c r="DI11" s="18" t="str">
        <f>IFERROR(VLOOKUP($DC11,'12'!$C$11:$CZ$150,COLUMN()-50,FALSE)," ")</f>
        <v xml:space="preserve"> </v>
      </c>
      <c r="DJ11" s="18" t="str">
        <f>IFERROR(VLOOKUP($DC11,'12'!$C$11:$CZ$150,COLUMN()-50,FALSE)," ")</f>
        <v xml:space="preserve"> </v>
      </c>
      <c r="DK11" s="18" t="str">
        <f>IFERROR(VLOOKUP($DC11,'12'!$C$11:$CZ$150,COLUMN()-50,FALSE)," ")</f>
        <v xml:space="preserve"> </v>
      </c>
      <c r="DL11" s="18" t="str">
        <f>IFERROR(VLOOKUP($DC11,'12'!$C$11:$CZ$150,COLUMN()-50,FALSE)," ")</f>
        <v xml:space="preserve"> </v>
      </c>
      <c r="DM11" s="18" t="str">
        <f>IFERROR(VLOOKUP($DC11,'12'!$C$11:$CZ$150,COLUMN()-50,FALSE)," ")</f>
        <v xml:space="preserve"> </v>
      </c>
      <c r="DN11" s="18" t="str">
        <f>IFERROR(VLOOKUP($DC11,'12'!$C$11:$CZ$150,COLUMN()-50,FALSE)," ")</f>
        <v xml:space="preserve"> </v>
      </c>
      <c r="DO11" s="18" t="str">
        <f>IFERROR(VLOOKUP($DC11,'12'!$C$11:$CZ$150,COLUMN()-50,FALSE)," ")</f>
        <v xml:space="preserve"> </v>
      </c>
      <c r="DP11" s="18" t="str">
        <f>IFERROR(VLOOKUP($DC11,'12'!$C$11:$CZ$150,COLUMN()-50,FALSE)," ")</f>
        <v xml:space="preserve"> </v>
      </c>
      <c r="DQ11" s="18" t="str">
        <f>IFERROR(VLOOKUP($DC11,'12'!$C$11:$CZ$150,COLUMN()-50,FALSE)," ")</f>
        <v xml:space="preserve"> </v>
      </c>
      <c r="DR11" s="18" t="str">
        <f>IFERROR(VLOOKUP($DC11,'12'!$C$11:$CZ$150,COLUMN()-50,FALSE)," ")</f>
        <v xml:space="preserve"> </v>
      </c>
      <c r="DS11" s="18" t="str">
        <f>IFERROR(VLOOKUP($DC11,'12'!$C$11:$CZ$150,COLUMN()-50,FALSE)," ")</f>
        <v xml:space="preserve"> </v>
      </c>
      <c r="DT11" s="18" t="str">
        <f>IFERROR(VLOOKUP($DC11,'12'!$C$11:$CZ$150,COLUMN()-50,FALSE)," ")</f>
        <v xml:space="preserve"> </v>
      </c>
      <c r="DU11" s="18" t="str">
        <f>IFERROR(VLOOKUP($DC11,'12'!$C$11:$CZ$150,COLUMN()-50,FALSE)," ")</f>
        <v xml:space="preserve"> </v>
      </c>
      <c r="DV11" s="18" t="str">
        <f>IFERROR(VLOOKUP($DC11,'12'!$C$11:$CZ$150,COLUMN()-50,FALSE)," ")</f>
        <v xml:space="preserve"> </v>
      </c>
      <c r="DW11" s="18" t="str">
        <f>IFERROR(VLOOKUP($DC11,'12'!$C$11:$CZ$150,COLUMN()-50,FALSE)," ")</f>
        <v xml:space="preserve"> </v>
      </c>
      <c r="DX11" s="18" t="str">
        <f>IFERROR(VLOOKUP($DC11,'12'!$C$11:$CZ$150,COLUMN()-50,FALSE)," ")</f>
        <v xml:space="preserve"> </v>
      </c>
      <c r="DY11" s="18" t="str">
        <f>IFERROR(VLOOKUP($DC11,'12'!$C$11:$CZ$150,COLUMN()-50,FALSE)," ")</f>
        <v xml:space="preserve"> </v>
      </c>
      <c r="DZ11" s="18" t="str">
        <f>IFERROR(VLOOKUP($DC11,'12'!$C$11:$CZ$150,COLUMN()-50,FALSE)," ")</f>
        <v xml:space="preserve"> </v>
      </c>
      <c r="EA11" s="18" t="str">
        <f>IFERROR(VLOOKUP($DC11,'12'!$C$11:$CZ$150,COLUMN()-50,FALSE)," ")</f>
        <v xml:space="preserve"> </v>
      </c>
      <c r="EB11" s="18" t="str">
        <f>IFERROR(VLOOKUP($DC11,'12'!$C$11:$CZ$150,COLUMN()-50,FALSE)," ")</f>
        <v xml:space="preserve"> </v>
      </c>
      <c r="EC11" s="18" t="str">
        <f>IFERROR(VLOOKUP($DC11,'12'!$C$11:$CZ$150,COLUMN()-50,FALSE)," ")</f>
        <v xml:space="preserve"> </v>
      </c>
      <c r="ED11" s="18" t="str">
        <f>IFERROR(VLOOKUP($DC11,'12'!$C$11:$CZ$150,COLUMN()-50,FALSE)," ")</f>
        <v xml:space="preserve"> </v>
      </c>
      <c r="EE11" s="18" t="str">
        <f>IFERROR(VLOOKUP($DC11,'12'!$C$11:$CZ$150,COLUMN()-50,FALSE)," ")</f>
        <v xml:space="preserve"> </v>
      </c>
      <c r="EF11" s="18" t="str">
        <f>IFERROR(VLOOKUP($DC11,'12'!$C$11:$CZ$150,COLUMN()-50,FALSE)," ")</f>
        <v xml:space="preserve"> </v>
      </c>
      <c r="EG11" s="18" t="str">
        <f>IFERROR(VLOOKUP($DC11,'12'!$C$11:$CZ$150,COLUMN()-50,FALSE)," ")</f>
        <v xml:space="preserve"> </v>
      </c>
      <c r="EH11" s="18" t="str">
        <f>IFERROR(VLOOKUP($DC11,'12'!$C$11:$CZ$150,COLUMN()-50,FALSE)," ")</f>
        <v xml:space="preserve"> </v>
      </c>
      <c r="EI11" s="18" t="str">
        <f>IFERROR(VLOOKUP($DC11,'12'!$C$11:$CZ$150,COLUMN()-50,FALSE)," ")</f>
        <v xml:space="preserve"> </v>
      </c>
      <c r="EJ11" s="18" t="str">
        <f>IFERROR(VLOOKUP($DC11,'12'!$C$11:$CZ$150,COLUMN()-50,FALSE)," ")</f>
        <v xml:space="preserve"> </v>
      </c>
      <c r="EK11" s="18" t="str">
        <f>IFERROR(VLOOKUP($DC11,'12'!$C$11:$CZ$150,COLUMN()-50,FALSE)," ")</f>
        <v xml:space="preserve"> </v>
      </c>
      <c r="EL11" s="18" t="str">
        <f>IFERROR(VLOOKUP($DC11,'12'!$C$11:$CZ$150,COLUMN()-50,FALSE)," ")</f>
        <v xml:space="preserve"> </v>
      </c>
      <c r="EM11" s="18" t="str">
        <f>IFERROR(VLOOKUP($DC11,'12'!$C$11:$CZ$150,COLUMN()-50,FALSE)," ")</f>
        <v xml:space="preserve"> </v>
      </c>
      <c r="EN11" s="18" t="str">
        <f>IFERROR(VLOOKUP($DC11,'12'!$C$11:$CZ$150,COLUMN()-50,FALSE)," ")</f>
        <v xml:space="preserve"> </v>
      </c>
      <c r="EO11" s="18" t="str">
        <f>IFERROR(VLOOKUP($DC11,'12'!$C$11:$CZ$150,COLUMN()-50,FALSE)," ")</f>
        <v xml:space="preserve"> </v>
      </c>
      <c r="EP11" s="18" t="str">
        <f>IFERROR(VLOOKUP($DC11,'12'!$C$11:$CZ$150,COLUMN()-50,FALSE)," ")</f>
        <v xml:space="preserve"> </v>
      </c>
      <c r="EQ11" s="18" t="str">
        <f>IFERROR(VLOOKUP($DC11,'12'!$C$11:$CZ$150,COLUMN()-50,FALSE)," ")</f>
        <v xml:space="preserve"> </v>
      </c>
      <c r="ER11" s="18" t="str">
        <f>IFERROR(VLOOKUP($DC11,'12'!$C$11:$CZ$150,COLUMN()-50,FALSE)," ")</f>
        <v xml:space="preserve"> </v>
      </c>
      <c r="ES11" s="18" t="str">
        <f>IFERROR(VLOOKUP($DC11,'12'!$C$11:$CZ$150,COLUMN()-50,FALSE)," ")</f>
        <v xml:space="preserve"> </v>
      </c>
      <c r="ET11" s="18" t="str">
        <f>IFERROR(VLOOKUP($DC11,'12'!$C$11:$CZ$150,COLUMN()-50,FALSE)," ")</f>
        <v xml:space="preserve"> </v>
      </c>
      <c r="EU11" s="18" t="str">
        <f>IFERROR(VLOOKUP($DC11,'12'!$C$11:$CZ$150,COLUMN()-50,FALSE)," ")</f>
        <v xml:space="preserve"> </v>
      </c>
      <c r="EV11" s="19" t="str">
        <f>IFERROR(VLOOKUP($DC11,'12'!$C$11:$CZ$150,COLUMN()-50,FALSE)," ")</f>
        <v xml:space="preserve"> </v>
      </c>
    </row>
    <row r="12" spans="1:152" x14ac:dyDescent="0.25">
      <c r="DC12" s="20" t="s">
        <v>303</v>
      </c>
      <c r="DD12" s="20" t="str">
        <f>IFERROR(VLOOKUP($DC12,'12'!$C$11:$CZ$150,COLUMN()-50,FALSE)," ")</f>
        <v xml:space="preserve"> </v>
      </c>
      <c r="DE12" s="20" t="str">
        <f>IFERROR(VLOOKUP($DC12,'12'!$C$11:$CZ$150,COLUMN()-50,FALSE)," ")</f>
        <v xml:space="preserve"> </v>
      </c>
      <c r="DF12" s="20" t="str">
        <f>IFERROR(VLOOKUP($DC12,'12'!$C$11:$CZ$150,COLUMN()-50,FALSE)," ")</f>
        <v xml:space="preserve"> </v>
      </c>
      <c r="DG12" s="20" t="str">
        <f>IFERROR(VLOOKUP($DC12,'12'!$C$11:$CZ$150,COLUMN()-50,FALSE)," ")</f>
        <v xml:space="preserve"> </v>
      </c>
      <c r="DH12" s="20" t="str">
        <f>IFERROR(VLOOKUP($DC12,'12'!$C$11:$CZ$150,COLUMN()-50,FALSE)," ")</f>
        <v xml:space="preserve"> </v>
      </c>
      <c r="DI12" s="20" t="str">
        <f>IFERROR(VLOOKUP($DC12,'12'!$C$11:$CZ$150,COLUMN()-50,FALSE)," ")</f>
        <v xml:space="preserve"> </v>
      </c>
      <c r="DJ12" s="20" t="str">
        <f>IFERROR(VLOOKUP($DC12,'12'!$C$11:$CZ$150,COLUMN()-50,FALSE)," ")</f>
        <v xml:space="preserve"> </v>
      </c>
      <c r="DK12" s="20" t="str">
        <f>IFERROR(VLOOKUP($DC12,'12'!$C$11:$CZ$150,COLUMN()-50,FALSE)," ")</f>
        <v xml:space="preserve"> </v>
      </c>
      <c r="DL12" s="20" t="str">
        <f>IFERROR(VLOOKUP($DC12,'12'!$C$11:$CZ$150,COLUMN()-50,FALSE)," ")</f>
        <v xml:space="preserve"> </v>
      </c>
      <c r="DM12" s="20" t="str">
        <f>IFERROR(VLOOKUP($DC12,'12'!$C$11:$CZ$150,COLUMN()-50,FALSE)," ")</f>
        <v xml:space="preserve"> </v>
      </c>
      <c r="DN12" s="20" t="str">
        <f>IFERROR(VLOOKUP($DC12,'12'!$C$11:$CZ$150,COLUMN()-50,FALSE)," ")</f>
        <v xml:space="preserve"> </v>
      </c>
      <c r="DO12" s="20" t="str">
        <f>IFERROR(VLOOKUP($DC12,'12'!$C$11:$CZ$150,COLUMN()-50,FALSE)," ")</f>
        <v xml:space="preserve"> </v>
      </c>
      <c r="DP12" s="20" t="str">
        <f>IFERROR(VLOOKUP($DC12,'12'!$C$11:$CZ$150,COLUMN()-50,FALSE)," ")</f>
        <v xml:space="preserve"> </v>
      </c>
      <c r="DQ12" s="20" t="str">
        <f>IFERROR(VLOOKUP($DC12,'12'!$C$11:$CZ$150,COLUMN()-50,FALSE)," ")</f>
        <v xml:space="preserve"> </v>
      </c>
      <c r="DR12" s="20" t="str">
        <f>IFERROR(VLOOKUP($DC12,'12'!$C$11:$CZ$150,COLUMN()-50,FALSE)," ")</f>
        <v xml:space="preserve"> </v>
      </c>
      <c r="DS12" s="20" t="str">
        <f>IFERROR(VLOOKUP($DC12,'12'!$C$11:$CZ$150,COLUMN()-50,FALSE)," ")</f>
        <v xml:space="preserve"> </v>
      </c>
      <c r="DT12" s="20" t="str">
        <f>IFERROR(VLOOKUP($DC12,'12'!$C$11:$CZ$150,COLUMN()-50,FALSE)," ")</f>
        <v xml:space="preserve"> </v>
      </c>
      <c r="DU12" s="20" t="str">
        <f>IFERROR(VLOOKUP($DC12,'12'!$C$11:$CZ$150,COLUMN()-50,FALSE)," ")</f>
        <v xml:space="preserve"> </v>
      </c>
      <c r="DV12" s="20" t="str">
        <f>IFERROR(VLOOKUP($DC12,'12'!$C$11:$CZ$150,COLUMN()-50,FALSE)," ")</f>
        <v xml:space="preserve"> </v>
      </c>
      <c r="DW12" s="20" t="str">
        <f>IFERROR(VLOOKUP($DC12,'12'!$C$11:$CZ$150,COLUMN()-50,FALSE)," ")</f>
        <v xml:space="preserve"> </v>
      </c>
      <c r="DX12" s="20" t="str">
        <f>IFERROR(VLOOKUP($DC12,'12'!$C$11:$CZ$150,COLUMN()-50,FALSE)," ")</f>
        <v xml:space="preserve"> </v>
      </c>
      <c r="DY12" s="20" t="str">
        <f>IFERROR(VLOOKUP($DC12,'12'!$C$11:$CZ$150,COLUMN()-50,FALSE)," ")</f>
        <v xml:space="preserve"> </v>
      </c>
      <c r="DZ12" s="20" t="str">
        <f>IFERROR(VLOOKUP($DC12,'12'!$C$11:$CZ$150,COLUMN()-50,FALSE)," ")</f>
        <v xml:space="preserve"> </v>
      </c>
      <c r="EA12" s="20" t="str">
        <f>IFERROR(VLOOKUP($DC12,'12'!$C$11:$CZ$150,COLUMN()-50,FALSE)," ")</f>
        <v xml:space="preserve"> </v>
      </c>
      <c r="EB12" s="20" t="str">
        <f>IFERROR(VLOOKUP($DC12,'12'!$C$11:$CZ$150,COLUMN()-50,FALSE)," ")</f>
        <v xml:space="preserve"> </v>
      </c>
      <c r="EC12" s="20" t="str">
        <f>IFERROR(VLOOKUP($DC12,'12'!$C$11:$CZ$150,COLUMN()-50,FALSE)," ")</f>
        <v xml:space="preserve"> </v>
      </c>
      <c r="ED12" s="20" t="str">
        <f>IFERROR(VLOOKUP($DC12,'12'!$C$11:$CZ$150,COLUMN()-50,FALSE)," ")</f>
        <v xml:space="preserve"> </v>
      </c>
      <c r="EE12" s="20" t="str">
        <f>IFERROR(VLOOKUP($DC12,'12'!$C$11:$CZ$150,COLUMN()-50,FALSE)," ")</f>
        <v xml:space="preserve"> </v>
      </c>
      <c r="EF12" s="20" t="str">
        <f>IFERROR(VLOOKUP($DC12,'12'!$C$11:$CZ$150,COLUMN()-50,FALSE)," ")</f>
        <v xml:space="preserve"> </v>
      </c>
      <c r="EG12" s="20" t="str">
        <f>IFERROR(VLOOKUP($DC12,'12'!$C$11:$CZ$150,COLUMN()-50,FALSE)," ")</f>
        <v xml:space="preserve"> </v>
      </c>
      <c r="EH12" s="20" t="str">
        <f>IFERROR(VLOOKUP($DC12,'12'!$C$11:$CZ$150,COLUMN()-50,FALSE)," ")</f>
        <v xml:space="preserve"> </v>
      </c>
      <c r="EI12" s="20" t="str">
        <f>IFERROR(VLOOKUP($DC12,'12'!$C$11:$CZ$150,COLUMN()-50,FALSE)," ")</f>
        <v xml:space="preserve"> </v>
      </c>
      <c r="EJ12" s="20" t="str">
        <f>IFERROR(VLOOKUP($DC12,'12'!$C$11:$CZ$150,COLUMN()-50,FALSE)," ")</f>
        <v xml:space="preserve"> </v>
      </c>
      <c r="EK12" s="20" t="str">
        <f>IFERROR(VLOOKUP($DC12,'12'!$C$11:$CZ$150,COLUMN()-50,FALSE)," ")</f>
        <v xml:space="preserve"> </v>
      </c>
      <c r="EL12" s="20" t="str">
        <f>IFERROR(VLOOKUP($DC12,'12'!$C$11:$CZ$150,COLUMN()-50,FALSE)," ")</f>
        <v xml:space="preserve"> </v>
      </c>
      <c r="EM12" s="20" t="str">
        <f>IFERROR(VLOOKUP($DC12,'12'!$C$11:$CZ$150,COLUMN()-50,FALSE)," ")</f>
        <v xml:space="preserve"> </v>
      </c>
      <c r="EN12" s="20" t="str">
        <f>IFERROR(VLOOKUP($DC12,'12'!$C$11:$CZ$150,COLUMN()-50,FALSE)," ")</f>
        <v xml:space="preserve"> </v>
      </c>
      <c r="EO12" s="20" t="str">
        <f>IFERROR(VLOOKUP($DC12,'12'!$C$11:$CZ$150,COLUMN()-50,FALSE)," ")</f>
        <v xml:space="preserve"> </v>
      </c>
      <c r="EP12" s="20" t="str">
        <f>IFERROR(VLOOKUP($DC12,'12'!$C$11:$CZ$150,COLUMN()-50,FALSE)," ")</f>
        <v xml:space="preserve"> </v>
      </c>
      <c r="EQ12" s="20" t="str">
        <f>IFERROR(VLOOKUP($DC12,'12'!$C$11:$CZ$150,COLUMN()-50,FALSE)," ")</f>
        <v xml:space="preserve"> </v>
      </c>
      <c r="ER12" s="20" t="str">
        <f>IFERROR(VLOOKUP($DC12,'12'!$C$11:$CZ$150,COLUMN()-50,FALSE)," ")</f>
        <v xml:space="preserve"> </v>
      </c>
      <c r="ES12" s="20" t="str">
        <f>IFERROR(VLOOKUP($DC12,'12'!$C$11:$CZ$150,COLUMN()-50,FALSE)," ")</f>
        <v xml:space="preserve"> </v>
      </c>
      <c r="ET12" s="20" t="str">
        <f>IFERROR(VLOOKUP($DC12,'12'!$C$11:$CZ$150,COLUMN()-50,FALSE)," ")</f>
        <v xml:space="preserve"> </v>
      </c>
      <c r="EU12" s="20" t="str">
        <f>IFERROR(VLOOKUP($DC12,'12'!$C$11:$CZ$150,COLUMN()-50,FALSE)," ")</f>
        <v xml:space="preserve"> </v>
      </c>
      <c r="EV12" s="21" t="str">
        <f>IFERROR(VLOOKUP($DC12,'12'!$C$11:$CZ$150,COLUMN()-50,FALSE)," ")</f>
        <v xml:space="preserve"> </v>
      </c>
    </row>
    <row r="13" spans="1:152" x14ac:dyDescent="0.25">
      <c r="DC13" s="18" t="s">
        <v>312</v>
      </c>
      <c r="DD13" s="18" t="str">
        <f>IFERROR(VLOOKUP($DC13,'12'!$C$11:$CZ$150,COLUMN()-50,FALSE)," ")</f>
        <v xml:space="preserve"> </v>
      </c>
      <c r="DE13" s="18" t="str">
        <f>IFERROR(VLOOKUP($DC13,'12'!$C$11:$CZ$150,COLUMN()-50,FALSE)," ")</f>
        <v xml:space="preserve"> </v>
      </c>
      <c r="DF13" s="18" t="str">
        <f>IFERROR(VLOOKUP($DC13,'12'!$C$11:$CZ$150,COLUMN()-50,FALSE)," ")</f>
        <v xml:space="preserve"> </v>
      </c>
      <c r="DG13" s="18" t="str">
        <f>IFERROR(VLOOKUP($DC13,'12'!$C$11:$CZ$150,COLUMN()-50,FALSE)," ")</f>
        <v xml:space="preserve"> </v>
      </c>
      <c r="DH13" s="18" t="str">
        <f>IFERROR(VLOOKUP($DC13,'12'!$C$11:$CZ$150,COLUMN()-50,FALSE)," ")</f>
        <v xml:space="preserve"> </v>
      </c>
      <c r="DI13" s="18" t="str">
        <f>IFERROR(VLOOKUP($DC13,'12'!$C$11:$CZ$150,COLUMN()-50,FALSE)," ")</f>
        <v xml:space="preserve"> </v>
      </c>
      <c r="DJ13" s="18" t="str">
        <f>IFERROR(VLOOKUP($DC13,'12'!$C$11:$CZ$150,COLUMN()-50,FALSE)," ")</f>
        <v xml:space="preserve"> </v>
      </c>
      <c r="DK13" s="18" t="str">
        <f>IFERROR(VLOOKUP($DC13,'12'!$C$11:$CZ$150,COLUMN()-50,FALSE)," ")</f>
        <v xml:space="preserve"> </v>
      </c>
      <c r="DL13" s="18" t="str">
        <f>IFERROR(VLOOKUP($DC13,'12'!$C$11:$CZ$150,COLUMN()-50,FALSE)," ")</f>
        <v xml:space="preserve"> </v>
      </c>
      <c r="DM13" s="18" t="str">
        <f>IFERROR(VLOOKUP($DC13,'12'!$C$11:$CZ$150,COLUMN()-50,FALSE)," ")</f>
        <v xml:space="preserve"> </v>
      </c>
      <c r="DN13" s="18" t="str">
        <f>IFERROR(VLOOKUP($DC13,'12'!$C$11:$CZ$150,COLUMN()-50,FALSE)," ")</f>
        <v xml:space="preserve"> </v>
      </c>
      <c r="DO13" s="18" t="str">
        <f>IFERROR(VLOOKUP($DC13,'12'!$C$11:$CZ$150,COLUMN()-50,FALSE)," ")</f>
        <v xml:space="preserve"> </v>
      </c>
      <c r="DP13" s="18" t="str">
        <f>IFERROR(VLOOKUP($DC13,'12'!$C$11:$CZ$150,COLUMN()-50,FALSE)," ")</f>
        <v xml:space="preserve"> </v>
      </c>
      <c r="DQ13" s="18" t="str">
        <f>IFERROR(VLOOKUP($DC13,'12'!$C$11:$CZ$150,COLUMN()-50,FALSE)," ")</f>
        <v xml:space="preserve"> </v>
      </c>
      <c r="DR13" s="18" t="str">
        <f>IFERROR(VLOOKUP($DC13,'12'!$C$11:$CZ$150,COLUMN()-50,FALSE)," ")</f>
        <v xml:space="preserve"> </v>
      </c>
      <c r="DS13" s="18" t="str">
        <f>IFERROR(VLOOKUP($DC13,'12'!$C$11:$CZ$150,COLUMN()-50,FALSE)," ")</f>
        <v xml:space="preserve"> </v>
      </c>
      <c r="DT13" s="18" t="str">
        <f>IFERROR(VLOOKUP($DC13,'12'!$C$11:$CZ$150,COLUMN()-50,FALSE)," ")</f>
        <v xml:space="preserve"> </v>
      </c>
      <c r="DU13" s="18" t="str">
        <f>IFERROR(VLOOKUP($DC13,'12'!$C$11:$CZ$150,COLUMN()-50,FALSE)," ")</f>
        <v xml:space="preserve"> </v>
      </c>
      <c r="DV13" s="18" t="str">
        <f>IFERROR(VLOOKUP($DC13,'12'!$C$11:$CZ$150,COLUMN()-50,FALSE)," ")</f>
        <v xml:space="preserve"> </v>
      </c>
      <c r="DW13" s="18" t="str">
        <f>IFERROR(VLOOKUP($DC13,'12'!$C$11:$CZ$150,COLUMN()-50,FALSE)," ")</f>
        <v xml:space="preserve"> </v>
      </c>
      <c r="DX13" s="18" t="str">
        <f>IFERROR(VLOOKUP($DC13,'12'!$C$11:$CZ$150,COLUMN()-50,FALSE)," ")</f>
        <v xml:space="preserve"> </v>
      </c>
      <c r="DY13" s="18" t="str">
        <f>IFERROR(VLOOKUP($DC13,'12'!$C$11:$CZ$150,COLUMN()-50,FALSE)," ")</f>
        <v xml:space="preserve"> </v>
      </c>
      <c r="DZ13" s="18" t="str">
        <f>IFERROR(VLOOKUP($DC13,'12'!$C$11:$CZ$150,COLUMN()-50,FALSE)," ")</f>
        <v xml:space="preserve"> </v>
      </c>
      <c r="EA13" s="18" t="str">
        <f>IFERROR(VLOOKUP($DC13,'12'!$C$11:$CZ$150,COLUMN()-50,FALSE)," ")</f>
        <v xml:space="preserve"> </v>
      </c>
      <c r="EB13" s="18" t="str">
        <f>IFERROR(VLOOKUP($DC13,'12'!$C$11:$CZ$150,COLUMN()-50,FALSE)," ")</f>
        <v xml:space="preserve"> </v>
      </c>
      <c r="EC13" s="18" t="str">
        <f>IFERROR(VLOOKUP($DC13,'12'!$C$11:$CZ$150,COLUMN()-50,FALSE)," ")</f>
        <v xml:space="preserve"> </v>
      </c>
      <c r="ED13" s="18" t="str">
        <f>IFERROR(VLOOKUP($DC13,'12'!$C$11:$CZ$150,COLUMN()-50,FALSE)," ")</f>
        <v xml:space="preserve"> </v>
      </c>
      <c r="EE13" s="18" t="str">
        <f>IFERROR(VLOOKUP($DC13,'12'!$C$11:$CZ$150,COLUMN()-50,FALSE)," ")</f>
        <v xml:space="preserve"> </v>
      </c>
      <c r="EF13" s="18" t="str">
        <f>IFERROR(VLOOKUP($DC13,'12'!$C$11:$CZ$150,COLUMN()-50,FALSE)," ")</f>
        <v xml:space="preserve"> </v>
      </c>
      <c r="EG13" s="18" t="str">
        <f>IFERROR(VLOOKUP($DC13,'12'!$C$11:$CZ$150,COLUMN()-50,FALSE)," ")</f>
        <v xml:space="preserve"> </v>
      </c>
      <c r="EH13" s="18" t="str">
        <f>IFERROR(VLOOKUP($DC13,'12'!$C$11:$CZ$150,COLUMN()-50,FALSE)," ")</f>
        <v xml:space="preserve"> </v>
      </c>
      <c r="EI13" s="18" t="str">
        <f>IFERROR(VLOOKUP($DC13,'12'!$C$11:$CZ$150,COLUMN()-50,FALSE)," ")</f>
        <v xml:space="preserve"> </v>
      </c>
      <c r="EJ13" s="18" t="str">
        <f>IFERROR(VLOOKUP($DC13,'12'!$C$11:$CZ$150,COLUMN()-50,FALSE)," ")</f>
        <v xml:space="preserve"> </v>
      </c>
      <c r="EK13" s="18" t="str">
        <f>IFERROR(VLOOKUP($DC13,'12'!$C$11:$CZ$150,COLUMN()-50,FALSE)," ")</f>
        <v xml:space="preserve"> </v>
      </c>
      <c r="EL13" s="18" t="str">
        <f>IFERROR(VLOOKUP($DC13,'12'!$C$11:$CZ$150,COLUMN()-50,FALSE)," ")</f>
        <v xml:space="preserve"> </v>
      </c>
      <c r="EM13" s="18" t="str">
        <f>IFERROR(VLOOKUP($DC13,'12'!$C$11:$CZ$150,COLUMN()-50,FALSE)," ")</f>
        <v xml:space="preserve"> </v>
      </c>
      <c r="EN13" s="18" t="str">
        <f>IFERROR(VLOOKUP($DC13,'12'!$C$11:$CZ$150,COLUMN()-50,FALSE)," ")</f>
        <v xml:space="preserve"> </v>
      </c>
      <c r="EO13" s="18" t="str">
        <f>IFERROR(VLOOKUP($DC13,'12'!$C$11:$CZ$150,COLUMN()-50,FALSE)," ")</f>
        <v xml:space="preserve"> </v>
      </c>
      <c r="EP13" s="18" t="str">
        <f>IFERROR(VLOOKUP($DC13,'12'!$C$11:$CZ$150,COLUMN()-50,FALSE)," ")</f>
        <v xml:space="preserve"> </v>
      </c>
      <c r="EQ13" s="18" t="str">
        <f>IFERROR(VLOOKUP($DC13,'12'!$C$11:$CZ$150,COLUMN()-50,FALSE)," ")</f>
        <v xml:space="preserve"> </v>
      </c>
      <c r="ER13" s="18" t="str">
        <f>IFERROR(VLOOKUP($DC13,'12'!$C$11:$CZ$150,COLUMN()-50,FALSE)," ")</f>
        <v xml:space="preserve"> </v>
      </c>
      <c r="ES13" s="18" t="str">
        <f>IFERROR(VLOOKUP($DC13,'12'!$C$11:$CZ$150,COLUMN()-50,FALSE)," ")</f>
        <v xml:space="preserve"> </v>
      </c>
      <c r="ET13" s="18" t="str">
        <f>IFERROR(VLOOKUP($DC13,'12'!$C$11:$CZ$150,COLUMN()-50,FALSE)," ")</f>
        <v xml:space="preserve"> </v>
      </c>
      <c r="EU13" s="18" t="str">
        <f>IFERROR(VLOOKUP($DC13,'12'!$C$11:$CZ$150,COLUMN()-50,FALSE)," ")</f>
        <v xml:space="preserve"> </v>
      </c>
      <c r="EV13" s="19" t="str">
        <f>IFERROR(VLOOKUP($DC13,'12'!$C$11:$CZ$150,COLUMN()-50,FALSE)," ")</f>
        <v xml:space="preserve"> </v>
      </c>
    </row>
    <row r="14" spans="1:152" x14ac:dyDescent="0.25">
      <c r="DC14" s="20" t="s">
        <v>255</v>
      </c>
      <c r="DD14" s="20" t="str">
        <f>IFERROR(VLOOKUP($DC14,'12'!$C$11:$CZ$150,COLUMN()-50,FALSE)," ")</f>
        <v xml:space="preserve"> </v>
      </c>
      <c r="DE14" s="20" t="str">
        <f>IFERROR(VLOOKUP($DC14,'12'!$C$11:$CZ$150,COLUMN()-50,FALSE)," ")</f>
        <v xml:space="preserve"> </v>
      </c>
      <c r="DF14" s="20" t="str">
        <f>IFERROR(VLOOKUP($DC14,'12'!$C$11:$CZ$150,COLUMN()-50,FALSE)," ")</f>
        <v xml:space="preserve"> </v>
      </c>
      <c r="DG14" s="20" t="str">
        <f>IFERROR(VLOOKUP($DC14,'12'!$C$11:$CZ$150,COLUMN()-50,FALSE)," ")</f>
        <v xml:space="preserve"> </v>
      </c>
      <c r="DH14" s="20" t="str">
        <f>IFERROR(VLOOKUP($DC14,'12'!$C$11:$CZ$150,COLUMN()-50,FALSE)," ")</f>
        <v xml:space="preserve"> </v>
      </c>
      <c r="DI14" s="20" t="str">
        <f>IFERROR(VLOOKUP($DC14,'12'!$C$11:$CZ$150,COLUMN()-50,FALSE)," ")</f>
        <v xml:space="preserve"> </v>
      </c>
      <c r="DJ14" s="20" t="str">
        <f>IFERROR(VLOOKUP($DC14,'12'!$C$11:$CZ$150,COLUMN()-50,FALSE)," ")</f>
        <v xml:space="preserve"> </v>
      </c>
      <c r="DK14" s="20" t="str">
        <f>IFERROR(VLOOKUP($DC14,'12'!$C$11:$CZ$150,COLUMN()-50,FALSE)," ")</f>
        <v xml:space="preserve"> </v>
      </c>
      <c r="DL14" s="20" t="str">
        <f>IFERROR(VLOOKUP($DC14,'12'!$C$11:$CZ$150,COLUMN()-50,FALSE)," ")</f>
        <v xml:space="preserve"> </v>
      </c>
      <c r="DM14" s="20" t="str">
        <f>IFERROR(VLOOKUP($DC14,'12'!$C$11:$CZ$150,COLUMN()-50,FALSE)," ")</f>
        <v xml:space="preserve"> </v>
      </c>
      <c r="DN14" s="20" t="str">
        <f>IFERROR(VLOOKUP($DC14,'12'!$C$11:$CZ$150,COLUMN()-50,FALSE)," ")</f>
        <v xml:space="preserve"> </v>
      </c>
      <c r="DO14" s="20" t="str">
        <f>IFERROR(VLOOKUP($DC14,'12'!$C$11:$CZ$150,COLUMN()-50,FALSE)," ")</f>
        <v xml:space="preserve"> </v>
      </c>
      <c r="DP14" s="20" t="str">
        <f>IFERROR(VLOOKUP($DC14,'12'!$C$11:$CZ$150,COLUMN()-50,FALSE)," ")</f>
        <v xml:space="preserve"> </v>
      </c>
      <c r="DQ14" s="20" t="str">
        <f>IFERROR(VLOOKUP($DC14,'12'!$C$11:$CZ$150,COLUMN()-50,FALSE)," ")</f>
        <v xml:space="preserve"> </v>
      </c>
      <c r="DR14" s="20" t="str">
        <f>IFERROR(VLOOKUP($DC14,'12'!$C$11:$CZ$150,COLUMN()-50,FALSE)," ")</f>
        <v xml:space="preserve"> </v>
      </c>
      <c r="DS14" s="20" t="str">
        <f>IFERROR(VLOOKUP($DC14,'12'!$C$11:$CZ$150,COLUMN()-50,FALSE)," ")</f>
        <v xml:space="preserve"> </v>
      </c>
      <c r="DT14" s="20" t="str">
        <f>IFERROR(VLOOKUP($DC14,'12'!$C$11:$CZ$150,COLUMN()-50,FALSE)," ")</f>
        <v xml:space="preserve"> </v>
      </c>
      <c r="DU14" s="20" t="str">
        <f>IFERROR(VLOOKUP($DC14,'12'!$C$11:$CZ$150,COLUMN()-50,FALSE)," ")</f>
        <v xml:space="preserve"> </v>
      </c>
      <c r="DV14" s="20" t="str">
        <f>IFERROR(VLOOKUP($DC14,'12'!$C$11:$CZ$150,COLUMN()-50,FALSE)," ")</f>
        <v xml:space="preserve"> </v>
      </c>
      <c r="DW14" s="20" t="str">
        <f>IFERROR(VLOOKUP($DC14,'12'!$C$11:$CZ$150,COLUMN()-50,FALSE)," ")</f>
        <v xml:space="preserve"> </v>
      </c>
      <c r="DX14" s="20" t="str">
        <f>IFERROR(VLOOKUP($DC14,'12'!$C$11:$CZ$150,COLUMN()-50,FALSE)," ")</f>
        <v xml:space="preserve"> </v>
      </c>
      <c r="DY14" s="20" t="str">
        <f>IFERROR(VLOOKUP($DC14,'12'!$C$11:$CZ$150,COLUMN()-50,FALSE)," ")</f>
        <v xml:space="preserve"> </v>
      </c>
      <c r="DZ14" s="20" t="str">
        <f>IFERROR(VLOOKUP($DC14,'12'!$C$11:$CZ$150,COLUMN()-50,FALSE)," ")</f>
        <v xml:space="preserve"> </v>
      </c>
      <c r="EA14" s="20" t="str">
        <f>IFERROR(VLOOKUP($DC14,'12'!$C$11:$CZ$150,COLUMN()-50,FALSE)," ")</f>
        <v xml:space="preserve"> </v>
      </c>
      <c r="EB14" s="20" t="str">
        <f>IFERROR(VLOOKUP($DC14,'12'!$C$11:$CZ$150,COLUMN()-50,FALSE)," ")</f>
        <v xml:space="preserve"> </v>
      </c>
      <c r="EC14" s="20" t="str">
        <f>IFERROR(VLOOKUP($DC14,'12'!$C$11:$CZ$150,COLUMN()-50,FALSE)," ")</f>
        <v xml:space="preserve"> </v>
      </c>
      <c r="ED14" s="20" t="str">
        <f>IFERROR(VLOOKUP($DC14,'12'!$C$11:$CZ$150,COLUMN()-50,FALSE)," ")</f>
        <v xml:space="preserve"> </v>
      </c>
      <c r="EE14" s="20" t="str">
        <f>IFERROR(VLOOKUP($DC14,'12'!$C$11:$CZ$150,COLUMN()-50,FALSE)," ")</f>
        <v xml:space="preserve"> </v>
      </c>
      <c r="EF14" s="20" t="str">
        <f>IFERROR(VLOOKUP($DC14,'12'!$C$11:$CZ$150,COLUMN()-50,FALSE)," ")</f>
        <v xml:space="preserve"> </v>
      </c>
      <c r="EG14" s="20" t="str">
        <f>IFERROR(VLOOKUP($DC14,'12'!$C$11:$CZ$150,COLUMN()-50,FALSE)," ")</f>
        <v xml:space="preserve"> </v>
      </c>
      <c r="EH14" s="20" t="str">
        <f>IFERROR(VLOOKUP($DC14,'12'!$C$11:$CZ$150,COLUMN()-50,FALSE)," ")</f>
        <v xml:space="preserve"> </v>
      </c>
      <c r="EI14" s="20" t="str">
        <f>IFERROR(VLOOKUP($DC14,'12'!$C$11:$CZ$150,COLUMN()-50,FALSE)," ")</f>
        <v xml:space="preserve"> </v>
      </c>
      <c r="EJ14" s="20" t="str">
        <f>IFERROR(VLOOKUP($DC14,'12'!$C$11:$CZ$150,COLUMN()-50,FALSE)," ")</f>
        <v xml:space="preserve"> </v>
      </c>
      <c r="EK14" s="20" t="str">
        <f>IFERROR(VLOOKUP($DC14,'12'!$C$11:$CZ$150,COLUMN()-50,FALSE)," ")</f>
        <v xml:space="preserve"> </v>
      </c>
      <c r="EL14" s="20" t="str">
        <f>IFERROR(VLOOKUP($DC14,'12'!$C$11:$CZ$150,COLUMN()-50,FALSE)," ")</f>
        <v xml:space="preserve"> </v>
      </c>
      <c r="EM14" s="20" t="str">
        <f>IFERROR(VLOOKUP($DC14,'12'!$C$11:$CZ$150,COLUMN()-50,FALSE)," ")</f>
        <v xml:space="preserve"> </v>
      </c>
      <c r="EN14" s="20" t="str">
        <f>IFERROR(VLOOKUP($DC14,'12'!$C$11:$CZ$150,COLUMN()-50,FALSE)," ")</f>
        <v xml:space="preserve"> </v>
      </c>
      <c r="EO14" s="20" t="str">
        <f>IFERROR(VLOOKUP($DC14,'12'!$C$11:$CZ$150,COLUMN()-50,FALSE)," ")</f>
        <v xml:space="preserve"> </v>
      </c>
      <c r="EP14" s="20" t="str">
        <f>IFERROR(VLOOKUP($DC14,'12'!$C$11:$CZ$150,COLUMN()-50,FALSE)," ")</f>
        <v xml:space="preserve"> </v>
      </c>
      <c r="EQ14" s="20" t="str">
        <f>IFERROR(VLOOKUP($DC14,'12'!$C$11:$CZ$150,COLUMN()-50,FALSE)," ")</f>
        <v xml:space="preserve"> </v>
      </c>
      <c r="ER14" s="20" t="str">
        <f>IFERROR(VLOOKUP($DC14,'12'!$C$11:$CZ$150,COLUMN()-50,FALSE)," ")</f>
        <v xml:space="preserve"> </v>
      </c>
      <c r="ES14" s="20" t="str">
        <f>IFERROR(VLOOKUP($DC14,'12'!$C$11:$CZ$150,COLUMN()-50,FALSE)," ")</f>
        <v xml:space="preserve"> </v>
      </c>
      <c r="ET14" s="20" t="str">
        <f>IFERROR(VLOOKUP($DC14,'12'!$C$11:$CZ$150,COLUMN()-50,FALSE)," ")</f>
        <v xml:space="preserve"> </v>
      </c>
      <c r="EU14" s="20" t="str">
        <f>IFERROR(VLOOKUP($DC14,'12'!$C$11:$CZ$150,COLUMN()-50,FALSE)," ")</f>
        <v xml:space="preserve"> </v>
      </c>
      <c r="EV14" s="21" t="str">
        <f>IFERROR(VLOOKUP($DC14,'12'!$C$11:$CZ$150,COLUMN()-50,FALSE)," ")</f>
        <v xml:space="preserve"> </v>
      </c>
    </row>
    <row r="15" spans="1:152" x14ac:dyDescent="0.25">
      <c r="DC15" s="18" t="s">
        <v>458</v>
      </c>
      <c r="DD15" s="18" t="str">
        <f>IFERROR(VLOOKUP($DC15,'12'!$C$11:$CZ$150,COLUMN()-50,FALSE)," ")</f>
        <v xml:space="preserve"> </v>
      </c>
      <c r="DE15" s="18" t="str">
        <f>IFERROR(VLOOKUP($DC15,'12'!$C$11:$CZ$150,COLUMN()-50,FALSE)," ")</f>
        <v xml:space="preserve"> </v>
      </c>
      <c r="DF15" s="18" t="str">
        <f>IFERROR(VLOOKUP($DC15,'12'!$C$11:$CZ$150,COLUMN()-50,FALSE)," ")</f>
        <v xml:space="preserve"> </v>
      </c>
      <c r="DG15" s="18" t="str">
        <f>IFERROR(VLOOKUP($DC15,'12'!$C$11:$CZ$150,COLUMN()-50,FALSE)," ")</f>
        <v xml:space="preserve"> </v>
      </c>
      <c r="DH15" s="18" t="str">
        <f>IFERROR(VLOOKUP($DC15,'12'!$C$11:$CZ$150,COLUMN()-50,FALSE)," ")</f>
        <v xml:space="preserve"> </v>
      </c>
      <c r="DI15" s="18" t="str">
        <f>IFERROR(VLOOKUP($DC15,'12'!$C$11:$CZ$150,COLUMN()-50,FALSE)," ")</f>
        <v xml:space="preserve"> </v>
      </c>
      <c r="DJ15" s="18" t="str">
        <f>IFERROR(VLOOKUP($DC15,'12'!$C$11:$CZ$150,COLUMN()-50,FALSE)," ")</f>
        <v xml:space="preserve"> </v>
      </c>
      <c r="DK15" s="18" t="str">
        <f>IFERROR(VLOOKUP($DC15,'12'!$C$11:$CZ$150,COLUMN()-50,FALSE)," ")</f>
        <v xml:space="preserve"> </v>
      </c>
      <c r="DL15" s="18" t="str">
        <f>IFERROR(VLOOKUP($DC15,'12'!$C$11:$CZ$150,COLUMN()-50,FALSE)," ")</f>
        <v xml:space="preserve"> </v>
      </c>
      <c r="DM15" s="18" t="str">
        <f>IFERROR(VLOOKUP($DC15,'12'!$C$11:$CZ$150,COLUMN()-50,FALSE)," ")</f>
        <v xml:space="preserve"> </v>
      </c>
      <c r="DN15" s="18" t="str">
        <f>IFERROR(VLOOKUP($DC15,'12'!$C$11:$CZ$150,COLUMN()-50,FALSE)," ")</f>
        <v xml:space="preserve"> </v>
      </c>
      <c r="DO15" s="18" t="str">
        <f>IFERROR(VLOOKUP($DC15,'12'!$C$11:$CZ$150,COLUMN()-50,FALSE)," ")</f>
        <v xml:space="preserve"> </v>
      </c>
      <c r="DP15" s="18" t="str">
        <f>IFERROR(VLOOKUP($DC15,'12'!$C$11:$CZ$150,COLUMN()-50,FALSE)," ")</f>
        <v xml:space="preserve"> </v>
      </c>
      <c r="DQ15" s="18" t="str">
        <f>IFERROR(VLOOKUP($DC15,'12'!$C$11:$CZ$150,COLUMN()-50,FALSE)," ")</f>
        <v xml:space="preserve"> </v>
      </c>
      <c r="DR15" s="18" t="str">
        <f>IFERROR(VLOOKUP($DC15,'12'!$C$11:$CZ$150,COLUMN()-50,FALSE)," ")</f>
        <v xml:space="preserve"> </v>
      </c>
      <c r="DS15" s="18" t="str">
        <f>IFERROR(VLOOKUP($DC15,'12'!$C$11:$CZ$150,COLUMN()-50,FALSE)," ")</f>
        <v xml:space="preserve"> </v>
      </c>
      <c r="DT15" s="18" t="str">
        <f>IFERROR(VLOOKUP($DC15,'12'!$C$11:$CZ$150,COLUMN()-50,FALSE)," ")</f>
        <v xml:space="preserve"> </v>
      </c>
      <c r="DU15" s="18" t="str">
        <f>IFERROR(VLOOKUP($DC15,'12'!$C$11:$CZ$150,COLUMN()-50,FALSE)," ")</f>
        <v xml:space="preserve"> </v>
      </c>
      <c r="DV15" s="18" t="str">
        <f>IFERROR(VLOOKUP($DC15,'12'!$C$11:$CZ$150,COLUMN()-50,FALSE)," ")</f>
        <v xml:space="preserve"> </v>
      </c>
      <c r="DW15" s="18" t="str">
        <f>IFERROR(VLOOKUP($DC15,'12'!$C$11:$CZ$150,COLUMN()-50,FALSE)," ")</f>
        <v xml:space="preserve"> </v>
      </c>
      <c r="DX15" s="18" t="str">
        <f>IFERROR(VLOOKUP($DC15,'12'!$C$11:$CZ$150,COLUMN()-50,FALSE)," ")</f>
        <v xml:space="preserve"> </v>
      </c>
      <c r="DY15" s="18" t="str">
        <f>IFERROR(VLOOKUP($DC15,'12'!$C$11:$CZ$150,COLUMN()-50,FALSE)," ")</f>
        <v xml:space="preserve"> </v>
      </c>
      <c r="DZ15" s="18" t="str">
        <f>IFERROR(VLOOKUP($DC15,'12'!$C$11:$CZ$150,COLUMN()-50,FALSE)," ")</f>
        <v xml:space="preserve"> </v>
      </c>
      <c r="EA15" s="18" t="str">
        <f>IFERROR(VLOOKUP($DC15,'12'!$C$11:$CZ$150,COLUMN()-50,FALSE)," ")</f>
        <v xml:space="preserve"> </v>
      </c>
      <c r="EB15" s="18" t="str">
        <f>IFERROR(VLOOKUP($DC15,'12'!$C$11:$CZ$150,COLUMN()-50,FALSE)," ")</f>
        <v xml:space="preserve"> </v>
      </c>
      <c r="EC15" s="18" t="str">
        <f>IFERROR(VLOOKUP($DC15,'12'!$C$11:$CZ$150,COLUMN()-50,FALSE)," ")</f>
        <v xml:space="preserve"> </v>
      </c>
      <c r="ED15" s="18" t="str">
        <f>IFERROR(VLOOKUP($DC15,'12'!$C$11:$CZ$150,COLUMN()-50,FALSE)," ")</f>
        <v xml:space="preserve"> </v>
      </c>
      <c r="EE15" s="18" t="str">
        <f>IFERROR(VLOOKUP($DC15,'12'!$C$11:$CZ$150,COLUMN()-50,FALSE)," ")</f>
        <v xml:space="preserve"> </v>
      </c>
      <c r="EF15" s="18" t="str">
        <f>IFERROR(VLOOKUP($DC15,'12'!$C$11:$CZ$150,COLUMN()-50,FALSE)," ")</f>
        <v xml:space="preserve"> </v>
      </c>
      <c r="EG15" s="18" t="str">
        <f>IFERROR(VLOOKUP($DC15,'12'!$C$11:$CZ$150,COLUMN()-50,FALSE)," ")</f>
        <v xml:space="preserve"> </v>
      </c>
      <c r="EH15" s="18" t="str">
        <f>IFERROR(VLOOKUP($DC15,'12'!$C$11:$CZ$150,COLUMN()-50,FALSE)," ")</f>
        <v xml:space="preserve"> </v>
      </c>
      <c r="EI15" s="18" t="str">
        <f>IFERROR(VLOOKUP($DC15,'12'!$C$11:$CZ$150,COLUMN()-50,FALSE)," ")</f>
        <v xml:space="preserve"> </v>
      </c>
      <c r="EJ15" s="18" t="str">
        <f>IFERROR(VLOOKUP($DC15,'12'!$C$11:$CZ$150,COLUMN()-50,FALSE)," ")</f>
        <v xml:space="preserve"> </v>
      </c>
      <c r="EK15" s="18" t="str">
        <f>IFERROR(VLOOKUP($DC15,'12'!$C$11:$CZ$150,COLUMN()-50,FALSE)," ")</f>
        <v xml:space="preserve"> </v>
      </c>
      <c r="EL15" s="18" t="str">
        <f>IFERROR(VLOOKUP($DC15,'12'!$C$11:$CZ$150,COLUMN()-50,FALSE)," ")</f>
        <v xml:space="preserve"> </v>
      </c>
      <c r="EM15" s="18" t="str">
        <f>IFERROR(VLOOKUP($DC15,'12'!$C$11:$CZ$150,COLUMN()-50,FALSE)," ")</f>
        <v xml:space="preserve"> </v>
      </c>
      <c r="EN15" s="18" t="str">
        <f>IFERROR(VLOOKUP($DC15,'12'!$C$11:$CZ$150,COLUMN()-50,FALSE)," ")</f>
        <v xml:space="preserve"> </v>
      </c>
      <c r="EO15" s="18" t="str">
        <f>IFERROR(VLOOKUP($DC15,'12'!$C$11:$CZ$150,COLUMN()-50,FALSE)," ")</f>
        <v xml:space="preserve"> </v>
      </c>
      <c r="EP15" s="18" t="str">
        <f>IFERROR(VLOOKUP($DC15,'12'!$C$11:$CZ$150,COLUMN()-50,FALSE)," ")</f>
        <v xml:space="preserve"> </v>
      </c>
      <c r="EQ15" s="18" t="str">
        <f>IFERROR(VLOOKUP($DC15,'12'!$C$11:$CZ$150,COLUMN()-50,FALSE)," ")</f>
        <v xml:space="preserve"> </v>
      </c>
      <c r="ER15" s="18" t="str">
        <f>IFERROR(VLOOKUP($DC15,'12'!$C$11:$CZ$150,COLUMN()-50,FALSE)," ")</f>
        <v xml:space="preserve"> </v>
      </c>
      <c r="ES15" s="18" t="str">
        <f>IFERROR(VLOOKUP($DC15,'12'!$C$11:$CZ$150,COLUMN()-50,FALSE)," ")</f>
        <v xml:space="preserve"> </v>
      </c>
      <c r="ET15" s="18" t="str">
        <f>IFERROR(VLOOKUP($DC15,'12'!$C$11:$CZ$150,COLUMN()-50,FALSE)," ")</f>
        <v xml:space="preserve"> </v>
      </c>
      <c r="EU15" s="18" t="str">
        <f>IFERROR(VLOOKUP($DC15,'12'!$C$11:$CZ$150,COLUMN()-50,FALSE)," ")</f>
        <v xml:space="preserve"> </v>
      </c>
      <c r="EV15" s="19" t="str">
        <f>IFERROR(VLOOKUP($DC15,'12'!$C$11:$CZ$150,COLUMN()-50,FALSE)," ")</f>
        <v xml:space="preserve"> </v>
      </c>
    </row>
    <row r="16" spans="1:152" x14ac:dyDescent="0.25">
      <c r="DC16" s="20" t="s">
        <v>278</v>
      </c>
      <c r="DD16" s="20" t="str">
        <f>IFERROR(VLOOKUP($DC16,'12'!$C$11:$CZ$150,COLUMN()-50,FALSE)," ")</f>
        <v xml:space="preserve"> </v>
      </c>
      <c r="DE16" s="20" t="str">
        <f>IFERROR(VLOOKUP($DC16,'12'!$C$11:$CZ$150,COLUMN()-50,FALSE)," ")</f>
        <v xml:space="preserve"> </v>
      </c>
      <c r="DF16" s="20" t="str">
        <f>IFERROR(VLOOKUP($DC16,'12'!$C$11:$CZ$150,COLUMN()-50,FALSE)," ")</f>
        <v xml:space="preserve"> </v>
      </c>
      <c r="DG16" s="20" t="str">
        <f>IFERROR(VLOOKUP($DC16,'12'!$C$11:$CZ$150,COLUMN()-50,FALSE)," ")</f>
        <v xml:space="preserve"> </v>
      </c>
      <c r="DH16" s="20" t="str">
        <f>IFERROR(VLOOKUP($DC16,'12'!$C$11:$CZ$150,COLUMN()-50,FALSE)," ")</f>
        <v xml:space="preserve"> </v>
      </c>
      <c r="DI16" s="20" t="str">
        <f>IFERROR(VLOOKUP($DC16,'12'!$C$11:$CZ$150,COLUMN()-50,FALSE)," ")</f>
        <v xml:space="preserve"> </v>
      </c>
      <c r="DJ16" s="20" t="str">
        <f>IFERROR(VLOOKUP($DC16,'12'!$C$11:$CZ$150,COLUMN()-50,FALSE)," ")</f>
        <v xml:space="preserve"> </v>
      </c>
      <c r="DK16" s="20" t="str">
        <f>IFERROR(VLOOKUP($DC16,'12'!$C$11:$CZ$150,COLUMN()-50,FALSE)," ")</f>
        <v xml:space="preserve"> </v>
      </c>
      <c r="DL16" s="20" t="str">
        <f>IFERROR(VLOOKUP($DC16,'12'!$C$11:$CZ$150,COLUMN()-50,FALSE)," ")</f>
        <v xml:space="preserve"> </v>
      </c>
      <c r="DM16" s="20" t="str">
        <f>IFERROR(VLOOKUP($DC16,'12'!$C$11:$CZ$150,COLUMN()-50,FALSE)," ")</f>
        <v xml:space="preserve"> </v>
      </c>
      <c r="DN16" s="20" t="str">
        <f>IFERROR(VLOOKUP($DC16,'12'!$C$11:$CZ$150,COLUMN()-50,FALSE)," ")</f>
        <v xml:space="preserve"> </v>
      </c>
      <c r="DO16" s="20" t="str">
        <f>IFERROR(VLOOKUP($DC16,'12'!$C$11:$CZ$150,COLUMN()-50,FALSE)," ")</f>
        <v xml:space="preserve"> </v>
      </c>
      <c r="DP16" s="20" t="str">
        <f>IFERROR(VLOOKUP($DC16,'12'!$C$11:$CZ$150,COLUMN()-50,FALSE)," ")</f>
        <v xml:space="preserve"> </v>
      </c>
      <c r="DQ16" s="20" t="str">
        <f>IFERROR(VLOOKUP($DC16,'12'!$C$11:$CZ$150,COLUMN()-50,FALSE)," ")</f>
        <v xml:space="preserve"> </v>
      </c>
      <c r="DR16" s="20" t="str">
        <f>IFERROR(VLOOKUP($DC16,'12'!$C$11:$CZ$150,COLUMN()-50,FALSE)," ")</f>
        <v xml:space="preserve"> </v>
      </c>
      <c r="DS16" s="20" t="str">
        <f>IFERROR(VLOOKUP($DC16,'12'!$C$11:$CZ$150,COLUMN()-50,FALSE)," ")</f>
        <v xml:space="preserve"> </v>
      </c>
      <c r="DT16" s="20" t="str">
        <f>IFERROR(VLOOKUP($DC16,'12'!$C$11:$CZ$150,COLUMN()-50,FALSE)," ")</f>
        <v xml:space="preserve"> </v>
      </c>
      <c r="DU16" s="20" t="str">
        <f>IFERROR(VLOOKUP($DC16,'12'!$C$11:$CZ$150,COLUMN()-50,FALSE)," ")</f>
        <v xml:space="preserve"> </v>
      </c>
      <c r="DV16" s="20" t="str">
        <f>IFERROR(VLOOKUP($DC16,'12'!$C$11:$CZ$150,COLUMN()-50,FALSE)," ")</f>
        <v xml:space="preserve"> </v>
      </c>
      <c r="DW16" s="20" t="str">
        <f>IFERROR(VLOOKUP($DC16,'12'!$C$11:$CZ$150,COLUMN()-50,FALSE)," ")</f>
        <v xml:space="preserve"> </v>
      </c>
      <c r="DX16" s="20" t="str">
        <f>IFERROR(VLOOKUP($DC16,'12'!$C$11:$CZ$150,COLUMN()-50,FALSE)," ")</f>
        <v xml:space="preserve"> </v>
      </c>
      <c r="DY16" s="20" t="str">
        <f>IFERROR(VLOOKUP($DC16,'12'!$C$11:$CZ$150,COLUMN()-50,FALSE)," ")</f>
        <v xml:space="preserve"> </v>
      </c>
      <c r="DZ16" s="20" t="str">
        <f>IFERROR(VLOOKUP($DC16,'12'!$C$11:$CZ$150,COLUMN()-50,FALSE)," ")</f>
        <v xml:space="preserve"> </v>
      </c>
      <c r="EA16" s="20" t="str">
        <f>IFERROR(VLOOKUP($DC16,'12'!$C$11:$CZ$150,COLUMN()-50,FALSE)," ")</f>
        <v xml:space="preserve"> </v>
      </c>
      <c r="EB16" s="20" t="str">
        <f>IFERROR(VLOOKUP($DC16,'12'!$C$11:$CZ$150,COLUMN()-50,FALSE)," ")</f>
        <v xml:space="preserve"> </v>
      </c>
      <c r="EC16" s="20" t="str">
        <f>IFERROR(VLOOKUP($DC16,'12'!$C$11:$CZ$150,COLUMN()-50,FALSE)," ")</f>
        <v xml:space="preserve"> </v>
      </c>
      <c r="ED16" s="20" t="str">
        <f>IFERROR(VLOOKUP($DC16,'12'!$C$11:$CZ$150,COLUMN()-50,FALSE)," ")</f>
        <v xml:space="preserve"> </v>
      </c>
      <c r="EE16" s="20" t="str">
        <f>IFERROR(VLOOKUP($DC16,'12'!$C$11:$CZ$150,COLUMN()-50,FALSE)," ")</f>
        <v xml:space="preserve"> </v>
      </c>
      <c r="EF16" s="20" t="str">
        <f>IFERROR(VLOOKUP($DC16,'12'!$C$11:$CZ$150,COLUMN()-50,FALSE)," ")</f>
        <v xml:space="preserve"> </v>
      </c>
      <c r="EG16" s="20" t="str">
        <f>IFERROR(VLOOKUP($DC16,'12'!$C$11:$CZ$150,COLUMN()-50,FALSE)," ")</f>
        <v xml:space="preserve"> </v>
      </c>
      <c r="EH16" s="20" t="str">
        <f>IFERROR(VLOOKUP($DC16,'12'!$C$11:$CZ$150,COLUMN()-50,FALSE)," ")</f>
        <v xml:space="preserve"> </v>
      </c>
      <c r="EI16" s="20" t="str">
        <f>IFERROR(VLOOKUP($DC16,'12'!$C$11:$CZ$150,COLUMN()-50,FALSE)," ")</f>
        <v xml:space="preserve"> </v>
      </c>
      <c r="EJ16" s="20" t="str">
        <f>IFERROR(VLOOKUP($DC16,'12'!$C$11:$CZ$150,COLUMN()-50,FALSE)," ")</f>
        <v xml:space="preserve"> </v>
      </c>
      <c r="EK16" s="20" t="str">
        <f>IFERROR(VLOOKUP($DC16,'12'!$C$11:$CZ$150,COLUMN()-50,FALSE)," ")</f>
        <v xml:space="preserve"> </v>
      </c>
      <c r="EL16" s="20" t="str">
        <f>IFERROR(VLOOKUP($DC16,'12'!$C$11:$CZ$150,COLUMN()-50,FALSE)," ")</f>
        <v xml:space="preserve"> </v>
      </c>
      <c r="EM16" s="20" t="str">
        <f>IFERROR(VLOOKUP($DC16,'12'!$C$11:$CZ$150,COLUMN()-50,FALSE)," ")</f>
        <v xml:space="preserve"> </v>
      </c>
      <c r="EN16" s="20" t="str">
        <f>IFERROR(VLOOKUP($DC16,'12'!$C$11:$CZ$150,COLUMN()-50,FALSE)," ")</f>
        <v xml:space="preserve"> </v>
      </c>
      <c r="EO16" s="20" t="str">
        <f>IFERROR(VLOOKUP($DC16,'12'!$C$11:$CZ$150,COLUMN()-50,FALSE)," ")</f>
        <v xml:space="preserve"> </v>
      </c>
      <c r="EP16" s="20" t="str">
        <f>IFERROR(VLOOKUP($DC16,'12'!$C$11:$CZ$150,COLUMN()-50,FALSE)," ")</f>
        <v xml:space="preserve"> </v>
      </c>
      <c r="EQ16" s="20" t="str">
        <f>IFERROR(VLOOKUP($DC16,'12'!$C$11:$CZ$150,COLUMN()-50,FALSE)," ")</f>
        <v xml:space="preserve"> </v>
      </c>
      <c r="ER16" s="20" t="str">
        <f>IFERROR(VLOOKUP($DC16,'12'!$C$11:$CZ$150,COLUMN()-50,FALSE)," ")</f>
        <v xml:space="preserve"> </v>
      </c>
      <c r="ES16" s="20" t="str">
        <f>IFERROR(VLOOKUP($DC16,'12'!$C$11:$CZ$150,COLUMN()-50,FALSE)," ")</f>
        <v xml:space="preserve"> </v>
      </c>
      <c r="ET16" s="20" t="str">
        <f>IFERROR(VLOOKUP($DC16,'12'!$C$11:$CZ$150,COLUMN()-50,FALSE)," ")</f>
        <v xml:space="preserve"> </v>
      </c>
      <c r="EU16" s="20" t="str">
        <f>IFERROR(VLOOKUP($DC16,'12'!$C$11:$CZ$150,COLUMN()-50,FALSE)," ")</f>
        <v xml:space="preserve"> </v>
      </c>
      <c r="EV16" s="21" t="str">
        <f>IFERROR(VLOOKUP($DC16,'12'!$C$11:$CZ$150,COLUMN()-50,FALSE)," ")</f>
        <v xml:space="preserve"> </v>
      </c>
    </row>
    <row r="17" spans="107:152" x14ac:dyDescent="0.25">
      <c r="DC17" s="18" t="s">
        <v>391</v>
      </c>
      <c r="DD17" s="18" t="str">
        <f>IFERROR(VLOOKUP($DC17,'12'!$C$11:$CZ$150,COLUMN()-50,FALSE)," ")</f>
        <v xml:space="preserve"> </v>
      </c>
      <c r="DE17" s="18" t="str">
        <f>IFERROR(VLOOKUP($DC17,'12'!$C$11:$CZ$150,COLUMN()-50,FALSE)," ")</f>
        <v xml:space="preserve"> </v>
      </c>
      <c r="DF17" s="18" t="str">
        <f>IFERROR(VLOOKUP($DC17,'12'!$C$11:$CZ$150,COLUMN()-50,FALSE)," ")</f>
        <v xml:space="preserve"> </v>
      </c>
      <c r="DG17" s="18" t="str">
        <f>IFERROR(VLOOKUP($DC17,'12'!$C$11:$CZ$150,COLUMN()-50,FALSE)," ")</f>
        <v xml:space="preserve"> </v>
      </c>
      <c r="DH17" s="18" t="str">
        <f>IFERROR(VLOOKUP($DC17,'12'!$C$11:$CZ$150,COLUMN()-50,FALSE)," ")</f>
        <v xml:space="preserve"> </v>
      </c>
      <c r="DI17" s="18" t="str">
        <f>IFERROR(VLOOKUP($DC17,'12'!$C$11:$CZ$150,COLUMN()-50,FALSE)," ")</f>
        <v xml:space="preserve"> </v>
      </c>
      <c r="DJ17" s="18" t="str">
        <f>IFERROR(VLOOKUP($DC17,'12'!$C$11:$CZ$150,COLUMN()-50,FALSE)," ")</f>
        <v xml:space="preserve"> </v>
      </c>
      <c r="DK17" s="18" t="str">
        <f>IFERROR(VLOOKUP($DC17,'12'!$C$11:$CZ$150,COLUMN()-50,FALSE)," ")</f>
        <v xml:space="preserve"> </v>
      </c>
      <c r="DL17" s="18" t="str">
        <f>IFERROR(VLOOKUP($DC17,'12'!$C$11:$CZ$150,COLUMN()-50,FALSE)," ")</f>
        <v xml:space="preserve"> </v>
      </c>
      <c r="DM17" s="18" t="str">
        <f>IFERROR(VLOOKUP($DC17,'12'!$C$11:$CZ$150,COLUMN()-50,FALSE)," ")</f>
        <v xml:space="preserve"> </v>
      </c>
      <c r="DN17" s="18" t="str">
        <f>IFERROR(VLOOKUP($DC17,'12'!$C$11:$CZ$150,COLUMN()-50,FALSE)," ")</f>
        <v xml:space="preserve"> </v>
      </c>
      <c r="DO17" s="18" t="str">
        <f>IFERROR(VLOOKUP($DC17,'12'!$C$11:$CZ$150,COLUMN()-50,FALSE)," ")</f>
        <v xml:space="preserve"> </v>
      </c>
      <c r="DP17" s="18" t="str">
        <f>IFERROR(VLOOKUP($DC17,'12'!$C$11:$CZ$150,COLUMN()-50,FALSE)," ")</f>
        <v xml:space="preserve"> </v>
      </c>
      <c r="DQ17" s="18" t="str">
        <f>IFERROR(VLOOKUP($DC17,'12'!$C$11:$CZ$150,COLUMN()-50,FALSE)," ")</f>
        <v xml:space="preserve"> </v>
      </c>
      <c r="DR17" s="18" t="str">
        <f>IFERROR(VLOOKUP($DC17,'12'!$C$11:$CZ$150,COLUMN()-50,FALSE)," ")</f>
        <v xml:space="preserve"> </v>
      </c>
      <c r="DS17" s="18" t="str">
        <f>IFERROR(VLOOKUP($DC17,'12'!$C$11:$CZ$150,COLUMN()-50,FALSE)," ")</f>
        <v xml:space="preserve"> </v>
      </c>
      <c r="DT17" s="18" t="str">
        <f>IFERROR(VLOOKUP($DC17,'12'!$C$11:$CZ$150,COLUMN()-50,FALSE)," ")</f>
        <v xml:space="preserve"> </v>
      </c>
      <c r="DU17" s="18" t="str">
        <f>IFERROR(VLOOKUP($DC17,'12'!$C$11:$CZ$150,COLUMN()-50,FALSE)," ")</f>
        <v xml:space="preserve"> </v>
      </c>
      <c r="DV17" s="18" t="str">
        <f>IFERROR(VLOOKUP($DC17,'12'!$C$11:$CZ$150,COLUMN()-50,FALSE)," ")</f>
        <v xml:space="preserve"> </v>
      </c>
      <c r="DW17" s="18" t="str">
        <f>IFERROR(VLOOKUP($DC17,'12'!$C$11:$CZ$150,COLUMN()-50,FALSE)," ")</f>
        <v xml:space="preserve"> </v>
      </c>
      <c r="DX17" s="18" t="str">
        <f>IFERROR(VLOOKUP($DC17,'12'!$C$11:$CZ$150,COLUMN()-50,FALSE)," ")</f>
        <v xml:space="preserve"> </v>
      </c>
      <c r="DY17" s="18" t="str">
        <f>IFERROR(VLOOKUP($DC17,'12'!$C$11:$CZ$150,COLUMN()-50,FALSE)," ")</f>
        <v xml:space="preserve"> </v>
      </c>
      <c r="DZ17" s="18" t="str">
        <f>IFERROR(VLOOKUP($DC17,'12'!$C$11:$CZ$150,COLUMN()-50,FALSE)," ")</f>
        <v xml:space="preserve"> </v>
      </c>
      <c r="EA17" s="18" t="str">
        <f>IFERROR(VLOOKUP($DC17,'12'!$C$11:$CZ$150,COLUMN()-50,FALSE)," ")</f>
        <v xml:space="preserve"> </v>
      </c>
      <c r="EB17" s="18" t="str">
        <f>IFERROR(VLOOKUP($DC17,'12'!$C$11:$CZ$150,COLUMN()-50,FALSE)," ")</f>
        <v xml:space="preserve"> </v>
      </c>
      <c r="EC17" s="18" t="str">
        <f>IFERROR(VLOOKUP($DC17,'12'!$C$11:$CZ$150,COLUMN()-50,FALSE)," ")</f>
        <v xml:space="preserve"> </v>
      </c>
      <c r="ED17" s="18" t="str">
        <f>IFERROR(VLOOKUP($DC17,'12'!$C$11:$CZ$150,COLUMN()-50,FALSE)," ")</f>
        <v xml:space="preserve"> </v>
      </c>
      <c r="EE17" s="18" t="str">
        <f>IFERROR(VLOOKUP($DC17,'12'!$C$11:$CZ$150,COLUMN()-50,FALSE)," ")</f>
        <v xml:space="preserve"> </v>
      </c>
      <c r="EF17" s="18" t="str">
        <f>IFERROR(VLOOKUP($DC17,'12'!$C$11:$CZ$150,COLUMN()-50,FALSE)," ")</f>
        <v xml:space="preserve"> </v>
      </c>
      <c r="EG17" s="18" t="str">
        <f>IFERROR(VLOOKUP($DC17,'12'!$C$11:$CZ$150,COLUMN()-50,FALSE)," ")</f>
        <v xml:space="preserve"> </v>
      </c>
      <c r="EH17" s="18" t="str">
        <f>IFERROR(VLOOKUP($DC17,'12'!$C$11:$CZ$150,COLUMN()-50,FALSE)," ")</f>
        <v xml:space="preserve"> </v>
      </c>
      <c r="EI17" s="18" t="str">
        <f>IFERROR(VLOOKUP($DC17,'12'!$C$11:$CZ$150,COLUMN()-50,FALSE)," ")</f>
        <v xml:space="preserve"> </v>
      </c>
      <c r="EJ17" s="18" t="str">
        <f>IFERROR(VLOOKUP($DC17,'12'!$C$11:$CZ$150,COLUMN()-50,FALSE)," ")</f>
        <v xml:space="preserve"> </v>
      </c>
      <c r="EK17" s="18" t="str">
        <f>IFERROR(VLOOKUP($DC17,'12'!$C$11:$CZ$150,COLUMN()-50,FALSE)," ")</f>
        <v xml:space="preserve"> </v>
      </c>
      <c r="EL17" s="18" t="str">
        <f>IFERROR(VLOOKUP($DC17,'12'!$C$11:$CZ$150,COLUMN()-50,FALSE)," ")</f>
        <v xml:space="preserve"> </v>
      </c>
      <c r="EM17" s="18" t="str">
        <f>IFERROR(VLOOKUP($DC17,'12'!$C$11:$CZ$150,COLUMN()-50,FALSE)," ")</f>
        <v xml:space="preserve"> </v>
      </c>
      <c r="EN17" s="18" t="str">
        <f>IFERROR(VLOOKUP($DC17,'12'!$C$11:$CZ$150,COLUMN()-50,FALSE)," ")</f>
        <v xml:space="preserve"> </v>
      </c>
      <c r="EO17" s="18" t="str">
        <f>IFERROR(VLOOKUP($DC17,'12'!$C$11:$CZ$150,COLUMN()-50,FALSE)," ")</f>
        <v xml:space="preserve"> </v>
      </c>
      <c r="EP17" s="18" t="str">
        <f>IFERROR(VLOOKUP($DC17,'12'!$C$11:$CZ$150,COLUMN()-50,FALSE)," ")</f>
        <v xml:space="preserve"> </v>
      </c>
      <c r="EQ17" s="18" t="str">
        <f>IFERROR(VLOOKUP($DC17,'12'!$C$11:$CZ$150,COLUMN()-50,FALSE)," ")</f>
        <v xml:space="preserve"> </v>
      </c>
      <c r="ER17" s="18" t="str">
        <f>IFERROR(VLOOKUP($DC17,'12'!$C$11:$CZ$150,COLUMN()-50,FALSE)," ")</f>
        <v xml:space="preserve"> </v>
      </c>
      <c r="ES17" s="18" t="str">
        <f>IFERROR(VLOOKUP($DC17,'12'!$C$11:$CZ$150,COLUMN()-50,FALSE)," ")</f>
        <v xml:space="preserve"> </v>
      </c>
      <c r="ET17" s="18" t="str">
        <f>IFERROR(VLOOKUP($DC17,'12'!$C$11:$CZ$150,COLUMN()-50,FALSE)," ")</f>
        <v xml:space="preserve"> </v>
      </c>
      <c r="EU17" s="18" t="str">
        <f>IFERROR(VLOOKUP($DC17,'12'!$C$11:$CZ$150,COLUMN()-50,FALSE)," ")</f>
        <v xml:space="preserve"> </v>
      </c>
      <c r="EV17" s="19" t="str">
        <f>IFERROR(VLOOKUP($DC17,'12'!$C$11:$CZ$150,COLUMN()-50,FALSE)," ")</f>
        <v xml:space="preserve"> </v>
      </c>
    </row>
    <row r="18" spans="107:152" x14ac:dyDescent="0.25">
      <c r="DC18" s="20" t="s">
        <v>308</v>
      </c>
      <c r="DD18" s="20" t="str">
        <f>IFERROR(VLOOKUP($DC18,'12'!$C$11:$CZ$150,COLUMN()-50,FALSE)," ")</f>
        <v xml:space="preserve"> </v>
      </c>
      <c r="DE18" s="20" t="str">
        <f>IFERROR(VLOOKUP($DC18,'12'!$C$11:$CZ$150,COLUMN()-50,FALSE)," ")</f>
        <v xml:space="preserve"> </v>
      </c>
      <c r="DF18" s="20" t="str">
        <f>IFERROR(VLOOKUP($DC18,'12'!$C$11:$CZ$150,COLUMN()-50,FALSE)," ")</f>
        <v xml:space="preserve"> </v>
      </c>
      <c r="DG18" s="20" t="str">
        <f>IFERROR(VLOOKUP($DC18,'12'!$C$11:$CZ$150,COLUMN()-50,FALSE)," ")</f>
        <v xml:space="preserve"> </v>
      </c>
      <c r="DH18" s="20" t="str">
        <f>IFERROR(VLOOKUP($DC18,'12'!$C$11:$CZ$150,COLUMN()-50,FALSE)," ")</f>
        <v xml:space="preserve"> </v>
      </c>
      <c r="DI18" s="20" t="str">
        <f>IFERROR(VLOOKUP($DC18,'12'!$C$11:$CZ$150,COLUMN()-50,FALSE)," ")</f>
        <v xml:space="preserve"> </v>
      </c>
      <c r="DJ18" s="20" t="str">
        <f>IFERROR(VLOOKUP($DC18,'12'!$C$11:$CZ$150,COLUMN()-50,FALSE)," ")</f>
        <v xml:space="preserve"> </v>
      </c>
      <c r="DK18" s="20" t="str">
        <f>IFERROR(VLOOKUP($DC18,'12'!$C$11:$CZ$150,COLUMN()-50,FALSE)," ")</f>
        <v xml:space="preserve"> </v>
      </c>
      <c r="DL18" s="20" t="str">
        <f>IFERROR(VLOOKUP($DC18,'12'!$C$11:$CZ$150,COLUMN()-50,FALSE)," ")</f>
        <v xml:space="preserve"> </v>
      </c>
      <c r="DM18" s="20" t="str">
        <f>IFERROR(VLOOKUP($DC18,'12'!$C$11:$CZ$150,COLUMN()-50,FALSE)," ")</f>
        <v xml:space="preserve"> </v>
      </c>
      <c r="DN18" s="20" t="str">
        <f>IFERROR(VLOOKUP($DC18,'12'!$C$11:$CZ$150,COLUMN()-50,FALSE)," ")</f>
        <v xml:space="preserve"> </v>
      </c>
      <c r="DO18" s="20" t="str">
        <f>IFERROR(VLOOKUP($DC18,'12'!$C$11:$CZ$150,COLUMN()-50,FALSE)," ")</f>
        <v xml:space="preserve"> </v>
      </c>
      <c r="DP18" s="20" t="str">
        <f>IFERROR(VLOOKUP($DC18,'12'!$C$11:$CZ$150,COLUMN()-50,FALSE)," ")</f>
        <v xml:space="preserve"> </v>
      </c>
      <c r="DQ18" s="20" t="str">
        <f>IFERROR(VLOOKUP($DC18,'12'!$C$11:$CZ$150,COLUMN()-50,FALSE)," ")</f>
        <v xml:space="preserve"> </v>
      </c>
      <c r="DR18" s="20" t="str">
        <f>IFERROR(VLOOKUP($DC18,'12'!$C$11:$CZ$150,COLUMN()-50,FALSE)," ")</f>
        <v xml:space="preserve"> </v>
      </c>
      <c r="DS18" s="20" t="str">
        <f>IFERROR(VLOOKUP($DC18,'12'!$C$11:$CZ$150,COLUMN()-50,FALSE)," ")</f>
        <v xml:space="preserve"> </v>
      </c>
      <c r="DT18" s="20" t="str">
        <f>IFERROR(VLOOKUP($DC18,'12'!$C$11:$CZ$150,COLUMN()-50,FALSE)," ")</f>
        <v xml:space="preserve"> </v>
      </c>
      <c r="DU18" s="20" t="str">
        <f>IFERROR(VLOOKUP($DC18,'12'!$C$11:$CZ$150,COLUMN()-50,FALSE)," ")</f>
        <v xml:space="preserve"> </v>
      </c>
      <c r="DV18" s="20" t="str">
        <f>IFERROR(VLOOKUP($DC18,'12'!$C$11:$CZ$150,COLUMN()-50,FALSE)," ")</f>
        <v xml:space="preserve"> </v>
      </c>
      <c r="DW18" s="20" t="str">
        <f>IFERROR(VLOOKUP($DC18,'12'!$C$11:$CZ$150,COLUMN()-50,FALSE)," ")</f>
        <v xml:space="preserve"> </v>
      </c>
      <c r="DX18" s="20" t="str">
        <f>IFERROR(VLOOKUP($DC18,'12'!$C$11:$CZ$150,COLUMN()-50,FALSE)," ")</f>
        <v xml:space="preserve"> </v>
      </c>
      <c r="DY18" s="20" t="str">
        <f>IFERROR(VLOOKUP($DC18,'12'!$C$11:$CZ$150,COLUMN()-50,FALSE)," ")</f>
        <v xml:space="preserve"> </v>
      </c>
      <c r="DZ18" s="20" t="str">
        <f>IFERROR(VLOOKUP($DC18,'12'!$C$11:$CZ$150,COLUMN()-50,FALSE)," ")</f>
        <v xml:space="preserve"> </v>
      </c>
      <c r="EA18" s="20" t="str">
        <f>IFERROR(VLOOKUP($DC18,'12'!$C$11:$CZ$150,COLUMN()-50,FALSE)," ")</f>
        <v xml:space="preserve"> </v>
      </c>
      <c r="EB18" s="20" t="str">
        <f>IFERROR(VLOOKUP($DC18,'12'!$C$11:$CZ$150,COLUMN()-50,FALSE)," ")</f>
        <v xml:space="preserve"> </v>
      </c>
      <c r="EC18" s="20" t="str">
        <f>IFERROR(VLOOKUP($DC18,'12'!$C$11:$CZ$150,COLUMN()-50,FALSE)," ")</f>
        <v xml:space="preserve"> </v>
      </c>
      <c r="ED18" s="20" t="str">
        <f>IFERROR(VLOOKUP($DC18,'12'!$C$11:$CZ$150,COLUMN()-50,FALSE)," ")</f>
        <v xml:space="preserve"> </v>
      </c>
      <c r="EE18" s="20" t="str">
        <f>IFERROR(VLOOKUP($DC18,'12'!$C$11:$CZ$150,COLUMN()-50,FALSE)," ")</f>
        <v xml:space="preserve"> </v>
      </c>
      <c r="EF18" s="20" t="str">
        <f>IFERROR(VLOOKUP($DC18,'12'!$C$11:$CZ$150,COLUMN()-50,FALSE)," ")</f>
        <v xml:space="preserve"> </v>
      </c>
      <c r="EG18" s="20" t="str">
        <f>IFERROR(VLOOKUP($DC18,'12'!$C$11:$CZ$150,COLUMN()-50,FALSE)," ")</f>
        <v xml:space="preserve"> </v>
      </c>
      <c r="EH18" s="20" t="str">
        <f>IFERROR(VLOOKUP($DC18,'12'!$C$11:$CZ$150,COLUMN()-50,FALSE)," ")</f>
        <v xml:space="preserve"> </v>
      </c>
      <c r="EI18" s="20" t="str">
        <f>IFERROR(VLOOKUP($DC18,'12'!$C$11:$CZ$150,COLUMN()-50,FALSE)," ")</f>
        <v xml:space="preserve"> </v>
      </c>
      <c r="EJ18" s="20" t="str">
        <f>IFERROR(VLOOKUP($DC18,'12'!$C$11:$CZ$150,COLUMN()-50,FALSE)," ")</f>
        <v xml:space="preserve"> </v>
      </c>
      <c r="EK18" s="20" t="str">
        <f>IFERROR(VLOOKUP($DC18,'12'!$C$11:$CZ$150,COLUMN()-50,FALSE)," ")</f>
        <v xml:space="preserve"> </v>
      </c>
      <c r="EL18" s="20" t="str">
        <f>IFERROR(VLOOKUP($DC18,'12'!$C$11:$CZ$150,COLUMN()-50,FALSE)," ")</f>
        <v xml:space="preserve"> </v>
      </c>
      <c r="EM18" s="20" t="str">
        <f>IFERROR(VLOOKUP($DC18,'12'!$C$11:$CZ$150,COLUMN()-50,FALSE)," ")</f>
        <v xml:space="preserve"> </v>
      </c>
      <c r="EN18" s="20" t="str">
        <f>IFERROR(VLOOKUP($DC18,'12'!$C$11:$CZ$150,COLUMN()-50,FALSE)," ")</f>
        <v xml:space="preserve"> </v>
      </c>
      <c r="EO18" s="20" t="str">
        <f>IFERROR(VLOOKUP($DC18,'12'!$C$11:$CZ$150,COLUMN()-50,FALSE)," ")</f>
        <v xml:space="preserve"> </v>
      </c>
      <c r="EP18" s="20" t="str">
        <f>IFERROR(VLOOKUP($DC18,'12'!$C$11:$CZ$150,COLUMN()-50,FALSE)," ")</f>
        <v xml:space="preserve"> </v>
      </c>
      <c r="EQ18" s="20" t="str">
        <f>IFERROR(VLOOKUP($DC18,'12'!$C$11:$CZ$150,COLUMN()-50,FALSE)," ")</f>
        <v xml:space="preserve"> </v>
      </c>
      <c r="ER18" s="20" t="str">
        <f>IFERROR(VLOOKUP($DC18,'12'!$C$11:$CZ$150,COLUMN()-50,FALSE)," ")</f>
        <v xml:space="preserve"> </v>
      </c>
      <c r="ES18" s="20" t="str">
        <f>IFERROR(VLOOKUP($DC18,'12'!$C$11:$CZ$150,COLUMN()-50,FALSE)," ")</f>
        <v xml:space="preserve"> </v>
      </c>
      <c r="ET18" s="20" t="str">
        <f>IFERROR(VLOOKUP($DC18,'12'!$C$11:$CZ$150,COLUMN()-50,FALSE)," ")</f>
        <v xml:space="preserve"> </v>
      </c>
      <c r="EU18" s="20" t="str">
        <f>IFERROR(VLOOKUP($DC18,'12'!$C$11:$CZ$150,COLUMN()-50,FALSE)," ")</f>
        <v xml:space="preserve"> </v>
      </c>
      <c r="EV18" s="21" t="str">
        <f>IFERROR(VLOOKUP($DC18,'12'!$C$11:$CZ$150,COLUMN()-50,FALSE)," ")</f>
        <v xml:space="preserve"> </v>
      </c>
    </row>
    <row r="19" spans="107:152" x14ac:dyDescent="0.25">
      <c r="DC19" s="18" t="s">
        <v>450</v>
      </c>
      <c r="DD19" s="18" t="str">
        <f>IFERROR(VLOOKUP($DC19,'12'!$C$11:$CZ$150,COLUMN()-50,FALSE)," ")</f>
        <v xml:space="preserve"> </v>
      </c>
      <c r="DE19" s="18" t="str">
        <f>IFERROR(VLOOKUP($DC19,'12'!$C$11:$CZ$150,COLUMN()-50,FALSE)," ")</f>
        <v xml:space="preserve"> </v>
      </c>
      <c r="DF19" s="18" t="str">
        <f>IFERROR(VLOOKUP($DC19,'12'!$C$11:$CZ$150,COLUMN()-50,FALSE)," ")</f>
        <v xml:space="preserve"> </v>
      </c>
      <c r="DG19" s="18" t="str">
        <f>IFERROR(VLOOKUP($DC19,'12'!$C$11:$CZ$150,COLUMN()-50,FALSE)," ")</f>
        <v xml:space="preserve"> </v>
      </c>
      <c r="DH19" s="18" t="str">
        <f>IFERROR(VLOOKUP($DC19,'12'!$C$11:$CZ$150,COLUMN()-50,FALSE)," ")</f>
        <v xml:space="preserve"> </v>
      </c>
      <c r="DI19" s="18" t="str">
        <f>IFERROR(VLOOKUP($DC19,'12'!$C$11:$CZ$150,COLUMN()-50,FALSE)," ")</f>
        <v xml:space="preserve"> </v>
      </c>
      <c r="DJ19" s="18" t="str">
        <f>IFERROR(VLOOKUP($DC19,'12'!$C$11:$CZ$150,COLUMN()-50,FALSE)," ")</f>
        <v xml:space="preserve"> </v>
      </c>
      <c r="DK19" s="18" t="str">
        <f>IFERROR(VLOOKUP($DC19,'12'!$C$11:$CZ$150,COLUMN()-50,FALSE)," ")</f>
        <v xml:space="preserve"> </v>
      </c>
      <c r="DL19" s="18" t="str">
        <f>IFERROR(VLOOKUP($DC19,'12'!$C$11:$CZ$150,COLUMN()-50,FALSE)," ")</f>
        <v xml:space="preserve"> </v>
      </c>
      <c r="DM19" s="18" t="str">
        <f>IFERROR(VLOOKUP($DC19,'12'!$C$11:$CZ$150,COLUMN()-50,FALSE)," ")</f>
        <v xml:space="preserve"> </v>
      </c>
      <c r="DN19" s="18" t="str">
        <f>IFERROR(VLOOKUP($DC19,'12'!$C$11:$CZ$150,COLUMN()-50,FALSE)," ")</f>
        <v xml:space="preserve"> </v>
      </c>
      <c r="DO19" s="18" t="str">
        <f>IFERROR(VLOOKUP($DC19,'12'!$C$11:$CZ$150,COLUMN()-50,FALSE)," ")</f>
        <v xml:space="preserve"> </v>
      </c>
      <c r="DP19" s="18" t="str">
        <f>IFERROR(VLOOKUP($DC19,'12'!$C$11:$CZ$150,COLUMN()-50,FALSE)," ")</f>
        <v xml:space="preserve"> </v>
      </c>
      <c r="DQ19" s="18" t="str">
        <f>IFERROR(VLOOKUP($DC19,'12'!$C$11:$CZ$150,COLUMN()-50,FALSE)," ")</f>
        <v xml:space="preserve"> </v>
      </c>
      <c r="DR19" s="18" t="str">
        <f>IFERROR(VLOOKUP($DC19,'12'!$C$11:$CZ$150,COLUMN()-50,FALSE)," ")</f>
        <v xml:space="preserve"> </v>
      </c>
      <c r="DS19" s="18" t="str">
        <f>IFERROR(VLOOKUP($DC19,'12'!$C$11:$CZ$150,COLUMN()-50,FALSE)," ")</f>
        <v xml:space="preserve"> </v>
      </c>
      <c r="DT19" s="18" t="str">
        <f>IFERROR(VLOOKUP($DC19,'12'!$C$11:$CZ$150,COLUMN()-50,FALSE)," ")</f>
        <v xml:space="preserve"> </v>
      </c>
      <c r="DU19" s="18" t="str">
        <f>IFERROR(VLOOKUP($DC19,'12'!$C$11:$CZ$150,COLUMN()-50,FALSE)," ")</f>
        <v xml:space="preserve"> </v>
      </c>
      <c r="DV19" s="18" t="str">
        <f>IFERROR(VLOOKUP($DC19,'12'!$C$11:$CZ$150,COLUMN()-50,FALSE)," ")</f>
        <v xml:space="preserve"> </v>
      </c>
      <c r="DW19" s="18" t="str">
        <f>IFERROR(VLOOKUP($DC19,'12'!$C$11:$CZ$150,COLUMN()-50,FALSE)," ")</f>
        <v xml:space="preserve"> </v>
      </c>
      <c r="DX19" s="18" t="str">
        <f>IFERROR(VLOOKUP($DC19,'12'!$C$11:$CZ$150,COLUMN()-50,FALSE)," ")</f>
        <v xml:space="preserve"> </v>
      </c>
      <c r="DY19" s="18" t="str">
        <f>IFERROR(VLOOKUP($DC19,'12'!$C$11:$CZ$150,COLUMN()-50,FALSE)," ")</f>
        <v xml:space="preserve"> </v>
      </c>
      <c r="DZ19" s="18" t="str">
        <f>IFERROR(VLOOKUP($DC19,'12'!$C$11:$CZ$150,COLUMN()-50,FALSE)," ")</f>
        <v xml:space="preserve"> </v>
      </c>
      <c r="EA19" s="18" t="str">
        <f>IFERROR(VLOOKUP($DC19,'12'!$C$11:$CZ$150,COLUMN()-50,FALSE)," ")</f>
        <v xml:space="preserve"> </v>
      </c>
      <c r="EB19" s="18" t="str">
        <f>IFERROR(VLOOKUP($DC19,'12'!$C$11:$CZ$150,COLUMN()-50,FALSE)," ")</f>
        <v xml:space="preserve"> </v>
      </c>
      <c r="EC19" s="18" t="str">
        <f>IFERROR(VLOOKUP($DC19,'12'!$C$11:$CZ$150,COLUMN()-50,FALSE)," ")</f>
        <v xml:space="preserve"> </v>
      </c>
      <c r="ED19" s="18" t="str">
        <f>IFERROR(VLOOKUP($DC19,'12'!$C$11:$CZ$150,COLUMN()-50,FALSE)," ")</f>
        <v xml:space="preserve"> </v>
      </c>
      <c r="EE19" s="18" t="str">
        <f>IFERROR(VLOOKUP($DC19,'12'!$C$11:$CZ$150,COLUMN()-50,FALSE)," ")</f>
        <v xml:space="preserve"> </v>
      </c>
      <c r="EF19" s="18" t="str">
        <f>IFERROR(VLOOKUP($DC19,'12'!$C$11:$CZ$150,COLUMN()-50,FALSE)," ")</f>
        <v xml:space="preserve"> </v>
      </c>
      <c r="EG19" s="18" t="str">
        <f>IFERROR(VLOOKUP($DC19,'12'!$C$11:$CZ$150,COLUMN()-50,FALSE)," ")</f>
        <v xml:space="preserve"> </v>
      </c>
      <c r="EH19" s="18" t="str">
        <f>IFERROR(VLOOKUP($DC19,'12'!$C$11:$CZ$150,COLUMN()-50,FALSE)," ")</f>
        <v xml:space="preserve"> </v>
      </c>
      <c r="EI19" s="18" t="str">
        <f>IFERROR(VLOOKUP($DC19,'12'!$C$11:$CZ$150,COLUMN()-50,FALSE)," ")</f>
        <v xml:space="preserve"> </v>
      </c>
      <c r="EJ19" s="18" t="str">
        <f>IFERROR(VLOOKUP($DC19,'12'!$C$11:$CZ$150,COLUMN()-50,FALSE)," ")</f>
        <v xml:space="preserve"> </v>
      </c>
      <c r="EK19" s="18" t="str">
        <f>IFERROR(VLOOKUP($DC19,'12'!$C$11:$CZ$150,COLUMN()-50,FALSE)," ")</f>
        <v xml:space="preserve"> </v>
      </c>
      <c r="EL19" s="18" t="str">
        <f>IFERROR(VLOOKUP($DC19,'12'!$C$11:$CZ$150,COLUMN()-50,FALSE)," ")</f>
        <v xml:space="preserve"> </v>
      </c>
      <c r="EM19" s="18" t="str">
        <f>IFERROR(VLOOKUP($DC19,'12'!$C$11:$CZ$150,COLUMN()-50,FALSE)," ")</f>
        <v xml:space="preserve"> </v>
      </c>
      <c r="EN19" s="18" t="str">
        <f>IFERROR(VLOOKUP($DC19,'12'!$C$11:$CZ$150,COLUMN()-50,FALSE)," ")</f>
        <v xml:space="preserve"> </v>
      </c>
      <c r="EO19" s="18" t="str">
        <f>IFERROR(VLOOKUP($DC19,'12'!$C$11:$CZ$150,COLUMN()-50,FALSE)," ")</f>
        <v xml:space="preserve"> </v>
      </c>
      <c r="EP19" s="18" t="str">
        <f>IFERROR(VLOOKUP($DC19,'12'!$C$11:$CZ$150,COLUMN()-50,FALSE)," ")</f>
        <v xml:space="preserve"> </v>
      </c>
      <c r="EQ19" s="18" t="str">
        <f>IFERROR(VLOOKUP($DC19,'12'!$C$11:$CZ$150,COLUMN()-50,FALSE)," ")</f>
        <v xml:space="preserve"> </v>
      </c>
      <c r="ER19" s="18" t="str">
        <f>IFERROR(VLOOKUP($DC19,'12'!$C$11:$CZ$150,COLUMN()-50,FALSE)," ")</f>
        <v xml:space="preserve"> </v>
      </c>
      <c r="ES19" s="18" t="str">
        <f>IFERROR(VLOOKUP($DC19,'12'!$C$11:$CZ$150,COLUMN()-50,FALSE)," ")</f>
        <v xml:space="preserve"> </v>
      </c>
      <c r="ET19" s="18" t="str">
        <f>IFERROR(VLOOKUP($DC19,'12'!$C$11:$CZ$150,COLUMN()-50,FALSE)," ")</f>
        <v xml:space="preserve"> </v>
      </c>
      <c r="EU19" s="18" t="str">
        <f>IFERROR(VLOOKUP($DC19,'12'!$C$11:$CZ$150,COLUMN()-50,FALSE)," ")</f>
        <v xml:space="preserve"> </v>
      </c>
      <c r="EV19" s="19" t="str">
        <f>IFERROR(VLOOKUP($DC19,'12'!$C$11:$CZ$150,COLUMN()-50,FALSE)," ")</f>
        <v xml:space="preserve"> </v>
      </c>
    </row>
    <row r="20" spans="107:152" x14ac:dyDescent="0.25">
      <c r="DC20" s="20" t="s">
        <v>479</v>
      </c>
      <c r="DD20" s="20" t="str">
        <f>IFERROR(VLOOKUP($DC20,'12'!$C$11:$CZ$150,COLUMN()-50,FALSE)," ")</f>
        <v xml:space="preserve"> </v>
      </c>
      <c r="DE20" s="20" t="str">
        <f>IFERROR(VLOOKUP($DC20,'12'!$C$11:$CZ$150,COLUMN()-50,FALSE)," ")</f>
        <v xml:space="preserve"> </v>
      </c>
      <c r="DF20" s="20" t="str">
        <f>IFERROR(VLOOKUP($DC20,'12'!$C$11:$CZ$150,COLUMN()-50,FALSE)," ")</f>
        <v xml:space="preserve"> </v>
      </c>
      <c r="DG20" s="20" t="str">
        <f>IFERROR(VLOOKUP($DC20,'12'!$C$11:$CZ$150,COLUMN()-50,FALSE)," ")</f>
        <v xml:space="preserve"> </v>
      </c>
      <c r="DH20" s="20" t="str">
        <f>IFERROR(VLOOKUP($DC20,'12'!$C$11:$CZ$150,COLUMN()-50,FALSE)," ")</f>
        <v xml:space="preserve"> </v>
      </c>
      <c r="DI20" s="20" t="str">
        <f>IFERROR(VLOOKUP($DC20,'12'!$C$11:$CZ$150,COLUMN()-50,FALSE)," ")</f>
        <v xml:space="preserve"> </v>
      </c>
      <c r="DJ20" s="20" t="str">
        <f>IFERROR(VLOOKUP($DC20,'12'!$C$11:$CZ$150,COLUMN()-50,FALSE)," ")</f>
        <v xml:space="preserve"> </v>
      </c>
      <c r="DK20" s="20" t="str">
        <f>IFERROR(VLOOKUP($DC20,'12'!$C$11:$CZ$150,COLUMN()-50,FALSE)," ")</f>
        <v xml:space="preserve"> </v>
      </c>
      <c r="DL20" s="20" t="str">
        <f>IFERROR(VLOOKUP($DC20,'12'!$C$11:$CZ$150,COLUMN()-50,FALSE)," ")</f>
        <v xml:space="preserve"> </v>
      </c>
      <c r="DM20" s="20" t="str">
        <f>IFERROR(VLOOKUP($DC20,'12'!$C$11:$CZ$150,COLUMN()-50,FALSE)," ")</f>
        <v xml:space="preserve"> </v>
      </c>
      <c r="DN20" s="20" t="str">
        <f>IFERROR(VLOOKUP($DC20,'12'!$C$11:$CZ$150,COLUMN()-50,FALSE)," ")</f>
        <v xml:space="preserve"> </v>
      </c>
      <c r="DO20" s="20" t="str">
        <f>IFERROR(VLOOKUP($DC20,'12'!$C$11:$CZ$150,COLUMN()-50,FALSE)," ")</f>
        <v xml:space="preserve"> </v>
      </c>
      <c r="DP20" s="20" t="str">
        <f>IFERROR(VLOOKUP($DC20,'12'!$C$11:$CZ$150,COLUMN()-50,FALSE)," ")</f>
        <v xml:space="preserve"> </v>
      </c>
      <c r="DQ20" s="20" t="str">
        <f>IFERROR(VLOOKUP($DC20,'12'!$C$11:$CZ$150,COLUMN()-50,FALSE)," ")</f>
        <v xml:space="preserve"> </v>
      </c>
      <c r="DR20" s="20" t="str">
        <f>IFERROR(VLOOKUP($DC20,'12'!$C$11:$CZ$150,COLUMN()-50,FALSE)," ")</f>
        <v xml:space="preserve"> </v>
      </c>
      <c r="DS20" s="20" t="str">
        <f>IFERROR(VLOOKUP($DC20,'12'!$C$11:$CZ$150,COLUMN()-50,FALSE)," ")</f>
        <v xml:space="preserve"> </v>
      </c>
      <c r="DT20" s="20" t="str">
        <f>IFERROR(VLOOKUP($DC20,'12'!$C$11:$CZ$150,COLUMN()-50,FALSE)," ")</f>
        <v xml:space="preserve"> </v>
      </c>
      <c r="DU20" s="20" t="str">
        <f>IFERROR(VLOOKUP($DC20,'12'!$C$11:$CZ$150,COLUMN()-50,FALSE)," ")</f>
        <v xml:space="preserve"> </v>
      </c>
      <c r="DV20" s="20" t="str">
        <f>IFERROR(VLOOKUP($DC20,'12'!$C$11:$CZ$150,COLUMN()-50,FALSE)," ")</f>
        <v xml:space="preserve"> </v>
      </c>
      <c r="DW20" s="20" t="str">
        <f>IFERROR(VLOOKUP($DC20,'12'!$C$11:$CZ$150,COLUMN()-50,FALSE)," ")</f>
        <v xml:space="preserve"> </v>
      </c>
      <c r="DX20" s="20" t="str">
        <f>IFERROR(VLOOKUP($DC20,'12'!$C$11:$CZ$150,COLUMN()-50,FALSE)," ")</f>
        <v xml:space="preserve"> </v>
      </c>
      <c r="DY20" s="20" t="str">
        <f>IFERROR(VLOOKUP($DC20,'12'!$C$11:$CZ$150,COLUMN()-50,FALSE)," ")</f>
        <v xml:space="preserve"> </v>
      </c>
      <c r="DZ20" s="20" t="str">
        <f>IFERROR(VLOOKUP($DC20,'12'!$C$11:$CZ$150,COLUMN()-50,FALSE)," ")</f>
        <v xml:space="preserve"> </v>
      </c>
      <c r="EA20" s="20" t="str">
        <f>IFERROR(VLOOKUP($DC20,'12'!$C$11:$CZ$150,COLUMN()-50,FALSE)," ")</f>
        <v xml:space="preserve"> </v>
      </c>
      <c r="EB20" s="20" t="str">
        <f>IFERROR(VLOOKUP($DC20,'12'!$C$11:$CZ$150,COLUMN()-50,FALSE)," ")</f>
        <v xml:space="preserve"> </v>
      </c>
      <c r="EC20" s="20" t="str">
        <f>IFERROR(VLOOKUP($DC20,'12'!$C$11:$CZ$150,COLUMN()-50,FALSE)," ")</f>
        <v xml:space="preserve"> </v>
      </c>
      <c r="ED20" s="20" t="str">
        <f>IFERROR(VLOOKUP($DC20,'12'!$C$11:$CZ$150,COLUMN()-50,FALSE)," ")</f>
        <v xml:space="preserve"> </v>
      </c>
      <c r="EE20" s="20" t="str">
        <f>IFERROR(VLOOKUP($DC20,'12'!$C$11:$CZ$150,COLUMN()-50,FALSE)," ")</f>
        <v xml:space="preserve"> </v>
      </c>
      <c r="EF20" s="20" t="str">
        <f>IFERROR(VLOOKUP($DC20,'12'!$C$11:$CZ$150,COLUMN()-50,FALSE)," ")</f>
        <v xml:space="preserve"> </v>
      </c>
      <c r="EG20" s="20" t="str">
        <f>IFERROR(VLOOKUP($DC20,'12'!$C$11:$CZ$150,COLUMN()-50,FALSE)," ")</f>
        <v xml:space="preserve"> </v>
      </c>
      <c r="EH20" s="20" t="str">
        <f>IFERROR(VLOOKUP($DC20,'12'!$C$11:$CZ$150,COLUMN()-50,FALSE)," ")</f>
        <v xml:space="preserve"> </v>
      </c>
      <c r="EI20" s="20" t="str">
        <f>IFERROR(VLOOKUP($DC20,'12'!$C$11:$CZ$150,COLUMN()-50,FALSE)," ")</f>
        <v xml:space="preserve"> </v>
      </c>
      <c r="EJ20" s="20" t="str">
        <f>IFERROR(VLOOKUP($DC20,'12'!$C$11:$CZ$150,COLUMN()-50,FALSE)," ")</f>
        <v xml:space="preserve"> </v>
      </c>
      <c r="EK20" s="20" t="str">
        <f>IFERROR(VLOOKUP($DC20,'12'!$C$11:$CZ$150,COLUMN()-50,FALSE)," ")</f>
        <v xml:space="preserve"> </v>
      </c>
      <c r="EL20" s="20" t="str">
        <f>IFERROR(VLOOKUP($DC20,'12'!$C$11:$CZ$150,COLUMN()-50,FALSE)," ")</f>
        <v xml:space="preserve"> </v>
      </c>
      <c r="EM20" s="20" t="str">
        <f>IFERROR(VLOOKUP($DC20,'12'!$C$11:$CZ$150,COLUMN()-50,FALSE)," ")</f>
        <v xml:space="preserve"> </v>
      </c>
      <c r="EN20" s="20" t="str">
        <f>IFERROR(VLOOKUP($DC20,'12'!$C$11:$CZ$150,COLUMN()-50,FALSE)," ")</f>
        <v xml:space="preserve"> </v>
      </c>
      <c r="EO20" s="20" t="str">
        <f>IFERROR(VLOOKUP($DC20,'12'!$C$11:$CZ$150,COLUMN()-50,FALSE)," ")</f>
        <v xml:space="preserve"> </v>
      </c>
      <c r="EP20" s="20" t="str">
        <f>IFERROR(VLOOKUP($DC20,'12'!$C$11:$CZ$150,COLUMN()-50,FALSE)," ")</f>
        <v xml:space="preserve"> </v>
      </c>
      <c r="EQ20" s="20" t="str">
        <f>IFERROR(VLOOKUP($DC20,'12'!$C$11:$CZ$150,COLUMN()-50,FALSE)," ")</f>
        <v xml:space="preserve"> </v>
      </c>
      <c r="ER20" s="20" t="str">
        <f>IFERROR(VLOOKUP($DC20,'12'!$C$11:$CZ$150,COLUMN()-50,FALSE)," ")</f>
        <v xml:space="preserve"> </v>
      </c>
      <c r="ES20" s="20" t="str">
        <f>IFERROR(VLOOKUP($DC20,'12'!$C$11:$CZ$150,COLUMN()-50,FALSE)," ")</f>
        <v xml:space="preserve"> </v>
      </c>
      <c r="ET20" s="20" t="str">
        <f>IFERROR(VLOOKUP($DC20,'12'!$C$11:$CZ$150,COLUMN()-50,FALSE)," ")</f>
        <v xml:space="preserve"> </v>
      </c>
      <c r="EU20" s="20" t="str">
        <f>IFERROR(VLOOKUP($DC20,'12'!$C$11:$CZ$150,COLUMN()-50,FALSE)," ")</f>
        <v xml:space="preserve"> </v>
      </c>
      <c r="EV20" s="21" t="str">
        <f>IFERROR(VLOOKUP($DC20,'12'!$C$11:$CZ$150,COLUMN()-50,FALSE)," ")</f>
        <v xml:space="preserve"> </v>
      </c>
    </row>
    <row r="21" spans="107:152" x14ac:dyDescent="0.25">
      <c r="DC21" s="18" t="s">
        <v>326</v>
      </c>
      <c r="DD21" s="18" t="str">
        <f>IFERROR(VLOOKUP($DC21,'12'!$C$11:$CZ$150,COLUMN()-50,FALSE)," ")</f>
        <v xml:space="preserve"> </v>
      </c>
      <c r="DE21" s="18" t="str">
        <f>IFERROR(VLOOKUP($DC21,'12'!$C$11:$CZ$150,COLUMN()-50,FALSE)," ")</f>
        <v xml:space="preserve"> </v>
      </c>
      <c r="DF21" s="18" t="str">
        <f>IFERROR(VLOOKUP($DC21,'12'!$C$11:$CZ$150,COLUMN()-50,FALSE)," ")</f>
        <v xml:space="preserve"> </v>
      </c>
      <c r="DG21" s="18" t="str">
        <f>IFERROR(VLOOKUP($DC21,'12'!$C$11:$CZ$150,COLUMN()-50,FALSE)," ")</f>
        <v xml:space="preserve"> </v>
      </c>
      <c r="DH21" s="18" t="str">
        <f>IFERROR(VLOOKUP($DC21,'12'!$C$11:$CZ$150,COLUMN()-50,FALSE)," ")</f>
        <v xml:space="preserve"> </v>
      </c>
      <c r="DI21" s="18" t="str">
        <f>IFERROR(VLOOKUP($DC21,'12'!$C$11:$CZ$150,COLUMN()-50,FALSE)," ")</f>
        <v xml:space="preserve"> </v>
      </c>
      <c r="DJ21" s="18" t="str">
        <f>IFERROR(VLOOKUP($DC21,'12'!$C$11:$CZ$150,COLUMN()-50,FALSE)," ")</f>
        <v xml:space="preserve"> </v>
      </c>
      <c r="DK21" s="18" t="str">
        <f>IFERROR(VLOOKUP($DC21,'12'!$C$11:$CZ$150,COLUMN()-50,FALSE)," ")</f>
        <v xml:space="preserve"> </v>
      </c>
      <c r="DL21" s="18" t="str">
        <f>IFERROR(VLOOKUP($DC21,'12'!$C$11:$CZ$150,COLUMN()-50,FALSE)," ")</f>
        <v xml:space="preserve"> </v>
      </c>
      <c r="DM21" s="18" t="str">
        <f>IFERROR(VLOOKUP($DC21,'12'!$C$11:$CZ$150,COLUMN()-50,FALSE)," ")</f>
        <v xml:space="preserve"> </v>
      </c>
      <c r="DN21" s="18" t="str">
        <f>IFERROR(VLOOKUP($DC21,'12'!$C$11:$CZ$150,COLUMN()-50,FALSE)," ")</f>
        <v xml:space="preserve"> </v>
      </c>
      <c r="DO21" s="18" t="str">
        <f>IFERROR(VLOOKUP($DC21,'12'!$C$11:$CZ$150,COLUMN()-50,FALSE)," ")</f>
        <v xml:space="preserve"> </v>
      </c>
      <c r="DP21" s="18" t="str">
        <f>IFERROR(VLOOKUP($DC21,'12'!$C$11:$CZ$150,COLUMN()-50,FALSE)," ")</f>
        <v xml:space="preserve"> </v>
      </c>
      <c r="DQ21" s="18" t="str">
        <f>IFERROR(VLOOKUP($DC21,'12'!$C$11:$CZ$150,COLUMN()-50,FALSE)," ")</f>
        <v xml:space="preserve"> </v>
      </c>
      <c r="DR21" s="18" t="str">
        <f>IFERROR(VLOOKUP($DC21,'12'!$C$11:$CZ$150,COLUMN()-50,FALSE)," ")</f>
        <v xml:space="preserve"> </v>
      </c>
      <c r="DS21" s="18" t="str">
        <f>IFERROR(VLOOKUP($DC21,'12'!$C$11:$CZ$150,COLUMN()-50,FALSE)," ")</f>
        <v xml:space="preserve"> </v>
      </c>
      <c r="DT21" s="18" t="str">
        <f>IFERROR(VLOOKUP($DC21,'12'!$C$11:$CZ$150,COLUMN()-50,FALSE)," ")</f>
        <v xml:space="preserve"> </v>
      </c>
      <c r="DU21" s="18" t="str">
        <f>IFERROR(VLOOKUP($DC21,'12'!$C$11:$CZ$150,COLUMN()-50,FALSE)," ")</f>
        <v xml:space="preserve"> </v>
      </c>
      <c r="DV21" s="18" t="str">
        <f>IFERROR(VLOOKUP($DC21,'12'!$C$11:$CZ$150,COLUMN()-50,FALSE)," ")</f>
        <v xml:space="preserve"> </v>
      </c>
      <c r="DW21" s="18" t="str">
        <f>IFERROR(VLOOKUP($DC21,'12'!$C$11:$CZ$150,COLUMN()-50,FALSE)," ")</f>
        <v xml:space="preserve"> </v>
      </c>
      <c r="DX21" s="18" t="str">
        <f>IFERROR(VLOOKUP($DC21,'12'!$C$11:$CZ$150,COLUMN()-50,FALSE)," ")</f>
        <v xml:space="preserve"> </v>
      </c>
      <c r="DY21" s="18" t="str">
        <f>IFERROR(VLOOKUP($DC21,'12'!$C$11:$CZ$150,COLUMN()-50,FALSE)," ")</f>
        <v xml:space="preserve"> </v>
      </c>
      <c r="DZ21" s="18" t="str">
        <f>IFERROR(VLOOKUP($DC21,'12'!$C$11:$CZ$150,COLUMN()-50,FALSE)," ")</f>
        <v xml:space="preserve"> </v>
      </c>
      <c r="EA21" s="18" t="str">
        <f>IFERROR(VLOOKUP($DC21,'12'!$C$11:$CZ$150,COLUMN()-50,FALSE)," ")</f>
        <v xml:space="preserve"> </v>
      </c>
      <c r="EB21" s="18" t="str">
        <f>IFERROR(VLOOKUP($DC21,'12'!$C$11:$CZ$150,COLUMN()-50,FALSE)," ")</f>
        <v xml:space="preserve"> </v>
      </c>
      <c r="EC21" s="18" t="str">
        <f>IFERROR(VLOOKUP($DC21,'12'!$C$11:$CZ$150,COLUMN()-50,FALSE)," ")</f>
        <v xml:space="preserve"> </v>
      </c>
      <c r="ED21" s="18" t="str">
        <f>IFERROR(VLOOKUP($DC21,'12'!$C$11:$CZ$150,COLUMN()-50,FALSE)," ")</f>
        <v xml:space="preserve"> </v>
      </c>
      <c r="EE21" s="18" t="str">
        <f>IFERROR(VLOOKUP($DC21,'12'!$C$11:$CZ$150,COLUMN()-50,FALSE)," ")</f>
        <v xml:space="preserve"> </v>
      </c>
      <c r="EF21" s="18" t="str">
        <f>IFERROR(VLOOKUP($DC21,'12'!$C$11:$CZ$150,COLUMN()-50,FALSE)," ")</f>
        <v xml:space="preserve"> </v>
      </c>
      <c r="EG21" s="18" t="str">
        <f>IFERROR(VLOOKUP($DC21,'12'!$C$11:$CZ$150,COLUMN()-50,FALSE)," ")</f>
        <v xml:space="preserve"> </v>
      </c>
      <c r="EH21" s="18" t="str">
        <f>IFERROR(VLOOKUP($DC21,'12'!$C$11:$CZ$150,COLUMN()-50,FALSE)," ")</f>
        <v xml:space="preserve"> </v>
      </c>
      <c r="EI21" s="18" t="str">
        <f>IFERROR(VLOOKUP($DC21,'12'!$C$11:$CZ$150,COLUMN()-50,FALSE)," ")</f>
        <v xml:space="preserve"> </v>
      </c>
      <c r="EJ21" s="18" t="str">
        <f>IFERROR(VLOOKUP($DC21,'12'!$C$11:$CZ$150,COLUMN()-50,FALSE)," ")</f>
        <v xml:space="preserve"> </v>
      </c>
      <c r="EK21" s="18" t="str">
        <f>IFERROR(VLOOKUP($DC21,'12'!$C$11:$CZ$150,COLUMN()-50,FALSE)," ")</f>
        <v xml:space="preserve"> </v>
      </c>
      <c r="EL21" s="18" t="str">
        <f>IFERROR(VLOOKUP($DC21,'12'!$C$11:$CZ$150,COLUMN()-50,FALSE)," ")</f>
        <v xml:space="preserve"> </v>
      </c>
      <c r="EM21" s="18" t="str">
        <f>IFERROR(VLOOKUP($DC21,'12'!$C$11:$CZ$150,COLUMN()-50,FALSE)," ")</f>
        <v xml:space="preserve"> </v>
      </c>
      <c r="EN21" s="18" t="str">
        <f>IFERROR(VLOOKUP($DC21,'12'!$C$11:$CZ$150,COLUMN()-50,FALSE)," ")</f>
        <v xml:space="preserve"> </v>
      </c>
      <c r="EO21" s="18" t="str">
        <f>IFERROR(VLOOKUP($DC21,'12'!$C$11:$CZ$150,COLUMN()-50,FALSE)," ")</f>
        <v xml:space="preserve"> </v>
      </c>
      <c r="EP21" s="18" t="str">
        <f>IFERROR(VLOOKUP($DC21,'12'!$C$11:$CZ$150,COLUMN()-50,FALSE)," ")</f>
        <v xml:space="preserve"> </v>
      </c>
      <c r="EQ21" s="18" t="str">
        <f>IFERROR(VLOOKUP($DC21,'12'!$C$11:$CZ$150,COLUMN()-50,FALSE)," ")</f>
        <v xml:space="preserve"> </v>
      </c>
      <c r="ER21" s="18" t="str">
        <f>IFERROR(VLOOKUP($DC21,'12'!$C$11:$CZ$150,COLUMN()-50,FALSE)," ")</f>
        <v xml:space="preserve"> </v>
      </c>
      <c r="ES21" s="18" t="str">
        <f>IFERROR(VLOOKUP($DC21,'12'!$C$11:$CZ$150,COLUMN()-50,FALSE)," ")</f>
        <v xml:space="preserve"> </v>
      </c>
      <c r="ET21" s="18" t="str">
        <f>IFERROR(VLOOKUP($DC21,'12'!$C$11:$CZ$150,COLUMN()-50,FALSE)," ")</f>
        <v xml:space="preserve"> </v>
      </c>
      <c r="EU21" s="18" t="str">
        <f>IFERROR(VLOOKUP($DC21,'12'!$C$11:$CZ$150,COLUMN()-50,FALSE)," ")</f>
        <v xml:space="preserve"> </v>
      </c>
      <c r="EV21" s="19" t="str">
        <f>IFERROR(VLOOKUP($DC21,'12'!$C$11:$CZ$150,COLUMN()-50,FALSE)," ")</f>
        <v xml:space="preserve"> </v>
      </c>
    </row>
    <row r="22" spans="107:152" x14ac:dyDescent="0.25">
      <c r="DC22" s="20" t="s">
        <v>321</v>
      </c>
      <c r="DD22" s="20" t="str">
        <f>IFERROR(VLOOKUP($DC22,'12'!$C$11:$CZ$150,COLUMN()-50,FALSE)," ")</f>
        <v xml:space="preserve"> </v>
      </c>
      <c r="DE22" s="20" t="str">
        <f>IFERROR(VLOOKUP($DC22,'12'!$C$11:$CZ$150,COLUMN()-50,FALSE)," ")</f>
        <v xml:space="preserve"> </v>
      </c>
      <c r="DF22" s="20" t="str">
        <f>IFERROR(VLOOKUP($DC22,'12'!$C$11:$CZ$150,COLUMN()-50,FALSE)," ")</f>
        <v xml:space="preserve"> </v>
      </c>
      <c r="DG22" s="20" t="str">
        <f>IFERROR(VLOOKUP($DC22,'12'!$C$11:$CZ$150,COLUMN()-50,FALSE)," ")</f>
        <v xml:space="preserve"> </v>
      </c>
      <c r="DH22" s="20" t="str">
        <f>IFERROR(VLOOKUP($DC22,'12'!$C$11:$CZ$150,COLUMN()-50,FALSE)," ")</f>
        <v xml:space="preserve"> </v>
      </c>
      <c r="DI22" s="20" t="str">
        <f>IFERROR(VLOOKUP($DC22,'12'!$C$11:$CZ$150,COLUMN()-50,FALSE)," ")</f>
        <v xml:space="preserve"> </v>
      </c>
      <c r="DJ22" s="20" t="str">
        <f>IFERROR(VLOOKUP($DC22,'12'!$C$11:$CZ$150,COLUMN()-50,FALSE)," ")</f>
        <v xml:space="preserve"> </v>
      </c>
      <c r="DK22" s="20" t="str">
        <f>IFERROR(VLOOKUP($DC22,'12'!$C$11:$CZ$150,COLUMN()-50,FALSE)," ")</f>
        <v xml:space="preserve"> </v>
      </c>
      <c r="DL22" s="20" t="str">
        <f>IFERROR(VLOOKUP($DC22,'12'!$C$11:$CZ$150,COLUMN()-50,FALSE)," ")</f>
        <v xml:space="preserve"> </v>
      </c>
      <c r="DM22" s="20" t="str">
        <f>IFERROR(VLOOKUP($DC22,'12'!$C$11:$CZ$150,COLUMN()-50,FALSE)," ")</f>
        <v xml:space="preserve"> </v>
      </c>
      <c r="DN22" s="20" t="str">
        <f>IFERROR(VLOOKUP($DC22,'12'!$C$11:$CZ$150,COLUMN()-50,FALSE)," ")</f>
        <v xml:space="preserve"> </v>
      </c>
      <c r="DO22" s="20" t="str">
        <f>IFERROR(VLOOKUP($DC22,'12'!$C$11:$CZ$150,COLUMN()-50,FALSE)," ")</f>
        <v xml:space="preserve"> </v>
      </c>
      <c r="DP22" s="20" t="str">
        <f>IFERROR(VLOOKUP($DC22,'12'!$C$11:$CZ$150,COLUMN()-50,FALSE)," ")</f>
        <v xml:space="preserve"> </v>
      </c>
      <c r="DQ22" s="20" t="str">
        <f>IFERROR(VLOOKUP($DC22,'12'!$C$11:$CZ$150,COLUMN()-50,FALSE)," ")</f>
        <v xml:space="preserve"> </v>
      </c>
      <c r="DR22" s="20" t="str">
        <f>IFERROR(VLOOKUP($DC22,'12'!$C$11:$CZ$150,COLUMN()-50,FALSE)," ")</f>
        <v xml:space="preserve"> </v>
      </c>
      <c r="DS22" s="20" t="str">
        <f>IFERROR(VLOOKUP($DC22,'12'!$C$11:$CZ$150,COLUMN()-50,FALSE)," ")</f>
        <v xml:space="preserve"> </v>
      </c>
      <c r="DT22" s="20" t="str">
        <f>IFERROR(VLOOKUP($DC22,'12'!$C$11:$CZ$150,COLUMN()-50,FALSE)," ")</f>
        <v xml:space="preserve"> </v>
      </c>
      <c r="DU22" s="20" t="str">
        <f>IFERROR(VLOOKUP($DC22,'12'!$C$11:$CZ$150,COLUMN()-50,FALSE)," ")</f>
        <v xml:space="preserve"> </v>
      </c>
      <c r="DV22" s="20" t="str">
        <f>IFERROR(VLOOKUP($DC22,'12'!$C$11:$CZ$150,COLUMN()-50,FALSE)," ")</f>
        <v xml:space="preserve"> </v>
      </c>
      <c r="DW22" s="20" t="str">
        <f>IFERROR(VLOOKUP($DC22,'12'!$C$11:$CZ$150,COLUMN()-50,FALSE)," ")</f>
        <v xml:space="preserve"> </v>
      </c>
      <c r="DX22" s="20" t="str">
        <f>IFERROR(VLOOKUP($DC22,'12'!$C$11:$CZ$150,COLUMN()-50,FALSE)," ")</f>
        <v xml:space="preserve"> </v>
      </c>
      <c r="DY22" s="20" t="str">
        <f>IFERROR(VLOOKUP($DC22,'12'!$C$11:$CZ$150,COLUMN()-50,FALSE)," ")</f>
        <v xml:space="preserve"> </v>
      </c>
      <c r="DZ22" s="20" t="str">
        <f>IFERROR(VLOOKUP($DC22,'12'!$C$11:$CZ$150,COLUMN()-50,FALSE)," ")</f>
        <v xml:space="preserve"> </v>
      </c>
      <c r="EA22" s="20" t="str">
        <f>IFERROR(VLOOKUP($DC22,'12'!$C$11:$CZ$150,COLUMN()-50,FALSE)," ")</f>
        <v xml:space="preserve"> </v>
      </c>
      <c r="EB22" s="20" t="str">
        <f>IFERROR(VLOOKUP($DC22,'12'!$C$11:$CZ$150,COLUMN()-50,FALSE)," ")</f>
        <v xml:space="preserve"> </v>
      </c>
      <c r="EC22" s="20" t="str">
        <f>IFERROR(VLOOKUP($DC22,'12'!$C$11:$CZ$150,COLUMN()-50,FALSE)," ")</f>
        <v xml:space="preserve"> </v>
      </c>
      <c r="ED22" s="20" t="str">
        <f>IFERROR(VLOOKUP($DC22,'12'!$C$11:$CZ$150,COLUMN()-50,FALSE)," ")</f>
        <v xml:space="preserve"> </v>
      </c>
      <c r="EE22" s="20" t="str">
        <f>IFERROR(VLOOKUP($DC22,'12'!$C$11:$CZ$150,COLUMN()-50,FALSE)," ")</f>
        <v xml:space="preserve"> </v>
      </c>
      <c r="EF22" s="20" t="str">
        <f>IFERROR(VLOOKUP($DC22,'12'!$C$11:$CZ$150,COLUMN()-50,FALSE)," ")</f>
        <v xml:space="preserve"> </v>
      </c>
      <c r="EG22" s="20" t="str">
        <f>IFERROR(VLOOKUP($DC22,'12'!$C$11:$CZ$150,COLUMN()-50,FALSE)," ")</f>
        <v xml:space="preserve"> </v>
      </c>
      <c r="EH22" s="20" t="str">
        <f>IFERROR(VLOOKUP($DC22,'12'!$C$11:$CZ$150,COLUMN()-50,FALSE)," ")</f>
        <v xml:space="preserve"> </v>
      </c>
      <c r="EI22" s="20" t="str">
        <f>IFERROR(VLOOKUP($DC22,'12'!$C$11:$CZ$150,COLUMN()-50,FALSE)," ")</f>
        <v xml:space="preserve"> </v>
      </c>
      <c r="EJ22" s="20" t="str">
        <f>IFERROR(VLOOKUP($DC22,'12'!$C$11:$CZ$150,COLUMN()-50,FALSE)," ")</f>
        <v xml:space="preserve"> </v>
      </c>
      <c r="EK22" s="20" t="str">
        <f>IFERROR(VLOOKUP($DC22,'12'!$C$11:$CZ$150,COLUMN()-50,FALSE)," ")</f>
        <v xml:space="preserve"> </v>
      </c>
      <c r="EL22" s="20" t="str">
        <f>IFERROR(VLOOKUP($DC22,'12'!$C$11:$CZ$150,COLUMN()-50,FALSE)," ")</f>
        <v xml:space="preserve"> </v>
      </c>
      <c r="EM22" s="20" t="str">
        <f>IFERROR(VLOOKUP($DC22,'12'!$C$11:$CZ$150,COLUMN()-50,FALSE)," ")</f>
        <v xml:space="preserve"> </v>
      </c>
      <c r="EN22" s="20" t="str">
        <f>IFERROR(VLOOKUP($DC22,'12'!$C$11:$CZ$150,COLUMN()-50,FALSE)," ")</f>
        <v xml:space="preserve"> </v>
      </c>
      <c r="EO22" s="20" t="str">
        <f>IFERROR(VLOOKUP($DC22,'12'!$C$11:$CZ$150,COLUMN()-50,FALSE)," ")</f>
        <v xml:space="preserve"> </v>
      </c>
      <c r="EP22" s="20" t="str">
        <f>IFERROR(VLOOKUP($DC22,'12'!$C$11:$CZ$150,COLUMN()-50,FALSE)," ")</f>
        <v xml:space="preserve"> </v>
      </c>
      <c r="EQ22" s="20" t="str">
        <f>IFERROR(VLOOKUP($DC22,'12'!$C$11:$CZ$150,COLUMN()-50,FALSE)," ")</f>
        <v xml:space="preserve"> </v>
      </c>
      <c r="ER22" s="20" t="str">
        <f>IFERROR(VLOOKUP($DC22,'12'!$C$11:$CZ$150,COLUMN()-50,FALSE)," ")</f>
        <v xml:space="preserve"> </v>
      </c>
      <c r="ES22" s="20" t="str">
        <f>IFERROR(VLOOKUP($DC22,'12'!$C$11:$CZ$150,COLUMN()-50,FALSE)," ")</f>
        <v xml:space="preserve"> </v>
      </c>
      <c r="ET22" s="20" t="str">
        <f>IFERROR(VLOOKUP($DC22,'12'!$C$11:$CZ$150,COLUMN()-50,FALSE)," ")</f>
        <v xml:space="preserve"> </v>
      </c>
      <c r="EU22" s="20" t="str">
        <f>IFERROR(VLOOKUP($DC22,'12'!$C$11:$CZ$150,COLUMN()-50,FALSE)," ")</f>
        <v xml:space="preserve"> </v>
      </c>
      <c r="EV22" s="21" t="str">
        <f>IFERROR(VLOOKUP($DC22,'12'!$C$11:$CZ$150,COLUMN()-50,FALSE)," ")</f>
        <v xml:space="preserve"> </v>
      </c>
    </row>
    <row r="23" spans="107:152" x14ac:dyDescent="0.25">
      <c r="DC23" s="14" t="s">
        <v>384</v>
      </c>
      <c r="DD23" s="14" t="str">
        <f>IFERROR(VLOOKUP($DC23,'12'!$C$11:$CZ$150,COLUMN()-50,FALSE)," ")</f>
        <v xml:space="preserve"> </v>
      </c>
      <c r="DE23" s="14" t="str">
        <f>IFERROR(VLOOKUP($DC23,'12'!$C$11:$CZ$150,COLUMN()-50,FALSE)," ")</f>
        <v xml:space="preserve"> </v>
      </c>
      <c r="DF23" s="14" t="str">
        <f>IFERROR(VLOOKUP($DC23,'12'!$C$11:$CZ$150,COLUMN()-50,FALSE)," ")</f>
        <v xml:space="preserve"> </v>
      </c>
      <c r="DG23" s="14" t="str">
        <f>IFERROR(VLOOKUP($DC23,'12'!$C$11:$CZ$150,COLUMN()-50,FALSE)," ")</f>
        <v xml:space="preserve"> </v>
      </c>
      <c r="DH23" s="14" t="str">
        <f>IFERROR(VLOOKUP($DC23,'12'!$C$11:$CZ$150,COLUMN()-50,FALSE)," ")</f>
        <v xml:space="preserve"> </v>
      </c>
      <c r="DI23" s="14" t="str">
        <f>IFERROR(VLOOKUP($DC23,'12'!$C$11:$CZ$150,COLUMN()-50,FALSE)," ")</f>
        <v xml:space="preserve"> </v>
      </c>
      <c r="DJ23" s="14" t="str">
        <f>IFERROR(VLOOKUP($DC23,'12'!$C$11:$CZ$150,COLUMN()-50,FALSE)," ")</f>
        <v xml:space="preserve"> </v>
      </c>
      <c r="DK23" s="14" t="str">
        <f>IFERROR(VLOOKUP($DC23,'12'!$C$11:$CZ$150,COLUMN()-50,FALSE)," ")</f>
        <v xml:space="preserve"> </v>
      </c>
      <c r="DL23" s="14" t="str">
        <f>IFERROR(VLOOKUP($DC23,'12'!$C$11:$CZ$150,COLUMN()-50,FALSE)," ")</f>
        <v xml:space="preserve"> </v>
      </c>
      <c r="DM23" s="14" t="str">
        <f>IFERROR(VLOOKUP($DC23,'12'!$C$11:$CZ$150,COLUMN()-50,FALSE)," ")</f>
        <v xml:space="preserve"> </v>
      </c>
      <c r="DN23" s="14" t="str">
        <f>IFERROR(VLOOKUP($DC23,'12'!$C$11:$CZ$150,COLUMN()-50,FALSE)," ")</f>
        <v xml:space="preserve"> </v>
      </c>
      <c r="DO23" s="14" t="str">
        <f>IFERROR(VLOOKUP($DC23,'12'!$C$11:$CZ$150,COLUMN()-50,FALSE)," ")</f>
        <v xml:space="preserve"> </v>
      </c>
      <c r="DP23" s="14" t="str">
        <f>IFERROR(VLOOKUP($DC23,'12'!$C$11:$CZ$150,COLUMN()-50,FALSE)," ")</f>
        <v xml:space="preserve"> </v>
      </c>
      <c r="DQ23" s="14" t="str">
        <f>IFERROR(VLOOKUP($DC23,'12'!$C$11:$CZ$150,COLUMN()-50,FALSE)," ")</f>
        <v xml:space="preserve"> </v>
      </c>
      <c r="DR23" s="14" t="str">
        <f>IFERROR(VLOOKUP($DC23,'12'!$C$11:$CZ$150,COLUMN()-50,FALSE)," ")</f>
        <v xml:space="preserve"> </v>
      </c>
      <c r="DS23" s="14" t="str">
        <f>IFERROR(VLOOKUP($DC23,'12'!$C$11:$CZ$150,COLUMN()-50,FALSE)," ")</f>
        <v xml:space="preserve"> </v>
      </c>
      <c r="DT23" s="14" t="str">
        <f>IFERROR(VLOOKUP($DC23,'12'!$C$11:$CZ$150,COLUMN()-50,FALSE)," ")</f>
        <v xml:space="preserve"> </v>
      </c>
      <c r="DU23" s="14" t="str">
        <f>IFERROR(VLOOKUP($DC23,'12'!$C$11:$CZ$150,COLUMN()-50,FALSE)," ")</f>
        <v xml:space="preserve"> </v>
      </c>
      <c r="DV23" s="14" t="str">
        <f>IFERROR(VLOOKUP($DC23,'12'!$C$11:$CZ$150,COLUMN()-50,FALSE)," ")</f>
        <v xml:space="preserve"> </v>
      </c>
      <c r="DW23" s="14" t="str">
        <f>IFERROR(VLOOKUP($DC23,'12'!$C$11:$CZ$150,COLUMN()-50,FALSE)," ")</f>
        <v xml:space="preserve"> </v>
      </c>
      <c r="DX23" s="14" t="str">
        <f>IFERROR(VLOOKUP($DC23,'12'!$C$11:$CZ$150,COLUMN()-50,FALSE)," ")</f>
        <v xml:space="preserve"> </v>
      </c>
      <c r="DY23" s="14" t="str">
        <f>IFERROR(VLOOKUP($DC23,'12'!$C$11:$CZ$150,COLUMN()-50,FALSE)," ")</f>
        <v xml:space="preserve"> </v>
      </c>
      <c r="DZ23" s="14" t="str">
        <f>IFERROR(VLOOKUP($DC23,'12'!$C$11:$CZ$150,COLUMN()-50,FALSE)," ")</f>
        <v xml:space="preserve"> </v>
      </c>
      <c r="EA23" s="14" t="str">
        <f>IFERROR(VLOOKUP($DC23,'12'!$C$11:$CZ$150,COLUMN()-50,FALSE)," ")</f>
        <v xml:space="preserve"> </v>
      </c>
      <c r="EB23" s="14" t="str">
        <f>IFERROR(VLOOKUP($DC23,'12'!$C$11:$CZ$150,COLUMN()-50,FALSE)," ")</f>
        <v xml:space="preserve"> </v>
      </c>
      <c r="EC23" s="14" t="str">
        <f>IFERROR(VLOOKUP($DC23,'12'!$C$11:$CZ$150,COLUMN()-50,FALSE)," ")</f>
        <v xml:space="preserve"> </v>
      </c>
      <c r="ED23" s="14" t="str">
        <f>IFERROR(VLOOKUP($DC23,'12'!$C$11:$CZ$150,COLUMN()-50,FALSE)," ")</f>
        <v xml:space="preserve"> </v>
      </c>
      <c r="EE23" s="14" t="str">
        <f>IFERROR(VLOOKUP($DC23,'12'!$C$11:$CZ$150,COLUMN()-50,FALSE)," ")</f>
        <v xml:space="preserve"> </v>
      </c>
      <c r="EF23" s="14" t="str">
        <f>IFERROR(VLOOKUP($DC23,'12'!$C$11:$CZ$150,COLUMN()-50,FALSE)," ")</f>
        <v xml:space="preserve"> </v>
      </c>
      <c r="EG23" s="14" t="str">
        <f>IFERROR(VLOOKUP($DC23,'12'!$C$11:$CZ$150,COLUMN()-50,FALSE)," ")</f>
        <v xml:space="preserve"> </v>
      </c>
      <c r="EH23" s="14" t="str">
        <f>IFERROR(VLOOKUP($DC23,'12'!$C$11:$CZ$150,COLUMN()-50,FALSE)," ")</f>
        <v xml:space="preserve"> </v>
      </c>
      <c r="EI23" s="14" t="str">
        <f>IFERROR(VLOOKUP($DC23,'12'!$C$11:$CZ$150,COLUMN()-50,FALSE)," ")</f>
        <v xml:space="preserve"> </v>
      </c>
      <c r="EJ23" s="14" t="str">
        <f>IFERROR(VLOOKUP($DC23,'12'!$C$11:$CZ$150,COLUMN()-50,FALSE)," ")</f>
        <v xml:space="preserve"> </v>
      </c>
      <c r="EK23" s="14" t="str">
        <f>IFERROR(VLOOKUP($DC23,'12'!$C$11:$CZ$150,COLUMN()-50,FALSE)," ")</f>
        <v xml:space="preserve"> </v>
      </c>
      <c r="EL23" s="14" t="str">
        <f>IFERROR(VLOOKUP($DC23,'12'!$C$11:$CZ$150,COLUMN()-50,FALSE)," ")</f>
        <v xml:space="preserve"> </v>
      </c>
      <c r="EM23" s="14" t="str">
        <f>IFERROR(VLOOKUP($DC23,'12'!$C$11:$CZ$150,COLUMN()-50,FALSE)," ")</f>
        <v xml:space="preserve"> </v>
      </c>
      <c r="EN23" s="14" t="str">
        <f>IFERROR(VLOOKUP($DC23,'12'!$C$11:$CZ$150,COLUMN()-50,FALSE)," ")</f>
        <v xml:space="preserve"> </v>
      </c>
      <c r="EO23" s="14" t="str">
        <f>IFERROR(VLOOKUP($DC23,'12'!$C$11:$CZ$150,COLUMN()-50,FALSE)," ")</f>
        <v xml:space="preserve"> </v>
      </c>
      <c r="EP23" s="14" t="str">
        <f>IFERROR(VLOOKUP($DC23,'12'!$C$11:$CZ$150,COLUMN()-50,FALSE)," ")</f>
        <v xml:space="preserve"> </v>
      </c>
      <c r="EQ23" s="14" t="str">
        <f>IFERROR(VLOOKUP($DC23,'12'!$C$11:$CZ$150,COLUMN()-50,FALSE)," ")</f>
        <v xml:space="preserve"> </v>
      </c>
      <c r="ER23" s="14" t="str">
        <f>IFERROR(VLOOKUP($DC23,'12'!$C$11:$CZ$150,COLUMN()-50,FALSE)," ")</f>
        <v xml:space="preserve"> </v>
      </c>
      <c r="ES23" s="14" t="str">
        <f>IFERROR(VLOOKUP($DC23,'12'!$C$11:$CZ$150,COLUMN()-50,FALSE)," ")</f>
        <v xml:space="preserve"> </v>
      </c>
      <c r="ET23" s="14" t="str">
        <f>IFERROR(VLOOKUP($DC23,'12'!$C$11:$CZ$150,COLUMN()-50,FALSE)," ")</f>
        <v xml:space="preserve"> </v>
      </c>
      <c r="EU23" s="14" t="str">
        <f>IFERROR(VLOOKUP($DC23,'12'!$C$11:$CZ$150,COLUMN()-50,FALSE)," ")</f>
        <v xml:space="preserve"> </v>
      </c>
      <c r="EV23" s="15" t="str">
        <f>IFERROR(VLOOKUP($DC23,'12'!$C$11:$CZ$150,COLUMN()-50,FALSE)," ")</f>
        <v xml:space="preserve"> </v>
      </c>
    </row>
    <row r="117" spans="60:104" x14ac:dyDescent="0.25">
      <c r="BH117">
        <f>COUNTIF('07'!$G117:$AK117,'07'!BH$5)</f>
        <v>0</v>
      </c>
      <c r="BI117">
        <f>COUNTIF('07'!$G117:$AK117,'07'!BI$5)</f>
        <v>0</v>
      </c>
      <c r="BJ117">
        <f>COUNTIF('07'!$G117:$AK117,'07'!BJ$5)</f>
        <v>0</v>
      </c>
      <c r="BK117">
        <f>COUNTIF('07'!$G117:$AK117,'07'!BK$5)</f>
        <v>0</v>
      </c>
      <c r="BL117">
        <f>COUNTIF('07'!$G117:$AK117,'07'!BL$5)</f>
        <v>0</v>
      </c>
      <c r="BM117">
        <f>COUNTIF('07'!$G117:$AK117,'07'!BM$5)</f>
        <v>0</v>
      </c>
      <c r="BN117">
        <f>COUNTIF('07'!$G117:$AK117,'07'!BN$5)</f>
        <v>0</v>
      </c>
      <c r="BO117">
        <f>COUNTIF('07'!$G117:$AK117,'07'!BO$5)</f>
        <v>0</v>
      </c>
      <c r="BP117">
        <f>COUNTIF('07'!$G117:$AK117,'07'!BP$5)</f>
        <v>0</v>
      </c>
      <c r="BQ117">
        <f>COUNTIF('07'!$G117:$AK117,'07'!BQ$5)</f>
        <v>0</v>
      </c>
      <c r="BR117">
        <f>COUNTIF('07'!$G117:$AK117,'07'!BR$5)</f>
        <v>0</v>
      </c>
      <c r="BS117">
        <f>COUNTIF('07'!$G117:$AK117,'07'!BS$5)</f>
        <v>0</v>
      </c>
      <c r="BT117">
        <f>COUNTIF('07'!$G117:$AK117,'07'!BT$5)</f>
        <v>0</v>
      </c>
      <c r="BU117">
        <f>COUNTIF('07'!$G117:$AK117,'07'!BU$5)</f>
        <v>0</v>
      </c>
      <c r="BV117">
        <f>COUNTIF('07'!$G117:$AK117,'07'!BV$5)</f>
        <v>0</v>
      </c>
      <c r="BW117">
        <f>COUNTIF('07'!$G117:$AK117,'07'!BW$5)</f>
        <v>0</v>
      </c>
      <c r="BX117">
        <f>COUNTIF('07'!$G117:$AK117,'07'!BX$5)</f>
        <v>0</v>
      </c>
      <c r="BY117">
        <f>COUNTIF('07'!$G117:$AK117,'07'!BY$5)</f>
        <v>0</v>
      </c>
      <c r="BZ117">
        <f>COUNTIF('07'!$G117:$AK117,'07'!BZ$5)</f>
        <v>0</v>
      </c>
      <c r="CA117">
        <f>COUNTIF('07'!$G117:$AK117,'07'!CA$5)</f>
        <v>0</v>
      </c>
      <c r="CB117">
        <f>COUNTIF('07'!$G117:$AK117,'07'!CB$5)</f>
        <v>0</v>
      </c>
      <c r="CC117">
        <f>COUNTIF('07'!$G117:$AK117,'07'!CC$5)</f>
        <v>0</v>
      </c>
      <c r="CD117">
        <f>COUNTIF('07'!$G117:$AK117,'07'!CD$5)</f>
        <v>0</v>
      </c>
      <c r="CE117">
        <f>COUNTIF('07'!$G117:$AK117,'07'!CE$5)</f>
        <v>0</v>
      </c>
      <c r="CF117">
        <f>COUNTIF('07'!$G117:$AK117,'07'!CF$5)</f>
        <v>0</v>
      </c>
      <c r="CG117">
        <f>COUNTIF('07'!$G117:$AK117,'07'!CG$5)</f>
        <v>0</v>
      </c>
      <c r="CH117">
        <f>COUNTIF('07'!$G117:$AK117,'07'!CH$5)</f>
        <v>0</v>
      </c>
      <c r="CI117">
        <f>COUNTIF('07'!$G117:$AK117,'07'!CI$5)</f>
        <v>0</v>
      </c>
      <c r="CJ117">
        <f>COUNTIF('07'!$G117:$AK117,'07'!CJ$5)</f>
        <v>0</v>
      </c>
      <c r="CK117">
        <f>COUNTIF('07'!$G117:$AK117,'07'!CK$5)</f>
        <v>0</v>
      </c>
      <c r="CL117">
        <f>COUNTIF('07'!$G117:$AK117,'07'!CL$5)</f>
        <v>0</v>
      </c>
      <c r="CM117">
        <f>COUNTIF('07'!$G117:$AK117,'07'!CM$5)</f>
        <v>0</v>
      </c>
      <c r="CN117">
        <f>COUNTIF('07'!$G117:$AK117,'07'!CN$5)</f>
        <v>0</v>
      </c>
      <c r="CO117">
        <f>COUNTIF('07'!$G117:$AK117,'07'!CO$5)</f>
        <v>0</v>
      </c>
      <c r="CP117">
        <f>COUNTIF('07'!$G117:$AK117,'07'!CP$5)</f>
        <v>0</v>
      </c>
      <c r="CQ117">
        <f>COUNTIF('07'!$G117:$AK117,'07'!CQ$5)</f>
        <v>0</v>
      </c>
      <c r="CR117">
        <f>COUNTIF('07'!$G117:$AK117,'07'!CR$5)</f>
        <v>0</v>
      </c>
      <c r="CS117">
        <f>COUNTIF('07'!$G117:$AK117,'07'!CS$5)</f>
        <v>0</v>
      </c>
      <c r="CT117">
        <f>COUNTIF('07'!$G117:$AK117,'07'!CT$5)</f>
        <v>0</v>
      </c>
      <c r="CU117">
        <f>COUNTIF('07'!$G117:$AK117,'07'!CU$5)</f>
        <v>0</v>
      </c>
      <c r="CV117">
        <f>COUNTIF('07'!$G117:$AK117,'07'!CV$5)</f>
        <v>0</v>
      </c>
      <c r="CW117">
        <f>COUNTIF('07'!$G117:$AK117,'07'!CW$5)</f>
        <v>0</v>
      </c>
      <c r="CX117">
        <f>COUNTIF('07'!$G117:$AK117,'07'!CX$5)</f>
        <v>0</v>
      </c>
      <c r="CY117">
        <f>COUNTIF('07'!$G117:$AK117,'07'!CY$5)</f>
        <v>0</v>
      </c>
      <c r="CZ117">
        <f>COUNTIF('07'!$G117:$AK117,'07'!CZ$5)</f>
        <v>0</v>
      </c>
    </row>
  </sheetData>
  <conditionalFormatting sqref="BI5:CZ5">
    <cfRule type="cellIs" dxfId="4" priority="4" operator="equal">
      <formula>0</formula>
    </cfRule>
  </conditionalFormatting>
  <conditionalFormatting sqref="BH5">
    <cfRule type="cellIs" dxfId="3" priority="3" operator="equal">
      <formula>0</formula>
    </cfRule>
  </conditionalFormatting>
  <conditionalFormatting sqref="DC9">
    <cfRule type="expression" dxfId="2" priority="2">
      <formula>$C9=VLOOKUP($C9,TRou,1,FALSE)</formula>
    </cfRule>
  </conditionalFormatting>
  <conditionalFormatting sqref="DC7">
    <cfRule type="expression" dxfId="1" priority="1">
      <formula>$C7=VLOOKUP($C7,TRou,1,FALSE)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2D068-C8E4-49F2-B9B3-A2C7E94207FD}">
  <sheetPr codeName="Feuil1"/>
  <dimension ref="A1:A46"/>
  <sheetViews>
    <sheetView workbookViewId="0">
      <selection activeCell="A23" sqref="A23"/>
    </sheetView>
  </sheetViews>
  <sheetFormatPr baseColWidth="10" defaultRowHeight="15" x14ac:dyDescent="0.25"/>
  <cols>
    <col min="1" max="1" width="11.42578125" style="11"/>
  </cols>
  <sheetData>
    <row r="1" spans="1:1" x14ac:dyDescent="0.25">
      <c r="A1" s="13" t="s">
        <v>931</v>
      </c>
    </row>
    <row r="2" spans="1:1" x14ac:dyDescent="0.25">
      <c r="A2" s="12" t="s">
        <v>253</v>
      </c>
    </row>
    <row r="3" spans="1:1" x14ac:dyDescent="0.25">
      <c r="A3" s="12" t="s">
        <v>250</v>
      </c>
    </row>
    <row r="4" spans="1:1" x14ac:dyDescent="0.25">
      <c r="A4" s="12" t="s">
        <v>242</v>
      </c>
    </row>
    <row r="5" spans="1:1" x14ac:dyDescent="0.25">
      <c r="A5" s="12" t="s">
        <v>246</v>
      </c>
    </row>
    <row r="6" spans="1:1" x14ac:dyDescent="0.25">
      <c r="A6" s="12" t="s">
        <v>292</v>
      </c>
    </row>
    <row r="7" spans="1:1" x14ac:dyDescent="0.25">
      <c r="A7" s="12" t="s">
        <v>288</v>
      </c>
    </row>
    <row r="8" spans="1:1" x14ac:dyDescent="0.25">
      <c r="A8" s="12" t="s">
        <v>285</v>
      </c>
    </row>
    <row r="9" spans="1:1" x14ac:dyDescent="0.25">
      <c r="A9" s="12" t="s">
        <v>283</v>
      </c>
    </row>
    <row r="10" spans="1:1" x14ac:dyDescent="0.25">
      <c r="A10" s="12" t="s">
        <v>277</v>
      </c>
    </row>
    <row r="11" spans="1:1" x14ac:dyDescent="0.25">
      <c r="A11" s="12" t="s">
        <v>275</v>
      </c>
    </row>
    <row r="12" spans="1:1" x14ac:dyDescent="0.25">
      <c r="A12" s="12" t="s">
        <v>270</v>
      </c>
    </row>
    <row r="13" spans="1:1" x14ac:dyDescent="0.25">
      <c r="A13" s="12" t="s">
        <v>249</v>
      </c>
    </row>
    <row r="14" spans="1:1" x14ac:dyDescent="0.25">
      <c r="A14" s="12" t="s">
        <v>263</v>
      </c>
    </row>
    <row r="15" spans="1:1" x14ac:dyDescent="0.25">
      <c r="A15" s="12" t="s">
        <v>257</v>
      </c>
    </row>
    <row r="16" spans="1:1" x14ac:dyDescent="0.25">
      <c r="A16" s="12" t="s">
        <v>367</v>
      </c>
    </row>
    <row r="17" spans="1:1" x14ac:dyDescent="0.25">
      <c r="A17" s="12" t="s">
        <v>364</v>
      </c>
    </row>
    <row r="18" spans="1:1" x14ac:dyDescent="0.25">
      <c r="A18" s="12" t="s">
        <v>361</v>
      </c>
    </row>
    <row r="19" spans="1:1" x14ac:dyDescent="0.25">
      <c r="A19" s="12" t="s">
        <v>358</v>
      </c>
    </row>
    <row r="20" spans="1:1" x14ac:dyDescent="0.25">
      <c r="A20" s="12" t="s">
        <v>354</v>
      </c>
    </row>
    <row r="21" spans="1:1" x14ac:dyDescent="0.25">
      <c r="A21" s="12" t="s">
        <v>350</v>
      </c>
    </row>
    <row r="22" spans="1:1" x14ac:dyDescent="0.25">
      <c r="A22" s="12" t="s">
        <v>523</v>
      </c>
    </row>
    <row r="23" spans="1:1" x14ac:dyDescent="0.25">
      <c r="A23" s="12" t="s">
        <v>338</v>
      </c>
    </row>
    <row r="24" spans="1:1" x14ac:dyDescent="0.25">
      <c r="A24" s="12" t="s">
        <v>527</v>
      </c>
    </row>
    <row r="25" spans="1:1" x14ac:dyDescent="0.25">
      <c r="A25" s="12" t="s">
        <v>334</v>
      </c>
    </row>
    <row r="26" spans="1:1" x14ac:dyDescent="0.25">
      <c r="A26" s="12" t="s">
        <v>330</v>
      </c>
    </row>
    <row r="27" spans="1:1" x14ac:dyDescent="0.25">
      <c r="A27" s="12" t="s">
        <v>323</v>
      </c>
    </row>
    <row r="28" spans="1:1" x14ac:dyDescent="0.25">
      <c r="A28" s="12" t="s">
        <v>529</v>
      </c>
    </row>
    <row r="29" spans="1:1" x14ac:dyDescent="0.25">
      <c r="A29" s="12" t="s">
        <v>386</v>
      </c>
    </row>
    <row r="30" spans="1:1" x14ac:dyDescent="0.25">
      <c r="A30" s="12" t="s">
        <v>425</v>
      </c>
    </row>
    <row r="31" spans="1:1" x14ac:dyDescent="0.25">
      <c r="A31" s="12" t="s">
        <v>422</v>
      </c>
    </row>
    <row r="32" spans="1:1" x14ac:dyDescent="0.25">
      <c r="A32" s="12" t="s">
        <v>419</v>
      </c>
    </row>
    <row r="33" spans="1:1" x14ac:dyDescent="0.25">
      <c r="A33" s="12" t="s">
        <v>415</v>
      </c>
    </row>
    <row r="34" spans="1:1" x14ac:dyDescent="0.25">
      <c r="A34" s="12" t="s">
        <v>412</v>
      </c>
    </row>
    <row r="35" spans="1:1" x14ac:dyDescent="0.25">
      <c r="A35" s="12" t="s">
        <v>385</v>
      </c>
    </row>
    <row r="36" spans="1:1" x14ac:dyDescent="0.25">
      <c r="A36" s="12" t="s">
        <v>387</v>
      </c>
    </row>
    <row r="37" spans="1:1" x14ac:dyDescent="0.25">
      <c r="A37" s="12" t="s">
        <v>404</v>
      </c>
    </row>
    <row r="38" spans="1:1" x14ac:dyDescent="0.25">
      <c r="A38" s="12" t="s">
        <v>401</v>
      </c>
    </row>
    <row r="39" spans="1:1" x14ac:dyDescent="0.25">
      <c r="A39" s="12" t="s">
        <v>396</v>
      </c>
    </row>
    <row r="40" spans="1:1" x14ac:dyDescent="0.25">
      <c r="A40" s="12" t="s">
        <v>392</v>
      </c>
    </row>
    <row r="41" spans="1:1" x14ac:dyDescent="0.25">
      <c r="A41" s="12" t="s">
        <v>390</v>
      </c>
    </row>
    <row r="42" spans="1:1" x14ac:dyDescent="0.25">
      <c r="A42" s="12" t="s">
        <v>445</v>
      </c>
    </row>
    <row r="43" spans="1:1" x14ac:dyDescent="0.25">
      <c r="A43" s="12" t="s">
        <v>440</v>
      </c>
    </row>
    <row r="44" spans="1:1" x14ac:dyDescent="0.25">
      <c r="A44" s="12" t="s">
        <v>543</v>
      </c>
    </row>
    <row r="45" spans="1:1" x14ac:dyDescent="0.25">
      <c r="A45" s="12" t="s">
        <v>462</v>
      </c>
    </row>
    <row r="46" spans="1:1" x14ac:dyDescent="0.25">
      <c r="A46" s="12" t="s">
        <v>464</v>
      </c>
    </row>
  </sheetData>
  <conditionalFormatting sqref="A2:A46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</vt:i4>
      </vt:variant>
    </vt:vector>
  </HeadingPairs>
  <TitlesOfParts>
    <vt:vector size="17" baseType="lpstr">
      <vt:lpstr>Old</vt:lpstr>
      <vt:lpstr>Recap</vt:lpstr>
      <vt:lpstr>Ant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Param</vt:lpstr>
      <vt:lpstr>TRou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PETRIACQ</dc:creator>
  <cp:lastModifiedBy>Roger</cp:lastModifiedBy>
  <dcterms:created xsi:type="dcterms:W3CDTF">2019-07-31T01:24:53Z</dcterms:created>
  <dcterms:modified xsi:type="dcterms:W3CDTF">2019-10-23T09:17:31Z</dcterms:modified>
</cp:coreProperties>
</file>