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85" windowWidth="14805" windowHeight="7830"/>
  </bookViews>
  <sheets>
    <sheet name="TRAME" sheetId="2" r:id="rId1"/>
    <sheet name="mois" sheetId="4" state="hidden" r:id="rId2"/>
  </sheets>
  <externalReferences>
    <externalReference r:id="rId3"/>
  </externalReferences>
  <definedNames>
    <definedName name="ASDjour">TRAME!$C$16:$AG$24</definedName>
    <definedName name="ASDnuit">TRAME!$C$37:$AG$42</definedName>
    <definedName name="Cycles">OFFSET([1]Validation!$A$2,0,0,COUNTA([1]Validation!$A:$A)-1,1)</definedName>
    <definedName name="dates">TRAME!$C$5:$AG$6</definedName>
    <definedName name="IDEjour">TRAME!$C$7:$AG$15</definedName>
    <definedName name="IDEnuit">TRAME!$C$25:$AG$36</definedName>
    <definedName name="NbPW">OFFSET(TRAME!$B$6,1,,COUNTA(TRAME!$B:$B))</definedName>
    <definedName name="Plage">OFFSET(NbPW,,1,,31)</definedName>
  </definedNames>
  <calcPr calcId="145621"/>
</workbook>
</file>

<file path=xl/calcChain.xml><?xml version="1.0" encoding="utf-8"?>
<calcChain xmlns="http://schemas.openxmlformats.org/spreadsheetml/2006/main">
  <c r="O4" i="2" l="1"/>
  <c r="C5" i="2" l="1"/>
  <c r="C6" i="2" l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D5" i="2"/>
  <c r="E5" i="2" l="1"/>
  <c r="F5" i="2" l="1"/>
  <c r="G5" i="2" l="1"/>
  <c r="H5" i="2" l="1"/>
  <c r="I5" i="2" l="1"/>
  <c r="J5" i="2" l="1"/>
  <c r="K5" i="2" l="1"/>
  <c r="L5" i="2" l="1"/>
  <c r="M5" i="2" l="1"/>
  <c r="N5" i="2" l="1"/>
  <c r="O5" i="2" l="1"/>
  <c r="P5" i="2" l="1"/>
  <c r="Q5" i="2" l="1"/>
  <c r="R5" i="2" l="1"/>
  <c r="S5" i="2" l="1"/>
  <c r="T5" i="2" l="1"/>
  <c r="U5" i="2" l="1"/>
  <c r="V5" i="2" l="1"/>
  <c r="W5" i="2" l="1"/>
  <c r="X5" i="2" l="1"/>
  <c r="Y5" i="2" l="1"/>
  <c r="Z5" i="2" l="1"/>
  <c r="AA5" i="2" l="1"/>
  <c r="AB5" i="2" l="1"/>
  <c r="AC5" i="2" l="1"/>
  <c r="AD5" i="2" l="1"/>
  <c r="AE5" i="2" l="1"/>
  <c r="AF5" i="2" l="1"/>
  <c r="AG5" i="2" l="1"/>
</calcChain>
</file>

<file path=xl/sharedStrings.xml><?xml version="1.0" encoding="utf-8"?>
<sst xmlns="http://schemas.openxmlformats.org/spreadsheetml/2006/main" count="85" uniqueCount="25">
  <si>
    <t>Date</t>
  </si>
  <si>
    <t>date =</t>
  </si>
  <si>
    <t xml:space="preserve">service = </t>
  </si>
  <si>
    <t>AMBULATOIRE</t>
  </si>
  <si>
    <t>CYCLES</t>
  </si>
  <si>
    <t>Pierre</t>
  </si>
  <si>
    <t>Florence</t>
  </si>
  <si>
    <t>Tatianna</t>
  </si>
  <si>
    <t>Sophie</t>
  </si>
  <si>
    <t>Renfort</t>
  </si>
  <si>
    <t>Julie</t>
  </si>
  <si>
    <t>Cecile</t>
  </si>
  <si>
    <t>Thierry</t>
  </si>
  <si>
    <t>Anne</t>
  </si>
  <si>
    <t>renfort</t>
  </si>
  <si>
    <t>Jacky</t>
  </si>
  <si>
    <t>France</t>
  </si>
  <si>
    <t xml:space="preserve">motif d'abscence </t>
  </si>
  <si>
    <t>Remplacant</t>
  </si>
  <si>
    <t/>
  </si>
  <si>
    <t>IDE J</t>
  </si>
  <si>
    <t>IDE N</t>
  </si>
  <si>
    <t>ASD J</t>
  </si>
  <si>
    <t>ASD N</t>
  </si>
  <si>
    <t>SEC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</si>
</sst>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mm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44">
    <xf numFmtId="0" fontId="0" fillId="0" borderId="0" xfId="0"/>
    <xf numFmtId="166" fontId="0" fillId="0" borderId="0" xfId="0" applyNumberFormat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0" borderId="0" xfId="0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0" fillId="0" borderId="0" xfId="0" applyFill="1" applyBorder="1"/>
    <xf numFmtId="164" fontId="1" fillId="0" borderId="1" xfId="0" applyNumberFormat="1" applyFont="1" applyBorder="1" applyAlignment="1">
      <alignment horizontal="center" vertical="center"/>
    </xf>
    <xf numFmtId="0" fontId="0" fillId="4" borderId="0" xfId="0" applyFill="1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0" fillId="4" borderId="4" xfId="0" applyFill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/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1" fillId="0" borderId="3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/>
    <xf numFmtId="0" fontId="2" fillId="2" borderId="5" xfId="0" applyFont="1" applyFill="1" applyBorder="1" applyAlignment="1"/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125">
          <fgColor theme="3" tint="-0.49998474074526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61616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roblin/Downloads/BasePlanning%20-%20ESSAIS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"/>
      <sheetName val="Cycles"/>
      <sheetName val="Corresp"/>
      <sheetName val="Validation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Cycles</v>
          </cell>
        </row>
        <row r="2">
          <cell r="A2" t="str">
            <v>Cycle 1 - 7</v>
          </cell>
        </row>
        <row r="3">
          <cell r="A3" t="str">
            <v>Cycle 2 - 2</v>
          </cell>
        </row>
        <row r="4">
          <cell r="A4" t="str">
            <v>Cycle 3 - 4</v>
          </cell>
        </row>
        <row r="5">
          <cell r="A5" t="str">
            <v>Cycle 4 - 4</v>
          </cell>
        </row>
        <row r="6">
          <cell r="A6" t="str">
            <v>Cycle 5 - 5</v>
          </cell>
        </row>
        <row r="7">
          <cell r="A7" t="str">
            <v>Cycle 6 - 2</v>
          </cell>
        </row>
        <row r="8">
          <cell r="A8" t="str">
            <v>Cycle 7 - 7</v>
          </cell>
        </row>
        <row r="9">
          <cell r="A9" t="str">
            <v>Cycle 8 - 7</v>
          </cell>
        </row>
        <row r="10">
          <cell r="A10" t="str">
            <v>Cycle 9 - 5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45"/>
  <sheetViews>
    <sheetView tabSelected="1" zoomScaleNormal="100" workbookViewId="0">
      <pane xSplit="1" topLeftCell="B1" activePane="topRight" state="frozen"/>
      <selection activeCell="A62" sqref="A62"/>
      <selection pane="topRight" activeCell="N2" sqref="N2"/>
    </sheetView>
  </sheetViews>
  <sheetFormatPr baseColWidth="10" defaultRowHeight="15" x14ac:dyDescent="0.25"/>
  <cols>
    <col min="1" max="1" width="18.85546875" customWidth="1"/>
    <col min="2" max="2" width="6.28515625" customWidth="1"/>
    <col min="3" max="3" width="9.7109375" customWidth="1"/>
    <col min="31" max="33" width="11.42578125" customWidth="1"/>
    <col min="34" max="34" width="11.42578125" style="19"/>
    <col min="35" max="16384" width="11.42578125" style="6"/>
  </cols>
  <sheetData>
    <row r="1" spans="1:34" customFormat="1" x14ac:dyDescent="0.25">
      <c r="A1" t="s">
        <v>1</v>
      </c>
      <c r="C1" s="40">
        <v>42005</v>
      </c>
      <c r="D1" s="41"/>
      <c r="E1">
        <v>2015</v>
      </c>
      <c r="G1" s="1"/>
      <c r="AH1" s="12"/>
    </row>
    <row r="2" spans="1:34" customFormat="1" x14ac:dyDescent="0.25">
      <c r="A2" t="s">
        <v>2</v>
      </c>
      <c r="C2" s="42" t="s">
        <v>3</v>
      </c>
      <c r="D2" s="42"/>
      <c r="AH2" s="12"/>
    </row>
    <row r="3" spans="1:34" customFormat="1" x14ac:dyDescent="0.25">
      <c r="AH3" s="12"/>
    </row>
    <row r="4" spans="1:34" ht="23.25" x14ac:dyDescent="0.35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 t="str">
        <f>CONCATENATE("Service"," ",C2," ",TEXT(C1,"mmmm"), " ",$E$1)</f>
        <v>Service AMBULATOIRE janvier 2015</v>
      </c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9"/>
      <c r="AH4" s="20" t="s">
        <v>4</v>
      </c>
    </row>
    <row r="5" spans="1:34" s="7" customFormat="1" ht="15.75" x14ac:dyDescent="0.25">
      <c r="A5" s="43" t="s">
        <v>0</v>
      </c>
      <c r="B5" s="37"/>
      <c r="C5" s="2">
        <f>$C$1</f>
        <v>42005</v>
      </c>
      <c r="D5" s="2">
        <f>C5+1</f>
        <v>42006</v>
      </c>
      <c r="E5" s="2">
        <f t="shared" ref="E5:AD5" si="0">D5+1</f>
        <v>42007</v>
      </c>
      <c r="F5" s="2">
        <f t="shared" si="0"/>
        <v>42008</v>
      </c>
      <c r="G5" s="2">
        <f t="shared" si="0"/>
        <v>42009</v>
      </c>
      <c r="H5" s="2">
        <f t="shared" si="0"/>
        <v>42010</v>
      </c>
      <c r="I5" s="2">
        <f t="shared" si="0"/>
        <v>42011</v>
      </c>
      <c r="J5" s="2">
        <f t="shared" si="0"/>
        <v>42012</v>
      </c>
      <c r="K5" s="2">
        <f t="shared" si="0"/>
        <v>42013</v>
      </c>
      <c r="L5" s="2">
        <f t="shared" si="0"/>
        <v>42014</v>
      </c>
      <c r="M5" s="2">
        <f t="shared" si="0"/>
        <v>42015</v>
      </c>
      <c r="N5" s="2">
        <f t="shared" si="0"/>
        <v>42016</v>
      </c>
      <c r="O5" s="2">
        <f t="shared" si="0"/>
        <v>42017</v>
      </c>
      <c r="P5" s="2">
        <f t="shared" si="0"/>
        <v>42018</v>
      </c>
      <c r="Q5" s="2">
        <f t="shared" si="0"/>
        <v>42019</v>
      </c>
      <c r="R5" s="2">
        <f t="shared" si="0"/>
        <v>42020</v>
      </c>
      <c r="S5" s="2">
        <f t="shared" si="0"/>
        <v>42021</v>
      </c>
      <c r="T5" s="2">
        <f t="shared" si="0"/>
        <v>42022</v>
      </c>
      <c r="U5" s="2">
        <f t="shared" si="0"/>
        <v>42023</v>
      </c>
      <c r="V5" s="2">
        <f t="shared" si="0"/>
        <v>42024</v>
      </c>
      <c r="W5" s="2">
        <f t="shared" si="0"/>
        <v>42025</v>
      </c>
      <c r="X5" s="2">
        <f t="shared" si="0"/>
        <v>42026</v>
      </c>
      <c r="Y5" s="2">
        <f t="shared" si="0"/>
        <v>42027</v>
      </c>
      <c r="Z5" s="2">
        <f t="shared" si="0"/>
        <v>42028</v>
      </c>
      <c r="AA5" s="2">
        <f t="shared" si="0"/>
        <v>42029</v>
      </c>
      <c r="AB5" s="2">
        <f t="shared" si="0"/>
        <v>42030</v>
      </c>
      <c r="AC5" s="2">
        <f t="shared" si="0"/>
        <v>42031</v>
      </c>
      <c r="AD5" s="2">
        <f t="shared" si="0"/>
        <v>42032</v>
      </c>
      <c r="AE5" s="10">
        <f>IF(AD5&lt;&gt;"",IF(MONTH(AD5)=MONTH(AD5+1),AD5+1,""),"")</f>
        <v>42033</v>
      </c>
      <c r="AF5" s="10">
        <f>IF(AE5&lt;&gt;"",IF(MONTH(AE5)=MONTH(AE5+1),AE5+1,""),"")</f>
        <v>42034</v>
      </c>
      <c r="AG5" s="10">
        <f>IF(AF5&lt;&gt;"",IF(MONTH(AF5)=MONTH(AF5+1),AF5+1,""),"")</f>
        <v>42035</v>
      </c>
      <c r="AH5" s="21"/>
    </row>
    <row r="6" spans="1:34" s="8" customFormat="1" ht="15.75" x14ac:dyDescent="0.25">
      <c r="A6" s="43"/>
      <c r="B6" s="37"/>
      <c r="C6" s="3">
        <f>C5</f>
        <v>42005</v>
      </c>
      <c r="D6" s="3">
        <f>C6+1</f>
        <v>42006</v>
      </c>
      <c r="E6" s="3">
        <f t="shared" ref="E6:AG6" si="1">D6+1</f>
        <v>42007</v>
      </c>
      <c r="F6" s="3">
        <f t="shared" si="1"/>
        <v>42008</v>
      </c>
      <c r="G6" s="3">
        <f t="shared" si="1"/>
        <v>42009</v>
      </c>
      <c r="H6" s="3">
        <f t="shared" si="1"/>
        <v>42010</v>
      </c>
      <c r="I6" s="3">
        <f t="shared" si="1"/>
        <v>42011</v>
      </c>
      <c r="J6" s="3">
        <f t="shared" si="1"/>
        <v>42012</v>
      </c>
      <c r="K6" s="3">
        <f t="shared" si="1"/>
        <v>42013</v>
      </c>
      <c r="L6" s="3">
        <f t="shared" si="1"/>
        <v>42014</v>
      </c>
      <c r="M6" s="3">
        <f t="shared" si="1"/>
        <v>42015</v>
      </c>
      <c r="N6" s="3">
        <f t="shared" si="1"/>
        <v>42016</v>
      </c>
      <c r="O6" s="3">
        <f t="shared" si="1"/>
        <v>42017</v>
      </c>
      <c r="P6" s="3">
        <f t="shared" si="1"/>
        <v>42018</v>
      </c>
      <c r="Q6" s="3">
        <f t="shared" si="1"/>
        <v>42019</v>
      </c>
      <c r="R6" s="3">
        <f t="shared" si="1"/>
        <v>42020</v>
      </c>
      <c r="S6" s="3">
        <f t="shared" si="1"/>
        <v>42021</v>
      </c>
      <c r="T6" s="3">
        <f t="shared" si="1"/>
        <v>42022</v>
      </c>
      <c r="U6" s="3">
        <f t="shared" si="1"/>
        <v>42023</v>
      </c>
      <c r="V6" s="3">
        <f t="shared" si="1"/>
        <v>42024</v>
      </c>
      <c r="W6" s="3">
        <f t="shared" si="1"/>
        <v>42025</v>
      </c>
      <c r="X6" s="3">
        <f t="shared" si="1"/>
        <v>42026</v>
      </c>
      <c r="Y6" s="3">
        <f t="shared" si="1"/>
        <v>42027</v>
      </c>
      <c r="Z6" s="3">
        <f t="shared" si="1"/>
        <v>42028</v>
      </c>
      <c r="AA6" s="3">
        <f t="shared" si="1"/>
        <v>42029</v>
      </c>
      <c r="AB6" s="3">
        <f t="shared" si="1"/>
        <v>42030</v>
      </c>
      <c r="AC6" s="3">
        <f t="shared" si="1"/>
        <v>42031</v>
      </c>
      <c r="AD6" s="3">
        <f t="shared" si="1"/>
        <v>42032</v>
      </c>
      <c r="AE6" s="3">
        <f t="shared" si="1"/>
        <v>42033</v>
      </c>
      <c r="AF6" s="3">
        <f>AE6+1</f>
        <v>42034</v>
      </c>
      <c r="AG6" s="3">
        <f t="shared" si="1"/>
        <v>42035</v>
      </c>
      <c r="AH6" s="21"/>
    </row>
    <row r="7" spans="1:34" x14ac:dyDescent="0.25">
      <c r="A7" s="15" t="s">
        <v>5</v>
      </c>
      <c r="B7" s="33" t="s">
        <v>20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20"/>
    </row>
    <row r="8" spans="1:34" s="28" customFormat="1" x14ac:dyDescent="0.25">
      <c r="A8" s="31" t="s">
        <v>17</v>
      </c>
      <c r="B8" s="33" t="s">
        <v>20</v>
      </c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7"/>
    </row>
    <row r="9" spans="1:34" s="11" customFormat="1" x14ac:dyDescent="0.25">
      <c r="A9" s="17" t="s">
        <v>18</v>
      </c>
      <c r="B9" s="33" t="s">
        <v>20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20"/>
    </row>
    <row r="10" spans="1:34" s="9" customFormat="1" x14ac:dyDescent="0.25">
      <c r="A10" s="15" t="s">
        <v>6</v>
      </c>
      <c r="B10" s="33" t="s">
        <v>20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20"/>
    </row>
    <row r="11" spans="1:34" s="9" customFormat="1" ht="14.25" customHeight="1" x14ac:dyDescent="0.25">
      <c r="A11" s="16" t="s">
        <v>17</v>
      </c>
      <c r="B11" s="33" t="s">
        <v>20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0"/>
    </row>
    <row r="12" spans="1:34" s="11" customFormat="1" ht="15.75" customHeight="1" x14ac:dyDescent="0.25">
      <c r="A12" s="17" t="s">
        <v>18</v>
      </c>
      <c r="B12" s="33" t="s">
        <v>20</v>
      </c>
      <c r="C12" s="22"/>
      <c r="D12" s="22"/>
      <c r="E12" s="22"/>
      <c r="F12" s="22" t="s">
        <v>19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0"/>
    </row>
    <row r="13" spans="1:34" x14ac:dyDescent="0.25">
      <c r="A13" s="15" t="s">
        <v>9</v>
      </c>
      <c r="B13" s="33" t="s">
        <v>20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20"/>
    </row>
    <row r="14" spans="1:34" s="28" customFormat="1" x14ac:dyDescent="0.25">
      <c r="A14" s="31" t="s">
        <v>17</v>
      </c>
      <c r="B14" s="33" t="s">
        <v>20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7"/>
    </row>
    <row r="15" spans="1:34" s="11" customFormat="1" x14ac:dyDescent="0.25">
      <c r="A15" s="17" t="s">
        <v>18</v>
      </c>
      <c r="B15" s="33" t="s">
        <v>20</v>
      </c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5"/>
    </row>
    <row r="16" spans="1:34" x14ac:dyDescent="0.25">
      <c r="A16" s="15" t="s">
        <v>7</v>
      </c>
      <c r="B16" s="34" t="s">
        <v>22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20"/>
    </row>
    <row r="17" spans="1:34" s="28" customFormat="1" x14ac:dyDescent="0.25">
      <c r="A17" s="31" t="s">
        <v>17</v>
      </c>
      <c r="B17" s="34" t="s">
        <v>22</v>
      </c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7"/>
    </row>
    <row r="18" spans="1:34" s="11" customFormat="1" x14ac:dyDescent="0.25">
      <c r="A18" s="17" t="s">
        <v>18</v>
      </c>
      <c r="B18" s="34" t="s">
        <v>22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20"/>
    </row>
    <row r="19" spans="1:34" x14ac:dyDescent="0.25">
      <c r="A19" s="15" t="s">
        <v>8</v>
      </c>
      <c r="B19" s="34" t="s">
        <v>22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20"/>
    </row>
    <row r="20" spans="1:34" s="28" customFormat="1" x14ac:dyDescent="0.25">
      <c r="A20" s="31" t="s">
        <v>17</v>
      </c>
      <c r="B20" s="34" t="s">
        <v>22</v>
      </c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7"/>
    </row>
    <row r="21" spans="1:34" s="11" customFormat="1" ht="16.5" customHeight="1" x14ac:dyDescent="0.25">
      <c r="A21" s="17" t="s">
        <v>18</v>
      </c>
      <c r="B21" s="34" t="s">
        <v>22</v>
      </c>
      <c r="C21" s="14" t="s">
        <v>19</v>
      </c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20"/>
    </row>
    <row r="22" spans="1:34" x14ac:dyDescent="0.25">
      <c r="A22" s="4" t="s">
        <v>9</v>
      </c>
      <c r="B22" s="34" t="s">
        <v>22</v>
      </c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20"/>
    </row>
    <row r="23" spans="1:34" s="28" customFormat="1" x14ac:dyDescent="0.25">
      <c r="A23" s="31" t="s">
        <v>17</v>
      </c>
      <c r="B23" s="34" t="s">
        <v>22</v>
      </c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27"/>
    </row>
    <row r="24" spans="1:34" s="11" customFormat="1" x14ac:dyDescent="0.25">
      <c r="A24" s="17" t="s">
        <v>18</v>
      </c>
      <c r="B24" s="34" t="s">
        <v>22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5"/>
    </row>
    <row r="25" spans="1:34" x14ac:dyDescent="0.25">
      <c r="A25" s="4" t="s">
        <v>11</v>
      </c>
      <c r="B25" s="35" t="s">
        <v>21</v>
      </c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20"/>
    </row>
    <row r="26" spans="1:34" s="28" customFormat="1" x14ac:dyDescent="0.25">
      <c r="A26" s="31" t="s">
        <v>17</v>
      </c>
      <c r="B26" s="35" t="s">
        <v>21</v>
      </c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7"/>
    </row>
    <row r="27" spans="1:34" s="11" customFormat="1" x14ac:dyDescent="0.25">
      <c r="A27" s="17" t="s">
        <v>18</v>
      </c>
      <c r="B27" s="35" t="s">
        <v>21</v>
      </c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20"/>
    </row>
    <row r="28" spans="1:34" x14ac:dyDescent="0.25">
      <c r="A28" s="5" t="s">
        <v>12</v>
      </c>
      <c r="B28" s="35" t="s">
        <v>21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20"/>
    </row>
    <row r="29" spans="1:34" s="28" customFormat="1" x14ac:dyDescent="0.25">
      <c r="A29" s="31" t="s">
        <v>17</v>
      </c>
      <c r="B29" s="35" t="s">
        <v>21</v>
      </c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7"/>
    </row>
    <row r="30" spans="1:34" s="11" customFormat="1" x14ac:dyDescent="0.25">
      <c r="A30" s="17" t="s">
        <v>18</v>
      </c>
      <c r="B30" s="35" t="s">
        <v>21</v>
      </c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20"/>
    </row>
    <row r="31" spans="1:34" x14ac:dyDescent="0.25">
      <c r="A31" s="5" t="s">
        <v>13</v>
      </c>
      <c r="B31" s="35" t="s">
        <v>21</v>
      </c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20"/>
    </row>
    <row r="32" spans="1:34" s="28" customFormat="1" x14ac:dyDescent="0.25">
      <c r="A32" s="31" t="s">
        <v>17</v>
      </c>
      <c r="B32" s="35" t="s">
        <v>21</v>
      </c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7"/>
    </row>
    <row r="33" spans="1:34" s="11" customFormat="1" x14ac:dyDescent="0.25">
      <c r="A33" s="17" t="s">
        <v>18</v>
      </c>
      <c r="B33" s="35" t="s">
        <v>21</v>
      </c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20"/>
    </row>
    <row r="34" spans="1:34" x14ac:dyDescent="0.25">
      <c r="A34" s="5" t="s">
        <v>14</v>
      </c>
      <c r="B34" s="35" t="s">
        <v>21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20"/>
    </row>
    <row r="35" spans="1:34" s="28" customFormat="1" x14ac:dyDescent="0.25">
      <c r="A35" s="31" t="s">
        <v>17</v>
      </c>
      <c r="B35" s="35" t="s">
        <v>21</v>
      </c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7"/>
    </row>
    <row r="36" spans="1:34" s="11" customFormat="1" x14ac:dyDescent="0.25">
      <c r="A36" s="17" t="s">
        <v>18</v>
      </c>
      <c r="B36" s="35" t="s">
        <v>21</v>
      </c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20"/>
    </row>
    <row r="37" spans="1:34" x14ac:dyDescent="0.25">
      <c r="A37" s="4" t="s">
        <v>15</v>
      </c>
      <c r="B37" s="36" t="s">
        <v>23</v>
      </c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20"/>
    </row>
    <row r="38" spans="1:34" s="28" customFormat="1" x14ac:dyDescent="0.25">
      <c r="A38" s="31" t="s">
        <v>17</v>
      </c>
      <c r="B38" s="36" t="s">
        <v>23</v>
      </c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7"/>
    </row>
    <row r="39" spans="1:34" s="11" customFormat="1" x14ac:dyDescent="0.25">
      <c r="A39" s="17" t="s">
        <v>18</v>
      </c>
      <c r="B39" s="36" t="s">
        <v>23</v>
      </c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20"/>
    </row>
    <row r="40" spans="1:34" x14ac:dyDescent="0.25">
      <c r="A40" s="4" t="s">
        <v>16</v>
      </c>
      <c r="B40" s="36" t="s">
        <v>23</v>
      </c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20"/>
    </row>
    <row r="41" spans="1:34" s="28" customFormat="1" x14ac:dyDescent="0.25">
      <c r="A41" s="31" t="s">
        <v>17</v>
      </c>
      <c r="B41" s="36" t="s">
        <v>23</v>
      </c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7"/>
    </row>
    <row r="42" spans="1:34" s="11" customFormat="1" x14ac:dyDescent="0.25">
      <c r="A42" s="17" t="s">
        <v>18</v>
      </c>
      <c r="B42" s="36" t="s">
        <v>23</v>
      </c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20"/>
    </row>
    <row r="43" spans="1:34" x14ac:dyDescent="0.25">
      <c r="A43" s="4" t="s">
        <v>10</v>
      </c>
      <c r="B43" s="32" t="s">
        <v>24</v>
      </c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20"/>
    </row>
    <row r="44" spans="1:34" s="28" customFormat="1" x14ac:dyDescent="0.25">
      <c r="A44" s="31" t="s">
        <v>17</v>
      </c>
      <c r="B44" s="32" t="s">
        <v>24</v>
      </c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7"/>
    </row>
    <row r="45" spans="1:34" s="11" customFormat="1" x14ac:dyDescent="0.25">
      <c r="A45" s="17" t="s">
        <v>18</v>
      </c>
      <c r="B45" s="32" t="s">
        <v>24</v>
      </c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25"/>
    </row>
  </sheetData>
  <mergeCells count="3">
    <mergeCell ref="C1:D1"/>
    <mergeCell ref="C2:D2"/>
    <mergeCell ref="A5:A6"/>
  </mergeCells>
  <conditionalFormatting sqref="A46:B1048576 A7:A45 A1:B3 A5:B6 B4 O4">
    <cfRule type="cellIs" dxfId="6" priority="12" operator="equal">
      <formula>" "</formula>
    </cfRule>
  </conditionalFormatting>
  <conditionalFormatting sqref="C5:AG45 C5:N5 P5:AG5">
    <cfRule type="expression" dxfId="5" priority="7">
      <formula>OR(WEEKDAY(C$6)=1,WEEKDAY(C$6)=7)</formula>
    </cfRule>
  </conditionalFormatting>
  <conditionalFormatting sqref="B7:B15">
    <cfRule type="cellIs" dxfId="4" priority="5" operator="equal">
      <formula>" "</formula>
    </cfRule>
  </conditionalFormatting>
  <conditionalFormatting sqref="B16:B24">
    <cfRule type="cellIs" dxfId="3" priority="4" operator="equal">
      <formula>" "</formula>
    </cfRule>
  </conditionalFormatting>
  <conditionalFormatting sqref="B25:B36">
    <cfRule type="cellIs" dxfId="2" priority="3" operator="equal">
      <formula>" "</formula>
    </cfRule>
  </conditionalFormatting>
  <conditionalFormatting sqref="B37:B45">
    <cfRule type="cellIs" dxfId="1" priority="2" operator="equal">
      <formula>" "</formula>
    </cfRule>
  </conditionalFormatting>
  <conditionalFormatting sqref="A4">
    <cfRule type="cellIs" dxfId="0" priority="1" operator="equal">
      <formula>" "</formula>
    </cfRule>
  </conditionalFormatting>
  <dataValidations count="1">
    <dataValidation type="list" allowBlank="1" showInputMessage="1" showErrorMessage="1" sqref="C2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mois!$A$1:$A$12</xm:f>
          </x14:formula1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activeCell="A18" sqref="A18"/>
    </sheetView>
  </sheetViews>
  <sheetFormatPr baseColWidth="10" defaultRowHeight="15" x14ac:dyDescent="0.25"/>
  <cols>
    <col min="1" max="1" width="10.7109375" bestFit="1" customWidth="1"/>
  </cols>
  <sheetData>
    <row r="1" spans="1:1" x14ac:dyDescent="0.25">
      <c r="A1" s="1">
        <v>42005</v>
      </c>
    </row>
    <row r="2" spans="1:1" x14ac:dyDescent="0.25">
      <c r="A2" s="1">
        <v>42036</v>
      </c>
    </row>
    <row r="3" spans="1:1" x14ac:dyDescent="0.25">
      <c r="A3" s="1">
        <v>42064</v>
      </c>
    </row>
    <row r="4" spans="1:1" x14ac:dyDescent="0.25">
      <c r="A4" s="1">
        <v>42095</v>
      </c>
    </row>
    <row r="5" spans="1:1" x14ac:dyDescent="0.25">
      <c r="A5" s="1">
        <v>42125</v>
      </c>
    </row>
    <row r="6" spans="1:1" x14ac:dyDescent="0.25">
      <c r="A6" s="1">
        <v>42156</v>
      </c>
    </row>
    <row r="7" spans="1:1" x14ac:dyDescent="0.25">
      <c r="A7" s="1">
        <v>42186</v>
      </c>
    </row>
    <row r="8" spans="1:1" x14ac:dyDescent="0.25">
      <c r="A8" s="1">
        <v>42217</v>
      </c>
    </row>
    <row r="9" spans="1:1" x14ac:dyDescent="0.25">
      <c r="A9" s="1">
        <v>42248</v>
      </c>
    </row>
    <row r="10" spans="1:1" x14ac:dyDescent="0.25">
      <c r="A10" s="1">
        <v>42278</v>
      </c>
    </row>
    <row r="11" spans="1:1" x14ac:dyDescent="0.25">
      <c r="A11" s="1">
        <v>42309</v>
      </c>
    </row>
    <row r="12" spans="1:1" x14ac:dyDescent="0.25">
      <c r="A12" s="1">
        <v>42339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TRAME</vt:lpstr>
      <vt:lpstr>mois</vt:lpstr>
      <vt:lpstr>ASDjour</vt:lpstr>
      <vt:lpstr>ASDnuit</vt:lpstr>
      <vt:lpstr>dates</vt:lpstr>
      <vt:lpstr>IDEjour</vt:lpstr>
      <vt:lpstr>IDEnuit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 </cp:lastModifiedBy>
  <dcterms:created xsi:type="dcterms:W3CDTF">2006-09-16T00:00:00Z</dcterms:created>
  <dcterms:modified xsi:type="dcterms:W3CDTF">2015-05-17T17:50:20Z</dcterms:modified>
</cp:coreProperties>
</file>