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450" yWindow="585" windowWidth="14400" windowHeight="11445" activeTab="2"/>
  </bookViews>
  <sheets>
    <sheet name="BDD" sheetId="1" r:id="rId1"/>
    <sheet name="Rapport" sheetId="2" r:id="rId2"/>
    <sheet name="Consultation" sheetId="3" r:id="rId3"/>
  </sheets>
  <externalReferences>
    <externalReference r:id="rId4"/>
  </externalReferences>
  <definedNames>
    <definedName name="_xlnm._FilterDatabase" localSheetId="2" hidden="1">Consultation!$A$1:$Q$908</definedName>
    <definedName name="code_cdc">BDD!$G$3:$G$29</definedName>
    <definedName name="_xlnm.Criteria" localSheetId="2">Consultation!#REF!</definedName>
    <definedName name="designation_cdc">BDD!$H$3:$H$29</definedName>
    <definedName name="ListeClasse">[1]!Classe[CLASSE]</definedName>
    <definedName name="ListeExtraction">[1]INSCRIPTION!#REF!</definedName>
    <definedName name="ListeSexe">[1]!Sexe[SEXE]</definedName>
    <definedName name="ListeStatut">[1]!Statut[STATUT]</definedName>
    <definedName name="mail">BDD!$C$2:$C$39</definedName>
    <definedName name="nom_prenom">BDD!$B$2:$B$39</definedName>
    <definedName name="PlageID">OFFSET(#REF!,0,0,COUNTA(#REF!),2)</definedName>
    <definedName name="responsable">BDD!$A$2:$A$39</definedName>
    <definedName name="responsable_cdc">BDD!$I$3:$I$29</definedName>
    <definedName name="type">BDD!$E$2:$E$42</definedName>
    <definedName name="Z_748F8506_AB50_4677_BA9F_559B461E6493_.wvu.FilterData" localSheetId="2" hidden="1">Consultation!$P$1:$P$81</definedName>
    <definedName name="Z_748F8506_AB50_4677_BA9F_559B461E6493_.wvu.PrintArea" localSheetId="1" hidden="1">Rapport!$A$31:$F$63</definedName>
    <definedName name="_xlnm.Print_Area" localSheetId="1">Rapport!$A$1:$F$73</definedName>
  </definedNames>
  <calcPr calcId="145621"/>
  <customWorkbookViews>
    <customWorkbookView name="DEMAY Fabrice - Affichage personnalisé" guid="{748F8506-AB50-4677-BA9F-559B461E6493}" mergeInterval="0" personalView="1" maximized="1" windowWidth="1675" windowHeight="855" activeSheetId="2" showComments="commIndAndComment"/>
  </customWorkbookViews>
  <pivotCaches>
    <pivotCache cacheId="1" r:id="rId5"/>
  </pivotCaches>
</workbook>
</file>

<file path=xl/calcChain.xml><?xml version="1.0" encoding="utf-8"?>
<calcChain xmlns="http://schemas.openxmlformats.org/spreadsheetml/2006/main">
  <c r="E108" i="3" l="1"/>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82" i="3" l="1"/>
  <c r="E83" i="3"/>
  <c r="E84" i="3"/>
  <c r="E85" i="3"/>
  <c r="E86" i="3"/>
  <c r="E87" i="3"/>
  <c r="E88" i="3"/>
  <c r="E89" i="3"/>
  <c r="E90" i="3"/>
  <c r="E91" i="3"/>
  <c r="E92" i="3"/>
  <c r="E93" i="3"/>
  <c r="E94" i="3"/>
  <c r="E95" i="3"/>
  <c r="E96" i="3"/>
  <c r="E97" i="3"/>
  <c r="E98" i="3"/>
  <c r="E99" i="3"/>
  <c r="E100" i="3"/>
  <c r="E101" i="3"/>
  <c r="E102" i="3"/>
  <c r="E103" i="3"/>
  <c r="E104" i="3"/>
  <c r="E105" i="3"/>
  <c r="E106" i="3"/>
  <c r="E107" i="3"/>
  <c r="E145" i="3" l="1"/>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14" i="3" l="1"/>
  <c r="E15" i="3"/>
  <c r="E9" i="3"/>
  <c r="E2" i="3"/>
  <c r="E3" i="3" l="1"/>
  <c r="E4" i="3" l="1"/>
  <c r="E5" i="3"/>
  <c r="E6" i="3"/>
  <c r="E7" i="3"/>
  <c r="E8" i="3"/>
  <c r="E10" i="3"/>
  <c r="E11" i="3"/>
  <c r="E12" i="3"/>
  <c r="E13"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alcChain>
</file>

<file path=xl/sharedStrings.xml><?xml version="1.0" encoding="utf-8"?>
<sst xmlns="http://schemas.openxmlformats.org/spreadsheetml/2006/main" count="1276" uniqueCount="430">
  <si>
    <t>Date</t>
  </si>
  <si>
    <t>NOM &amp; PRENOM</t>
  </si>
  <si>
    <t>NOM</t>
  </si>
  <si>
    <t>FAILLENET</t>
  </si>
  <si>
    <t>DESCAMPS</t>
  </si>
  <si>
    <t>DEMAY</t>
  </si>
  <si>
    <t>TYPE</t>
  </si>
  <si>
    <t>DESIGNATION</t>
  </si>
  <si>
    <t>ASCENSSEUR</t>
  </si>
  <si>
    <t>LEVAGE</t>
  </si>
  <si>
    <t>MACHINE</t>
  </si>
  <si>
    <t>CHARIOT</t>
  </si>
  <si>
    <t>EPI</t>
  </si>
  <si>
    <t>D03</t>
  </si>
  <si>
    <t>D05</t>
  </si>
  <si>
    <t>D52</t>
  </si>
  <si>
    <t>D55</t>
  </si>
  <si>
    <t>DISP 60 CV</t>
  </si>
  <si>
    <t>DISP SOCODEI</t>
  </si>
  <si>
    <t>P02</t>
  </si>
  <si>
    <t>000117</t>
  </si>
  <si>
    <t>N° 18201 ADD2</t>
  </si>
  <si>
    <t>N° 22251 SITA</t>
  </si>
  <si>
    <t>N° 24305 LOG 10</t>
  </si>
  <si>
    <t>N° 24307 ETGC 3</t>
  </si>
  <si>
    <t>N° 28964 LOG 5</t>
  </si>
  <si>
    <t>N° 28971 LOG 8</t>
  </si>
  <si>
    <t>N° 16558 ETGC 6</t>
  </si>
  <si>
    <t>sc9</t>
  </si>
  <si>
    <t>1</t>
  </si>
  <si>
    <t>Absence de crosse de rétablissement</t>
  </si>
  <si>
    <t>Risque de chute</t>
  </si>
  <si>
    <t>Accés périlleux en machinerie</t>
  </si>
  <si>
    <t>Ouverture de la porte difficile</t>
  </si>
  <si>
    <t>Il n'existe pas d'échelle d'accés en cuvette côté porte entrée</t>
  </si>
  <si>
    <t>La sangle de serrage est détériorée</t>
  </si>
  <si>
    <t>La sangle de serrage et le tendeur sont détériorés</t>
  </si>
  <si>
    <t>La charge maxi d'utilisation n'est pas affichée</t>
  </si>
  <si>
    <t>L'affichage de la CMU n'est plus lisible.</t>
  </si>
  <si>
    <t>L'affichage de la CMU n'est pas correctement lisible.</t>
  </si>
  <si>
    <t>La charge maxi d'utilisation est affichée en livre</t>
  </si>
  <si>
    <t>Les vis de blocage de la pince à fûts sur les fourches du chariot élévateur sont manquantes</t>
  </si>
  <si>
    <t>Les consignes de sécurité apposées sur l'appareil ne sont pas en français.</t>
  </si>
  <si>
    <t>Le ressort de la pédale de levage est cassé</t>
  </si>
  <si>
    <t>L'affichage de la CMU n'est plus présent sur l'appareil.</t>
  </si>
  <si>
    <t>La CMU indiquée sur l'appareil ne correspond pas à la configuration présentée.</t>
  </si>
  <si>
    <t>Le tableau des charges en place sur l'appareil ne correspond pas à la configuration présentée.</t>
  </si>
  <si>
    <t>L'abaque des charges présent ne tient pas compte de l'équipement de préhension installé.</t>
  </si>
  <si>
    <t>Le tableau des charges n'est plus présent sur l'appareil.</t>
  </si>
  <si>
    <t>Les câbles d'équilibrage se sont torsadés</t>
  </si>
  <si>
    <t>la commande bi-manuelle de relache ne fonctionne plus correctement. L'ouverture de la pince peux être commandée d'une seule main.</t>
  </si>
  <si>
    <t>L'identification des commandes est illisible</t>
  </si>
  <si>
    <t>Absence de butoirs sur le côté droit du chemin de roulement.</t>
  </si>
  <si>
    <t>Les rails de roulement présente à certains endroits un état de corrosion trés avancé</t>
  </si>
  <si>
    <t>Le chariot porte palan est fortement désaxé par rapport au profilé de roulement</t>
  </si>
  <si>
    <t>Le linguet de sécurité du crochet de levage est détérioré.</t>
  </si>
  <si>
    <t>Les commandes ne sont plus identifiées</t>
  </si>
  <si>
    <t>Suspente du boîtier de commande cassée</t>
  </si>
  <si>
    <t>La charge mise à disposition est insuffisante pour effectuer de manière efficace les essais de fonctionnement des dispositifs d'arrêt et de maintien de la charge : la vérification est incomplète.</t>
  </si>
  <si>
    <t>Galets détériorés</t>
  </si>
  <si>
    <t>Fuite hydraulique externe sur le vérin de levage</t>
  </si>
  <si>
    <t>L'organe d'arrêt d'urgence est détérioré.</t>
  </si>
  <si>
    <t>Le capot du boitier électrique au pied de la machine n'est pas fixé entièrement</t>
  </si>
  <si>
    <t>détérioré</t>
  </si>
  <si>
    <t>Contact de présence détérioré</t>
  </si>
  <si>
    <t>Organe de service mal repéré</t>
  </si>
  <si>
    <t>Dispositif de présence fût précaire</t>
  </si>
  <si>
    <t>Un câble de mise à la terre des masses est détérioré</t>
  </si>
  <si>
    <t>Contact de porte mal réglé</t>
  </si>
  <si>
    <t>Taraudage de poignet de descente détérioré</t>
  </si>
  <si>
    <t>Bacs de récupération de particules manquant</t>
  </si>
  <si>
    <t>Le mécanisme de condamnation du dispositif de séparation électrique est détérioré. La remise sous tension ne peut être maîtrisée.</t>
  </si>
  <si>
    <t>Le miroir de visibilité de sécurité a été déposé.</t>
  </si>
  <si>
    <t>Le pot d'échappement est détériorée.</t>
  </si>
  <si>
    <t>Les bandages de roulement sont usagés au delà des limites prévues par le fabricant</t>
  </si>
  <si>
    <t>Le dispositif de préhension de la charge est détérioré. Patins antidérapants sont abimés.</t>
  </si>
  <si>
    <t>Les bandages arriéres de roulement sont usagés au delà des limites prévues par le fabricant</t>
  </si>
  <si>
    <t>Présence d'une fuite hydraulique sur le composant hydraulique situé au niveau du TDL.</t>
  </si>
  <si>
    <t>Manque une vitre de bas de porte.</t>
  </si>
  <si>
    <t>Vitre de toit de cabine fissurée.</t>
  </si>
  <si>
    <t>Les galets de roulement de l'appareil sont usés au niveau des joues, l'épaisseur résiduelle de celles-ci ne permet pas de supposer que leur résistance est suffisante pour maintenir l'appareil sur ses rails.</t>
  </si>
  <si>
    <t>Présence d'oxidation sur le câble</t>
  </si>
  <si>
    <t>Tache sur les cordages</t>
  </si>
  <si>
    <t>OBSERVATION</t>
  </si>
  <si>
    <t>NUMEROS</t>
  </si>
  <si>
    <t/>
  </si>
  <si>
    <t>Mettre en place une crosse de rétablissement dans le local de machines, accessible depuis l'échelle d'accès à ce local.</t>
  </si>
  <si>
    <t>Supprimer la corniére entre le bâti de porte</t>
  </si>
  <si>
    <t>Modifier et sécuriser l'accés en machinerie</t>
  </si>
  <si>
    <t>Sangle à remplacer</t>
  </si>
  <si>
    <t>Sangle et tendeur à remplacer</t>
  </si>
  <si>
    <t>Afficher la CMU</t>
  </si>
  <si>
    <t>nettoyer l'affichage</t>
  </si>
  <si>
    <t>Afficher lisiblement la CMU</t>
  </si>
  <si>
    <t>Affichage à mette en kilogramme</t>
  </si>
  <si>
    <t>A Remplacer</t>
  </si>
  <si>
    <t>Demander à votre fournisseur les consignes de sécurité en français, à apposer sur l'appareil.</t>
  </si>
  <si>
    <t>Ressort à remplacer</t>
  </si>
  <si>
    <t>Remettre en place l'affichage de la CMU.</t>
  </si>
  <si>
    <t>Afficher la CMU adaptée à la configuration de l'appareil.</t>
  </si>
  <si>
    <t>Afficher le tableau des charges adapté à la configuration de l'appareil.</t>
  </si>
  <si>
    <t>Afficher l'abaque des charges adapté à la configuration de l'appareil.</t>
  </si>
  <si>
    <t>Remettre en place l'affichage du tableau des charges.</t>
  </si>
  <si>
    <t>Repositionner correctement les câbles d'équilibrage</t>
  </si>
  <si>
    <t>Commande bi-manuelle a remettre en état de fonctionnement.</t>
  </si>
  <si>
    <t>a rendre lisible</t>
  </si>
  <si>
    <t>Butoirs à installés</t>
  </si>
  <si>
    <t>Limiter l'accés aux endroits non corrodés</t>
  </si>
  <si>
    <t>Reprendre le positionnement du charoit porte palan sur le profilé de roulement</t>
  </si>
  <si>
    <t>Réparer le linguet de sécurité du crochet de levage.</t>
  </si>
  <si>
    <t>Commande à identifier</t>
  </si>
  <si>
    <t>Le chef d'établissement doit effectuer ou faire effectuer les essais complémentaires et nécessaires à la vérification des systèmes d'arrêt et de maintien de la charge, ou mettre en place les mesures organisationnelles limitant l'usage de l'appareil à une capacité inférieure ou égale à la masse des charges mises en œuvre lors de la vérification.</t>
  </si>
  <si>
    <t>A étancher</t>
  </si>
  <si>
    <t>Remettre en état  l'organe d'arrêt d'urgence.</t>
  </si>
  <si>
    <t>Refermer le capot du boitier électrique au pied de la machine</t>
  </si>
  <si>
    <t>Remplacer l'organe d'arrêt d'urgence.</t>
  </si>
  <si>
    <t>Réparer le dispositif d'arrêt d'urgence</t>
  </si>
  <si>
    <t>Réparer le contact de présence</t>
  </si>
  <si>
    <t>Refaire un repérage correct des organes de service</t>
  </si>
  <si>
    <t>Améliorer le dispositif de présence du container (possibilité de mise en marche)</t>
  </si>
  <si>
    <t>Réparer le câble de mise à la terre (côté opposé à l'opérateur)</t>
  </si>
  <si>
    <t>effectuer un réglage du contact d'ouverture du portillon</t>
  </si>
  <si>
    <t>Réparer le taraudage de l'axe de poignée de descente de l'outil</t>
  </si>
  <si>
    <t>réinstaller le bac de récupération des particules</t>
  </si>
  <si>
    <t>Remettre en état le mécanisme de condamnation ou remplacer le dispositif de séparation.</t>
  </si>
  <si>
    <t>Remettre en place le miroir de visibilité de sécurité.</t>
  </si>
  <si>
    <t>Réparer le pot d'échappement.</t>
  </si>
  <si>
    <t>Remplacer les bandages usagés.</t>
  </si>
  <si>
    <t>Réparer le dispositif de préhension de la charge.</t>
  </si>
  <si>
    <t>Enrayer la fuite hydraulique sur le composant.</t>
  </si>
  <si>
    <t>Remplacer les galets de roulement usagés.</t>
  </si>
  <si>
    <t>à réformer</t>
  </si>
  <si>
    <t>Prévoir le remplacement des échelles</t>
  </si>
  <si>
    <t>PRECAUNISATION</t>
  </si>
  <si>
    <t>P</t>
  </si>
  <si>
    <t>D</t>
  </si>
  <si>
    <t>C</t>
  </si>
  <si>
    <t>A</t>
  </si>
  <si>
    <t>LEMAIRE</t>
  </si>
  <si>
    <t>BEDU</t>
  </si>
  <si>
    <t>JEDREZAC</t>
  </si>
  <si>
    <t>X</t>
  </si>
  <si>
    <t>QUI</t>
  </si>
  <si>
    <t>Total général</t>
  </si>
  <si>
    <t>Échéance</t>
  </si>
  <si>
    <t>périodicité en mois</t>
  </si>
  <si>
    <t>REMARQUE</t>
  </si>
  <si>
    <t>POSTE 5 TONNES</t>
  </si>
  <si>
    <t>Manomètre cassé</t>
  </si>
  <si>
    <t>Remplacer le manometre defectueux</t>
  </si>
  <si>
    <t>ECHELLE</t>
  </si>
  <si>
    <t>Absence de tampon caoutchouc</t>
  </si>
  <si>
    <t>A remettre en etat</t>
  </si>
  <si>
    <t>Deformation</t>
  </si>
  <si>
    <t>Voir pour remise en etat ou remplacement</t>
  </si>
  <si>
    <t>Deformation et absence de caoutchouc</t>
  </si>
  <si>
    <t>Chainette manquante</t>
  </si>
  <si>
    <t>Remettre chainette de la plateforme</t>
  </si>
  <si>
    <t>QUAI</t>
  </si>
  <si>
    <t>Quai 95-1</t>
  </si>
  <si>
    <t>Fixation et corrosion</t>
  </si>
  <si>
    <t>Fixer l'appareil et remplacer les éléments fortement corrodés</t>
  </si>
  <si>
    <t>Quai epoxy</t>
  </si>
  <si>
    <t>Ancrage au sol detérioré</t>
  </si>
  <si>
    <t>Refaire la fixation au sol</t>
  </si>
  <si>
    <t>Quai N°3</t>
  </si>
  <si>
    <t>Parc a fût</t>
  </si>
  <si>
    <t>CMU manquante, plaque constructeur, fixation, corrosion a refaire</t>
  </si>
  <si>
    <t>MAIL</t>
  </si>
  <si>
    <t>refaire les fixation et repeindre les éléments corrodés</t>
  </si>
  <si>
    <t>ELF02</t>
  </si>
  <si>
    <t>PAF20</t>
  </si>
  <si>
    <t xml:space="preserve">PAF20 </t>
  </si>
  <si>
    <t>PALO01</t>
  </si>
  <si>
    <t>PALO02</t>
  </si>
  <si>
    <t>PALO07</t>
  </si>
  <si>
    <t>PALO150</t>
  </si>
  <si>
    <t>PALO151</t>
  </si>
  <si>
    <t>PAF09</t>
  </si>
  <si>
    <t>PAF19</t>
  </si>
  <si>
    <t>PAF21</t>
  </si>
  <si>
    <t>ELF01</t>
  </si>
  <si>
    <t>ELF05</t>
  </si>
  <si>
    <t>ELF06</t>
  </si>
  <si>
    <t>ELF08</t>
  </si>
  <si>
    <t>ELF09</t>
  </si>
  <si>
    <t>LF01</t>
  </si>
  <si>
    <t>MANIP02</t>
  </si>
  <si>
    <t xml:space="preserve">MANIP02 </t>
  </si>
  <si>
    <t>MANIP05</t>
  </si>
  <si>
    <t>MON64B</t>
  </si>
  <si>
    <t>MON75</t>
  </si>
  <si>
    <t xml:space="preserve">PALM126 / POT126 </t>
  </si>
  <si>
    <t>PALP135 / POT 135</t>
  </si>
  <si>
    <t xml:space="preserve">PALP135 / POT 135 </t>
  </si>
  <si>
    <t>POROU 01</t>
  </si>
  <si>
    <t>TPAL08</t>
  </si>
  <si>
    <t>TPAL13</t>
  </si>
  <si>
    <t>TPAL23</t>
  </si>
  <si>
    <t>ETP05</t>
  </si>
  <si>
    <t>TPAL15</t>
  </si>
  <si>
    <t>VENTILATION</t>
  </si>
  <si>
    <t>RACK</t>
  </si>
  <si>
    <t>ESP</t>
  </si>
  <si>
    <t>SOUPAPE</t>
  </si>
  <si>
    <t>AM 49009</t>
  </si>
  <si>
    <t>AM 49006</t>
  </si>
  <si>
    <t>perceuse</t>
  </si>
  <si>
    <t>RETARD</t>
  </si>
  <si>
    <t>PORTE AUTO</t>
  </si>
  <si>
    <t>PA01</t>
  </si>
  <si>
    <t>ASPECTS DOCUMENTAIRES</t>
  </si>
  <si>
    <t>Créer un livret d'entretien</t>
  </si>
  <si>
    <t>Joindre au dossier technique la notice de fonctionnement</t>
  </si>
  <si>
    <t>COMMANDE ET SIGNALISATION</t>
  </si>
  <si>
    <t>Remettre en état le marquage au sol</t>
  </si>
  <si>
    <t>PA03</t>
  </si>
  <si>
    <t>PA07</t>
  </si>
  <si>
    <t>PA02</t>
  </si>
  <si>
    <t>PA04</t>
  </si>
  <si>
    <t>PA05</t>
  </si>
  <si>
    <t>PA06</t>
  </si>
  <si>
    <t>PA10</t>
  </si>
  <si>
    <t>PA11</t>
  </si>
  <si>
    <t>PA09</t>
  </si>
  <si>
    <t>PA08</t>
  </si>
  <si>
    <t>Joindre au dossier technique la notice de fonctionnement et le rapport de mise en service</t>
  </si>
  <si>
    <t>Action prise en compte</t>
  </si>
  <si>
    <t>Action réalisée</t>
  </si>
  <si>
    <t>Action vérifiée</t>
  </si>
  <si>
    <t>REPARTITION DES ACTIONS PAR TYPE DE CONTRÔLE</t>
  </si>
  <si>
    <t>Nombre</t>
  </si>
  <si>
    <t>ALLEE E 95 1</t>
  </si>
  <si>
    <t>Non détérioration (chocs...)</t>
  </si>
  <si>
    <t>Remettre en bon état les sabots de protection de pieds d'échelles en travée S2/0  et  S3/0</t>
  </si>
  <si>
    <t>ALLEE G 95 1</t>
  </si>
  <si>
    <t>Remplacer les montants verticaux d'échelles déformés en travée U2/1 et  U5/1 (arrière) _x000D_
IMPORTANT EN U5/1</t>
  </si>
  <si>
    <t>Verrouillage de sécurité</t>
  </si>
  <si>
    <t>Remettre les goupilles de verrouillage d'accrochage de lisse en travée U1/2 (arrière)</t>
  </si>
  <si>
    <t>Remettre en bon état les sabots de protection de pieds d’échelles en travée U2/1</t>
  </si>
  <si>
    <t>ALLEE H 95 1</t>
  </si>
  <si>
    <t>Remettre les goupilles de verrouillage d'accrochage de lisse en travée V2/2 arrière</t>
  </si>
  <si>
    <t>Remettre en bon état les sabots de protection de pieds d'échelles en travée V1/1   V7/0  et  W10/0</t>
  </si>
  <si>
    <t>ALLEE I 95 1</t>
  </si>
  <si>
    <t>Remettre en bon état les sabots de protection de pieds d'échelles en travée W6/1  et  W7/1</t>
  </si>
  <si>
    <t>CHAMBRE CHAUDE 95 1</t>
  </si>
  <si>
    <t>Remettre en bon état les sabots de protection de pieds d’échelles (éloignement du montant vertical)</t>
  </si>
  <si>
    <t>CHAMBRE FROIDE 95 1</t>
  </si>
  <si>
    <t>Remettre les goupilles de verrouillage d'accrochage de lisse en travée   3  et   5</t>
  </si>
  <si>
    <t>Installer les sabots de protection de pieds d'échelles</t>
  </si>
  <si>
    <t>Consignes</t>
  </si>
  <si>
    <t>Afficher la capacité maximale d'utilisation (type de charge, valeur de charge par unité, valeur de charge par lisse, valeur de charge par module) appropriée aux dimensions structurelles et déterminée par les fabricants respectifs</t>
  </si>
  <si>
    <t>B</t>
  </si>
  <si>
    <t>Remettre les goupilles de verrouillage d’accrochage de lisse en travée 2 (1er niveau)</t>
  </si>
  <si>
    <t>E</t>
  </si>
  <si>
    <t>IMPORTANT_x000D_
Remplacer les montants verticaux d'échelles déformés en travée 1</t>
  </si>
  <si>
    <t>Remettre 7 goupilles de verrouillage d'accrochage de lisse</t>
  </si>
  <si>
    <t>Fixations des connecteurs</t>
  </si>
  <si>
    <t>IMPORTANT_x000D_
Réenclencher correctement les connecteurs des lisses en travée 1 (dernier niveau)</t>
  </si>
  <si>
    <t>ALLEE C 95 3</t>
  </si>
  <si>
    <t>Afficher lisiblement les lettres d'identification du rayonnage C   D   K  et L</t>
  </si>
  <si>
    <t>Afficher lisiblement les consignes de stockage.</t>
  </si>
  <si>
    <t>ALLEE D 95 3</t>
  </si>
  <si>
    <t>Remettre les goupilles de verrouillage d'accrochage de lisse en travée D5</t>
  </si>
  <si>
    <t>ALLEE K 95 3</t>
  </si>
  <si>
    <t>Remettre en bon état les sabots de protection de pieds d’échelles en travée K4</t>
  </si>
  <si>
    <t>ALLEE A 95 2</t>
  </si>
  <si>
    <t xml:space="preserve">Remettre les goupilles de verrouillage d'accrochage de lisse en travée A7/2_x000D_
</t>
  </si>
  <si>
    <t>ALLEE B 95 2</t>
  </si>
  <si>
    <t>Remplacer les montants verticaux d'échelles déformés en travée B4/0 et  B11/0_x000D_
IMPORTANT EN B11/0</t>
  </si>
  <si>
    <t>Remettre les goupilles de verrouillage d'accrochage de lisse en travée B1/1</t>
  </si>
  <si>
    <t>Remettre en bon état les sabots de protection de pieds d'échelles en travée B12/0</t>
  </si>
  <si>
    <t>ALLEE C 95 2</t>
  </si>
  <si>
    <t>Remettre en bon état les sabots de protection de pieds d'échelles en travée C4/0  et  C5/0</t>
  </si>
  <si>
    <t>ALLEE E 95 2</t>
  </si>
  <si>
    <t>Remettre les goupilles de verrouillage d'accrochage de lisse en travée  E10/2</t>
  </si>
  <si>
    <t>ALLEE F 95 2</t>
  </si>
  <si>
    <t>Remettre les goupilles de verrouillage d'accrochage de lisse en travée F10/2 (arrière)</t>
  </si>
  <si>
    <t>ALLEE H 95 2</t>
  </si>
  <si>
    <t>Remettre les goupilles de verrouillage d'accrochage de lisse en travée H12/1 (arrière)</t>
  </si>
  <si>
    <t>ALLEE I 95 2</t>
  </si>
  <si>
    <t>Remettre les goupilles de verrouillage d'accrochage de lisse en travée J4/2 et J12/1</t>
  </si>
  <si>
    <t>ALLEE K 95 2</t>
  </si>
  <si>
    <t>Remettre les goupilles de verrouillage d'accrochage de lisse en travée L4/1 (arrière)</t>
  </si>
  <si>
    <t>IMPORTANT_x000D_
Remplacer une semelle au sol présentant une détérioration en travée L3/0 (arrière)</t>
  </si>
  <si>
    <t>Remettre en bon état les sabots de protection de pieds d'échelles en travée L9/0</t>
  </si>
  <si>
    <t>ALLEE L 95 2</t>
  </si>
  <si>
    <t>Remettre les goupilles de verrouillage d'accrochage de lisse en travée  O7/1   O8/1   O12/1  O12/2  O12/3  et  O13/3</t>
  </si>
  <si>
    <t>x</t>
  </si>
  <si>
    <t>Ascenseur de personnes / ACCEUIL</t>
  </si>
  <si>
    <t>Ascenseur de personnes / COMPTABILITE</t>
  </si>
  <si>
    <t>Lève fûts / ETGC</t>
  </si>
  <si>
    <t>Palonnier / Deuxième étage atelier UPR</t>
  </si>
  <si>
    <t>Palonnier / ADDITIF GAZ</t>
  </si>
  <si>
    <t>Palonnier / ADDITIF POUDRE</t>
  </si>
  <si>
    <t>Pince à fûts / ADDITIF GAZ</t>
  </si>
  <si>
    <t>Pince à fûts / Magasin 95.4</t>
  </si>
  <si>
    <t>Pince à fûts / Local pilote</t>
  </si>
  <si>
    <t>Chariot élévateur mu à bras / ADDITIF GAZ</t>
  </si>
  <si>
    <t>Chariot élévateur mu à bras / ETGC lavage cuves</t>
  </si>
  <si>
    <t>Chariot élévateur mu à bras / RDC atelier UPR</t>
  </si>
  <si>
    <t>Chariot élévateur mu à bras / ETGC</t>
  </si>
  <si>
    <t>Chariot élévateur mu à bras / Local speedy</t>
  </si>
  <si>
    <t>Chariot élévateur mu à bras / Local échantillons</t>
  </si>
  <si>
    <t>Chariot élévateur mu à bras / Centre technique</t>
  </si>
  <si>
    <t>Manipulateur pneumatique mu manuellement / ETGC</t>
  </si>
  <si>
    <t>Monorail de levage / Local compresseur</t>
  </si>
  <si>
    <t>Monorail de levage / Cave SCAM</t>
  </si>
  <si>
    <t>Palan à chaîne mu à bras sur potence / STEP</t>
  </si>
  <si>
    <t>Palan à chaîne pneumatique sur potence / ATELIER DE MAINTENANCE</t>
  </si>
  <si>
    <t>Pont roulant / Local GOBONI</t>
  </si>
  <si>
    <t>Transpalette à faible élévation / ETGC</t>
  </si>
  <si>
    <t>Transpalette à faible élévation / ATELIER DE MAINTENANCE</t>
  </si>
  <si>
    <t>Transpalette à faible élévation / Magasin 63</t>
  </si>
  <si>
    <t>Transpalette à grande hauteur de levée / Premier étage atelier UPR</t>
  </si>
  <si>
    <t>Transpalette à grande hauteur de levée / ETGC lavage cuves</t>
  </si>
  <si>
    <t>MELANGEUR / ETGC</t>
  </si>
  <si>
    <t>PRESSE PNEUMATIQUE / ETGC</t>
  </si>
  <si>
    <t>PERCEUSE A COLONNE / ATELIER DE MAINTENANCE</t>
  </si>
  <si>
    <t>TOURET A MEULER / ATELIER DE MAINTENANCE</t>
  </si>
  <si>
    <t>Chariot élévateur / LOCAL MAINTENANCE VIVIER</t>
  </si>
  <si>
    <t>Chariot élévateur à conducteur accompagnant / LOCAL ATELIER VIVIER</t>
  </si>
  <si>
    <t>Antichute à rappel automatique / POMPIER</t>
  </si>
  <si>
    <t>echelle de corde / POMPIER</t>
  </si>
  <si>
    <t>8 Marches / ETGC</t>
  </si>
  <si>
    <t>2 marches / ETGC</t>
  </si>
  <si>
    <t>3 Marches / ETGC</t>
  </si>
  <si>
    <t xml:space="preserve">3 Marches / Maintenance </t>
  </si>
  <si>
    <t>5 Marches / NS</t>
  </si>
  <si>
    <t>Echelle / ADDITIF POUDRE</t>
  </si>
  <si>
    <t>7 marches / NS</t>
  </si>
  <si>
    <t>Quai Chargement 95-1 / LOGISTIQUE</t>
  </si>
  <si>
    <t>Quai Epoxy / ETGC</t>
  </si>
  <si>
    <t>Quai  N°3 / LOGISTIQUE</t>
  </si>
  <si>
    <t>Parc a fut / LOGISTIQUE</t>
  </si>
  <si>
    <t>Porte souple à pliage / ADDITIF</t>
  </si>
  <si>
    <t>Porte souple à pliage / MAGASIN ADDITIF ENTREE</t>
  </si>
  <si>
    <t>Porte souple à enroulement / SAS MAGASIN ADDITIF</t>
  </si>
  <si>
    <t>Porte souple à pliage / LOCAL ENFUTAGE REVEMI</t>
  </si>
  <si>
    <t>Porte souple à pliage / LOCAL PREPARATION ADDITIF</t>
  </si>
  <si>
    <t>Porte souple à pliage / LOCAL PILOTE</t>
  </si>
  <si>
    <t>Porte souple à pliage / BAT NS POUDRE</t>
  </si>
  <si>
    <t>Porte souple à pliage / ETGC</t>
  </si>
  <si>
    <t>Portail à déplacement latéral / entree site</t>
  </si>
  <si>
    <t>SABOTS DE PROTECTION / LOGISTIQUE MAGASIN 95 1</t>
  </si>
  <si>
    <t>ECHELLES - MONTANTS / LOGISTIQUE MAGASIN 95 1</t>
  </si>
  <si>
    <t>LISSES / LOGISTIQUE MAGASIN 95 1</t>
  </si>
  <si>
    <t>SABOTS DE PROTECTION / FABRICATION MAGASIN ADDITIFS 23</t>
  </si>
  <si>
    <t>CONSIGNES (CMU) / FABRICATION MAGASIN ADDITIFS 23</t>
  </si>
  <si>
    <t>LISSES / FABRICATION ATELIER ADDITIFS ZONE POUDRE</t>
  </si>
  <si>
    <t>CONSIGNES (CMU) / FABRICATION ATELIER ADDITIFS ZONE POUDRE</t>
  </si>
  <si>
    <t>CONSIGNES (CMU) / FABRICATION ATELIER ADDITIFS ZONE GAZ</t>
  </si>
  <si>
    <t>SABOTS DE PROTECTION / FABRICATION BATIMENT POUDRE GOVONI</t>
  </si>
  <si>
    <t>ECHELLES - MONTANTS / FABRICATION LOCAL PILOTE EXTERIEUR</t>
  </si>
  <si>
    <t>LISSES / FABRICATION LOCAL PILOTE EXTERIEUR</t>
  </si>
  <si>
    <t>CONSIGNES (CMU) / LOGISTIQUE MAGASIN 95 3</t>
  </si>
  <si>
    <t>LISSES / LOGISTIQUE MAGASIN 95 3</t>
  </si>
  <si>
    <t>SABOTS DE PROTECTION / LOGISTIQUE MAGASIN 95 3</t>
  </si>
  <si>
    <t>LISSES / LOGISTIQUE MAGASIN 95 2</t>
  </si>
  <si>
    <t>ECHELLES - MONTANTS / LOGISTIQUE MAGASIN 95 2</t>
  </si>
  <si>
    <t>SABOTS DE PROTECTION / LOGISTIQUE MAGASIN 95 2</t>
  </si>
  <si>
    <t>SEMELLES / LOGISTIQUE MAGASIN 95 2</t>
  </si>
  <si>
    <t>FR110</t>
  </si>
  <si>
    <t>FR100</t>
  </si>
  <si>
    <t>FR330</t>
  </si>
  <si>
    <t>FR220</t>
  </si>
  <si>
    <t>FR280</t>
  </si>
  <si>
    <t>FR240</t>
  </si>
  <si>
    <t>(vide)</t>
  </si>
  <si>
    <t>COMPTE</t>
  </si>
  <si>
    <t>Nombre d'action</t>
  </si>
  <si>
    <t>Nombre d'action en cours</t>
  </si>
  <si>
    <t>Responsable de l'action</t>
  </si>
  <si>
    <t>Nb d'action prise en compte</t>
  </si>
  <si>
    <t>Nb d'action effectuée</t>
  </si>
  <si>
    <t>Nb d'action validée</t>
  </si>
  <si>
    <t>Nb d'action en retard</t>
  </si>
  <si>
    <t>REPARTITION DES ACTIONS PAR COMPTE DE CHARGE</t>
  </si>
  <si>
    <t>COMPTE DE CHARGE</t>
  </si>
  <si>
    <t>FR120</t>
  </si>
  <si>
    <t>FR200</t>
  </si>
  <si>
    <t>FR210</t>
  </si>
  <si>
    <t>FR225</t>
  </si>
  <si>
    <t>FR230</t>
  </si>
  <si>
    <t>FR250</t>
  </si>
  <si>
    <t>FR260</t>
  </si>
  <si>
    <t>FR270</t>
  </si>
  <si>
    <t>FR296</t>
  </si>
  <si>
    <t>FR300</t>
  </si>
  <si>
    <t>FR310</t>
  </si>
  <si>
    <t>FR340</t>
  </si>
  <si>
    <t>FR350</t>
  </si>
  <si>
    <t>FR360</t>
  </si>
  <si>
    <t>FR370</t>
  </si>
  <si>
    <t>FR380</t>
  </si>
  <si>
    <t>FR385</t>
  </si>
  <si>
    <t>FR390</t>
  </si>
  <si>
    <t>FR393</t>
  </si>
  <si>
    <t>FR395</t>
  </si>
  <si>
    <t>FR397</t>
  </si>
  <si>
    <t>CDC</t>
  </si>
  <si>
    <t>Designation</t>
  </si>
  <si>
    <t>UPR + VINYLESTERS</t>
  </si>
  <si>
    <t>ETGC</t>
  </si>
  <si>
    <t>ETGC - OTHER RESINS</t>
  </si>
  <si>
    <t>DIRECTION USINE</t>
  </si>
  <si>
    <t>PRODUCTION PLANNING</t>
  </si>
  <si>
    <t>UTILITES</t>
  </si>
  <si>
    <t>REHABILITATION</t>
  </si>
  <si>
    <t>ACHAT MATIERE PREMIERE</t>
  </si>
  <si>
    <t>LOGISTIQUE</t>
  </si>
  <si>
    <t>ACHATS BIENS ET SERVICES</t>
  </si>
  <si>
    <t>PÔLE TECHNIQUE</t>
  </si>
  <si>
    <t>LABORATOIRE DE CONTR</t>
  </si>
  <si>
    <t>QHSE</t>
  </si>
  <si>
    <t>ASSISTANCE TECHNIQUE</t>
  </si>
  <si>
    <t>SERVICE CLIENTS</t>
  </si>
  <si>
    <t>RESSOURCES HUMAINES</t>
  </si>
  <si>
    <t>ADDITIFS</t>
  </si>
  <si>
    <t>SALES - COMPOSITES</t>
  </si>
  <si>
    <t>SALES - INTERMEDIATE</t>
  </si>
  <si>
    <t>DIRECTION EMEA</t>
  </si>
  <si>
    <t>INFORMATIQUE</t>
  </si>
  <si>
    <t>IT SAP</t>
  </si>
  <si>
    <t>REFACTURATION POLYNT</t>
  </si>
  <si>
    <t>R&amp;D LAB</t>
  </si>
  <si>
    <t>MARKETING EUROPE</t>
  </si>
  <si>
    <t>R&amp;D CARACTERISATION</t>
  </si>
  <si>
    <t>RESPONSABLE</t>
  </si>
  <si>
    <t>FIN. &amp; CONTROLLING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</si>
</sst>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Cambria"/>
      <family val="2"/>
    </font>
    <font>
      <sz val="11"/>
      <color theme="1"/>
      <name val="Calibri"/>
      <family val="2"/>
      <scheme val="minor"/>
    </font>
    <font>
      <sz val="12"/>
      <color theme="0"/>
      <name val="Cambria"/>
      <family val="2"/>
    </font>
    <font>
      <sz val="12"/>
      <color theme="1"/>
      <name val="Cambria"/>
      <family val="1"/>
    </font>
    <font>
      <sz val="12"/>
      <color rgb="FF000000"/>
      <name val="Cambria"/>
      <family val="1"/>
    </font>
    <font>
      <sz val="10"/>
      <name val="Arial"/>
      <family val="2"/>
    </font>
    <font>
      <u/>
      <sz val="12"/>
      <color theme="10"/>
      <name val="Cambria"/>
      <family val="2"/>
    </font>
    <font>
      <sz val="11"/>
      <color theme="1"/>
      <name val="Cambria"/>
      <family val="2"/>
    </font>
  </fonts>
  <fills count="4">
    <fill>
      <patternFill patternType="none"/>
    </fill>
    <fill>
      <patternFill patternType="gray125"/>
    </fill>
    <fill>
      <patternFill patternType="solid">
        <fgColor theme="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2" borderId="0" applyNumberFormat="0" applyBorder="0" applyAlignment="0" applyProtection="0"/>
    <xf numFmtId="0" fontId="5" fillId="0" borderId="0"/>
    <xf numFmtId="0" fontId="6" fillId="0" borderId="0" applyNumberFormat="0" applyFill="0" applyBorder="0" applyAlignment="0" applyProtection="0"/>
    <xf numFmtId="0" fontId="1" fillId="0" borderId="0"/>
  </cellStyleXfs>
  <cellXfs count="40">
    <xf numFmtId="0" fontId="0" fillId="0" borderId="0" xfId="0"/>
    <xf numFmtId="0" fontId="3" fillId="0" borderId="0" xfId="1" applyFont="1" applyFill="1" applyBorder="1" applyAlignment="1">
      <alignment horizontal="center"/>
    </xf>
    <xf numFmtId="0" fontId="0" fillId="0" borderId="0" xfId="0" applyAlignment="1">
      <alignment horizontal="center"/>
    </xf>
    <xf numFmtId="0" fontId="0" fillId="0" borderId="1" xfId="0" applyBorder="1"/>
    <xf numFmtId="0" fontId="3" fillId="3" borderId="1" xfId="1" applyFont="1" applyFill="1" applyBorder="1" applyAlignment="1">
      <alignment horizontal="center"/>
    </xf>
    <xf numFmtId="0" fontId="0" fillId="0" borderId="1" xfId="0" applyBorder="1" applyAlignment="1">
      <alignment horizontal="center"/>
    </xf>
    <xf numFmtId="0" fontId="0" fillId="0" borderId="1" xfId="0" applyFill="1" applyBorder="1" applyAlignment="1">
      <alignment horizontal="left" wrapText="1"/>
    </xf>
    <xf numFmtId="0" fontId="0" fillId="0" borderId="0" xfId="0" applyAlignment="1">
      <alignment wrapText="1"/>
    </xf>
    <xf numFmtId="0" fontId="0" fillId="0" borderId="1" xfId="0" applyBorder="1" applyAlignment="1">
      <alignment wrapText="1"/>
    </xf>
    <xf numFmtId="0" fontId="0" fillId="0" borderId="0" xfId="0" applyBorder="1" applyAlignment="1">
      <alignment wrapText="1"/>
    </xf>
    <xf numFmtId="0" fontId="3" fillId="3" borderId="2" xfId="1" applyFont="1" applyFill="1" applyBorder="1" applyAlignment="1">
      <alignment horizontal="center" textRotation="180" wrapText="1"/>
    </xf>
    <xf numFmtId="0" fontId="0" fillId="0" borderId="1" xfId="0" applyBorder="1" applyAlignment="1">
      <alignment horizontal="center" wrapText="1"/>
    </xf>
    <xf numFmtId="0" fontId="0" fillId="0" borderId="0" xfId="0" applyAlignment="1">
      <alignment horizontal="center" wrapText="1"/>
    </xf>
    <xf numFmtId="0" fontId="0" fillId="0" borderId="0" xfId="0" pivotButton="1"/>
    <xf numFmtId="14" fontId="0" fillId="0" borderId="1" xfId="0" applyNumberFormat="1" applyBorder="1" applyAlignment="1">
      <alignment wrapText="1"/>
    </xf>
    <xf numFmtId="0" fontId="3" fillId="3" borderId="1" xfId="1" applyFont="1" applyFill="1" applyBorder="1" applyAlignment="1">
      <alignment horizontal="center" textRotation="180" wrapText="1"/>
    </xf>
    <xf numFmtId="0" fontId="3" fillId="3" borderId="1" xfId="1" applyFont="1" applyFill="1" applyBorder="1" applyAlignment="1">
      <alignment horizontal="right"/>
    </xf>
    <xf numFmtId="0" fontId="6" fillId="0" borderId="1" xfId="3" applyBorder="1" applyAlignment="1">
      <alignment horizontal="right"/>
    </xf>
    <xf numFmtId="0" fontId="0" fillId="0" borderId="1" xfId="0" applyBorder="1" applyAlignment="1">
      <alignment horizontal="right"/>
    </xf>
    <xf numFmtId="0" fontId="0" fillId="0" borderId="0" xfId="0" applyAlignment="1">
      <alignment horizontal="right"/>
    </xf>
    <xf numFmtId="0" fontId="0" fillId="0" borderId="1" xfId="0" applyBorder="1" applyAlignment="1">
      <alignment horizontal="left"/>
    </xf>
    <xf numFmtId="0" fontId="0" fillId="0" borderId="1" xfId="0" applyNumberFormat="1" applyBorder="1"/>
    <xf numFmtId="0" fontId="0" fillId="0" borderId="0" xfId="0" applyAlignment="1">
      <alignment horizontal="left"/>
    </xf>
    <xf numFmtId="0" fontId="0" fillId="0" borderId="0" xfId="0" applyNumberFormat="1"/>
    <xf numFmtId="0" fontId="0" fillId="0" borderId="2" xfId="0" applyBorder="1" applyAlignment="1">
      <alignment wrapText="1"/>
    </xf>
    <xf numFmtId="14" fontId="0" fillId="0" borderId="2" xfId="0" applyNumberFormat="1"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Fill="1" applyBorder="1" applyAlignment="1">
      <alignment horizontal="left" wrapText="1"/>
    </xf>
    <xf numFmtId="14" fontId="0" fillId="0" borderId="1" xfId="0" applyNumberFormat="1" applyBorder="1"/>
    <xf numFmtId="0" fontId="0" fillId="0" borderId="0" xfId="0" applyBorder="1" applyAlignment="1">
      <alignment horizontal="left"/>
    </xf>
    <xf numFmtId="0" fontId="0" fillId="0" borderId="0" xfId="0" applyNumberFormat="1" applyBorder="1"/>
    <xf numFmtId="0" fontId="0" fillId="0" borderId="1" xfId="0" pivotButton="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7" fillId="0" borderId="1" xfId="0" applyFont="1" applyBorder="1" applyAlignment="1">
      <alignment horizontal="left"/>
    </xf>
    <xf numFmtId="0" fontId="3" fillId="3" borderId="3" xfId="1" applyFont="1" applyFill="1" applyBorder="1" applyAlignment="1">
      <alignment horizontal="center"/>
    </xf>
    <xf numFmtId="0" fontId="3" fillId="3" borderId="4" xfId="1" applyFont="1" applyFill="1" applyBorder="1" applyAlignment="1">
      <alignment horizontal="center"/>
    </xf>
    <xf numFmtId="0" fontId="3" fillId="3" borderId="5" xfId="1" applyFont="1" applyFill="1" applyBorder="1" applyAlignment="1">
      <alignment horizontal="center"/>
    </xf>
    <xf numFmtId="0" fontId="0" fillId="0" borderId="1" xfId="0" applyBorder="1" applyAlignment="1">
      <alignment horizontal="center"/>
    </xf>
  </cellXfs>
  <cellStyles count="5">
    <cellStyle name="Accent1" xfId="1" builtinId="29"/>
    <cellStyle name="Lien hypertexte" xfId="3" builtinId="8"/>
    <cellStyle name="Normal" xfId="0" builtinId="0"/>
    <cellStyle name="Normal 2" xfId="2"/>
    <cellStyle name="Normal 3" xfId="4"/>
  </cellStyles>
  <dxfs count="12">
    <dxf>
      <font>
        <sz val="11"/>
      </font>
    </dxf>
    <dxf>
      <alignment horizontal="center" vertical="center"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wrapText="1" readingOrder="0"/>
    </dxf>
    <dxf>
      <alignment horizontal="center" vertical="center"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readingOrder="0"/>
    </dxf>
    <dxf>
      <alignment horizontal="center" readingOrder="0"/>
    </dxf>
    <dxf>
      <alignment vertical="center" readingOrder="0"/>
    </dxf>
    <dxf>
      <alignment vertical="center"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 d'action service inspection PAI.xlsm]Rapport!Tableau croisé dynamique1</c:name>
    <c:fmtId val="0"/>
  </c:pivotSource>
  <c:chart>
    <c:title>
      <c:layout/>
      <c:overlay val="0"/>
    </c:title>
    <c:autoTitleDeleted val="0"/>
    <c:pivotFmts>
      <c:pivotFmt>
        <c:idx val="0"/>
        <c:marker>
          <c:symbol val="none"/>
        </c:marker>
      </c:pivotFmt>
    </c:pivotFmts>
    <c:plotArea>
      <c:layout/>
      <c:barChart>
        <c:barDir val="col"/>
        <c:grouping val="clustered"/>
        <c:varyColors val="0"/>
        <c:ser>
          <c:idx val="0"/>
          <c:order val="0"/>
          <c:tx>
            <c:strRef>
              <c:f>Rapport!$B$33</c:f>
              <c:strCache>
                <c:ptCount val="1"/>
                <c:pt idx="0">
                  <c:v>Total</c:v>
                </c:pt>
              </c:strCache>
            </c:strRef>
          </c:tx>
          <c:invertIfNegative val="0"/>
          <c:cat>
            <c:strRef>
              <c:f>Rapport!$A$34:$A$43</c:f>
              <c:strCache>
                <c:ptCount val="9"/>
                <c:pt idx="0">
                  <c:v>ASCENSSEUR</c:v>
                </c:pt>
                <c:pt idx="1">
                  <c:v>CHARIOT</c:v>
                </c:pt>
                <c:pt idx="2">
                  <c:v>ECHELLE</c:v>
                </c:pt>
                <c:pt idx="3">
                  <c:v>EPI</c:v>
                </c:pt>
                <c:pt idx="4">
                  <c:v>LEVAGE</c:v>
                </c:pt>
                <c:pt idx="5">
                  <c:v>MACHINE</c:v>
                </c:pt>
                <c:pt idx="6">
                  <c:v>QUAI</c:v>
                </c:pt>
                <c:pt idx="7">
                  <c:v>PORTE AUTO</c:v>
                </c:pt>
                <c:pt idx="8">
                  <c:v>RACK</c:v>
                </c:pt>
              </c:strCache>
            </c:strRef>
          </c:cat>
          <c:val>
            <c:numRef>
              <c:f>Rapport!$B$34:$B$43</c:f>
              <c:numCache>
                <c:formatCode>General</c:formatCode>
                <c:ptCount val="9"/>
                <c:pt idx="0">
                  <c:v>6</c:v>
                </c:pt>
                <c:pt idx="1">
                  <c:v>10</c:v>
                </c:pt>
                <c:pt idx="2">
                  <c:v>7</c:v>
                </c:pt>
                <c:pt idx="3">
                  <c:v>3</c:v>
                </c:pt>
                <c:pt idx="4">
                  <c:v>35</c:v>
                </c:pt>
                <c:pt idx="5">
                  <c:v>15</c:v>
                </c:pt>
                <c:pt idx="6">
                  <c:v>4</c:v>
                </c:pt>
                <c:pt idx="7">
                  <c:v>27</c:v>
                </c:pt>
                <c:pt idx="8">
                  <c:v>36</c:v>
                </c:pt>
              </c:numCache>
            </c:numRef>
          </c:val>
        </c:ser>
        <c:dLbls>
          <c:showLegendKey val="0"/>
          <c:showVal val="0"/>
          <c:showCatName val="0"/>
          <c:showSerName val="0"/>
          <c:showPercent val="0"/>
          <c:showBubbleSize val="0"/>
        </c:dLbls>
        <c:gapWidth val="100"/>
        <c:axId val="61675392"/>
        <c:axId val="61676928"/>
      </c:barChart>
      <c:catAx>
        <c:axId val="61675392"/>
        <c:scaling>
          <c:orientation val="minMax"/>
        </c:scaling>
        <c:delete val="0"/>
        <c:axPos val="b"/>
        <c:majorTickMark val="out"/>
        <c:minorTickMark val="none"/>
        <c:tickLblPos val="nextTo"/>
        <c:crossAx val="61676928"/>
        <c:crosses val="autoZero"/>
        <c:auto val="1"/>
        <c:lblAlgn val="ctr"/>
        <c:lblOffset val="100"/>
        <c:noMultiLvlLbl val="0"/>
      </c:catAx>
      <c:valAx>
        <c:axId val="61676928"/>
        <c:scaling>
          <c:orientation val="minMax"/>
        </c:scaling>
        <c:delete val="0"/>
        <c:axPos val="l"/>
        <c:majorGridlines/>
        <c:numFmt formatCode="General" sourceLinked="1"/>
        <c:majorTickMark val="out"/>
        <c:minorTickMark val="none"/>
        <c:tickLblPos val="nextTo"/>
        <c:crossAx val="6167539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 d'action service inspection PAI.xlsm]Rapport!Tableau croisé dynamique3</c:name>
    <c:fmtId val="0"/>
  </c:pivotSource>
  <c:chart>
    <c:autoTitleDeleted val="0"/>
    <c:pivotFmts>
      <c:pivotFmt>
        <c:idx val="0"/>
        <c:spPr>
          <a:solidFill>
            <a:srgbClr val="00B0F0"/>
          </a:solidFill>
        </c:spPr>
        <c:marker>
          <c:symbol val="none"/>
        </c:marker>
      </c:pivotFmt>
      <c:pivotFmt>
        <c:idx val="1"/>
        <c:spPr>
          <a:solidFill>
            <a:srgbClr val="FFFF00"/>
          </a:solidFill>
        </c:spPr>
        <c:marker>
          <c:symbol val="none"/>
        </c:marker>
      </c:pivotFmt>
      <c:pivotFmt>
        <c:idx val="2"/>
        <c:spPr>
          <a:solidFill>
            <a:srgbClr val="92D050"/>
          </a:solidFill>
        </c:spPr>
        <c:marker>
          <c:symbol val="none"/>
        </c:marker>
      </c:pivotFmt>
      <c:pivotFmt>
        <c:idx val="3"/>
        <c:spPr>
          <a:solidFill>
            <a:srgbClr val="00B050"/>
          </a:solidFill>
        </c:spPr>
        <c:marker>
          <c:symbol val="none"/>
        </c:marker>
      </c:pivotFmt>
      <c:pivotFmt>
        <c:idx val="4"/>
        <c:spPr>
          <a:solidFill>
            <a:srgbClr val="FF0000"/>
          </a:solidFill>
        </c:spPr>
        <c:marker>
          <c:symbol val="none"/>
        </c:marker>
      </c:pivotFmt>
    </c:pivotFmts>
    <c:plotArea>
      <c:layout/>
      <c:barChart>
        <c:barDir val="col"/>
        <c:grouping val="clustered"/>
        <c:varyColors val="0"/>
        <c:ser>
          <c:idx val="0"/>
          <c:order val="0"/>
          <c:tx>
            <c:strRef>
              <c:f>Rapport!$B$4</c:f>
              <c:strCache>
                <c:ptCount val="1"/>
                <c:pt idx="0">
                  <c:v>Nombre d'action en cours</c:v>
                </c:pt>
              </c:strCache>
            </c:strRef>
          </c:tx>
          <c:spPr>
            <a:solidFill>
              <a:srgbClr val="00B0F0"/>
            </a:solidFill>
          </c:spPr>
          <c:invertIfNegative val="0"/>
          <c:cat>
            <c:strRef>
              <c:f>Rapport!$A$5:$A$11</c:f>
              <c:strCache>
                <c:ptCount val="6"/>
                <c:pt idx="0">
                  <c:v>BEDU</c:v>
                </c:pt>
                <c:pt idx="1">
                  <c:v>DEMAY</c:v>
                </c:pt>
                <c:pt idx="2">
                  <c:v>DESCAMPS</c:v>
                </c:pt>
                <c:pt idx="3">
                  <c:v>FAILLENET</c:v>
                </c:pt>
                <c:pt idx="4">
                  <c:v>JEDREZAC</c:v>
                </c:pt>
                <c:pt idx="5">
                  <c:v>LEMAIRE</c:v>
                </c:pt>
              </c:strCache>
            </c:strRef>
          </c:cat>
          <c:val>
            <c:numRef>
              <c:f>Rapport!$B$5:$B$11</c:f>
              <c:numCache>
                <c:formatCode>General</c:formatCode>
                <c:ptCount val="6"/>
                <c:pt idx="0">
                  <c:v>3</c:v>
                </c:pt>
                <c:pt idx="1">
                  <c:v>20</c:v>
                </c:pt>
                <c:pt idx="2">
                  <c:v>28</c:v>
                </c:pt>
                <c:pt idx="3">
                  <c:v>13</c:v>
                </c:pt>
                <c:pt idx="4">
                  <c:v>22</c:v>
                </c:pt>
                <c:pt idx="5">
                  <c:v>57</c:v>
                </c:pt>
              </c:numCache>
            </c:numRef>
          </c:val>
        </c:ser>
        <c:ser>
          <c:idx val="1"/>
          <c:order val="1"/>
          <c:tx>
            <c:strRef>
              <c:f>Rapport!$C$4</c:f>
              <c:strCache>
                <c:ptCount val="1"/>
                <c:pt idx="0">
                  <c:v>Nb d'action prise en compte</c:v>
                </c:pt>
              </c:strCache>
            </c:strRef>
          </c:tx>
          <c:spPr>
            <a:solidFill>
              <a:srgbClr val="FFFF00"/>
            </a:solidFill>
          </c:spPr>
          <c:invertIfNegative val="0"/>
          <c:cat>
            <c:strRef>
              <c:f>Rapport!$A$5:$A$11</c:f>
              <c:strCache>
                <c:ptCount val="6"/>
                <c:pt idx="0">
                  <c:v>BEDU</c:v>
                </c:pt>
                <c:pt idx="1">
                  <c:v>DEMAY</c:v>
                </c:pt>
                <c:pt idx="2">
                  <c:v>DESCAMPS</c:v>
                </c:pt>
                <c:pt idx="3">
                  <c:v>FAILLENET</c:v>
                </c:pt>
                <c:pt idx="4">
                  <c:v>JEDREZAC</c:v>
                </c:pt>
                <c:pt idx="5">
                  <c:v>LEMAIRE</c:v>
                </c:pt>
              </c:strCache>
            </c:strRef>
          </c:cat>
          <c:val>
            <c:numRef>
              <c:f>Rapport!$C$5:$C$11</c:f>
              <c:numCache>
                <c:formatCode>General</c:formatCode>
                <c:ptCount val="6"/>
                <c:pt idx="1">
                  <c:v>1</c:v>
                </c:pt>
                <c:pt idx="3">
                  <c:v>7</c:v>
                </c:pt>
                <c:pt idx="5">
                  <c:v>36</c:v>
                </c:pt>
              </c:numCache>
            </c:numRef>
          </c:val>
        </c:ser>
        <c:ser>
          <c:idx val="2"/>
          <c:order val="2"/>
          <c:tx>
            <c:strRef>
              <c:f>Rapport!$D$4</c:f>
              <c:strCache>
                <c:ptCount val="1"/>
                <c:pt idx="0">
                  <c:v>Nb d'action effectuée</c:v>
                </c:pt>
              </c:strCache>
            </c:strRef>
          </c:tx>
          <c:spPr>
            <a:solidFill>
              <a:srgbClr val="92D050"/>
            </a:solidFill>
          </c:spPr>
          <c:invertIfNegative val="0"/>
          <c:cat>
            <c:strRef>
              <c:f>Rapport!$A$5:$A$11</c:f>
              <c:strCache>
                <c:ptCount val="6"/>
                <c:pt idx="0">
                  <c:v>BEDU</c:v>
                </c:pt>
                <c:pt idx="1">
                  <c:v>DEMAY</c:v>
                </c:pt>
                <c:pt idx="2">
                  <c:v>DESCAMPS</c:v>
                </c:pt>
                <c:pt idx="3">
                  <c:v>FAILLENET</c:v>
                </c:pt>
                <c:pt idx="4">
                  <c:v>JEDREZAC</c:v>
                </c:pt>
                <c:pt idx="5">
                  <c:v>LEMAIRE</c:v>
                </c:pt>
              </c:strCache>
            </c:strRef>
          </c:cat>
          <c:val>
            <c:numRef>
              <c:f>Rapport!$D$5:$D$11</c:f>
              <c:numCache>
                <c:formatCode>General</c:formatCode>
                <c:ptCount val="6"/>
                <c:pt idx="3">
                  <c:v>4</c:v>
                </c:pt>
              </c:numCache>
            </c:numRef>
          </c:val>
        </c:ser>
        <c:ser>
          <c:idx val="3"/>
          <c:order val="3"/>
          <c:tx>
            <c:strRef>
              <c:f>Rapport!$E$4</c:f>
              <c:strCache>
                <c:ptCount val="1"/>
                <c:pt idx="0">
                  <c:v>Nb d'action validée</c:v>
                </c:pt>
              </c:strCache>
            </c:strRef>
          </c:tx>
          <c:spPr>
            <a:solidFill>
              <a:srgbClr val="00B050"/>
            </a:solidFill>
          </c:spPr>
          <c:invertIfNegative val="0"/>
          <c:cat>
            <c:strRef>
              <c:f>Rapport!$A$5:$A$11</c:f>
              <c:strCache>
                <c:ptCount val="6"/>
                <c:pt idx="0">
                  <c:v>BEDU</c:v>
                </c:pt>
                <c:pt idx="1">
                  <c:v>DEMAY</c:v>
                </c:pt>
                <c:pt idx="2">
                  <c:v>DESCAMPS</c:v>
                </c:pt>
                <c:pt idx="3">
                  <c:v>FAILLENET</c:v>
                </c:pt>
                <c:pt idx="4">
                  <c:v>JEDREZAC</c:v>
                </c:pt>
                <c:pt idx="5">
                  <c:v>LEMAIRE</c:v>
                </c:pt>
              </c:strCache>
            </c:strRef>
          </c:cat>
          <c:val>
            <c:numRef>
              <c:f>Rapport!$E$5:$E$11</c:f>
              <c:numCache>
                <c:formatCode>General</c:formatCode>
                <c:ptCount val="6"/>
                <c:pt idx="3">
                  <c:v>4</c:v>
                </c:pt>
              </c:numCache>
            </c:numRef>
          </c:val>
        </c:ser>
        <c:ser>
          <c:idx val="4"/>
          <c:order val="4"/>
          <c:tx>
            <c:strRef>
              <c:f>Rapport!$F$4</c:f>
              <c:strCache>
                <c:ptCount val="1"/>
                <c:pt idx="0">
                  <c:v>Nb d'action en retard</c:v>
                </c:pt>
              </c:strCache>
            </c:strRef>
          </c:tx>
          <c:spPr>
            <a:solidFill>
              <a:srgbClr val="FF0000"/>
            </a:solidFill>
          </c:spPr>
          <c:invertIfNegative val="0"/>
          <c:cat>
            <c:strRef>
              <c:f>Rapport!$A$5:$A$11</c:f>
              <c:strCache>
                <c:ptCount val="6"/>
                <c:pt idx="0">
                  <c:v>BEDU</c:v>
                </c:pt>
                <c:pt idx="1">
                  <c:v>DEMAY</c:v>
                </c:pt>
                <c:pt idx="2">
                  <c:v>DESCAMPS</c:v>
                </c:pt>
                <c:pt idx="3">
                  <c:v>FAILLENET</c:v>
                </c:pt>
                <c:pt idx="4">
                  <c:v>JEDREZAC</c:v>
                </c:pt>
                <c:pt idx="5">
                  <c:v>LEMAIRE</c:v>
                </c:pt>
              </c:strCache>
            </c:strRef>
          </c:cat>
          <c:val>
            <c:numRef>
              <c:f>Rapport!$F$5:$F$11</c:f>
              <c:numCache>
                <c:formatCode>General</c:formatCode>
                <c:ptCount val="6"/>
                <c:pt idx="3">
                  <c:v>6</c:v>
                </c:pt>
              </c:numCache>
            </c:numRef>
          </c:val>
        </c:ser>
        <c:dLbls>
          <c:showLegendKey val="0"/>
          <c:showVal val="0"/>
          <c:showCatName val="0"/>
          <c:showSerName val="0"/>
          <c:showPercent val="0"/>
          <c:showBubbleSize val="0"/>
        </c:dLbls>
        <c:gapWidth val="150"/>
        <c:axId val="130095744"/>
        <c:axId val="130122112"/>
      </c:barChart>
      <c:catAx>
        <c:axId val="130095744"/>
        <c:scaling>
          <c:orientation val="minMax"/>
        </c:scaling>
        <c:delete val="0"/>
        <c:axPos val="b"/>
        <c:majorTickMark val="out"/>
        <c:minorTickMark val="none"/>
        <c:tickLblPos val="nextTo"/>
        <c:crossAx val="130122112"/>
        <c:crosses val="autoZero"/>
        <c:auto val="1"/>
        <c:lblAlgn val="ctr"/>
        <c:lblOffset val="100"/>
        <c:noMultiLvlLbl val="0"/>
      </c:catAx>
      <c:valAx>
        <c:axId val="130122112"/>
        <c:scaling>
          <c:orientation val="minMax"/>
        </c:scaling>
        <c:delete val="0"/>
        <c:axPos val="l"/>
        <c:majorGridlines/>
        <c:numFmt formatCode="General" sourceLinked="1"/>
        <c:majorTickMark val="out"/>
        <c:minorTickMark val="none"/>
        <c:tickLblPos val="nextTo"/>
        <c:crossAx val="13009574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 d'action service inspection PAI.xlsm]Rapport!Tableau croisé dynamique2</c:name>
    <c:fmtId val="0"/>
  </c:pivotSource>
  <c:chart>
    <c:autoTitleDeleted val="0"/>
    <c:pivotFmts>
      <c:pivotFmt>
        <c:idx val="0"/>
        <c:spPr>
          <a:solidFill>
            <a:srgbClr val="00B0F0"/>
          </a:solidFill>
        </c:spPr>
        <c:marker>
          <c:symbol val="none"/>
        </c:marker>
      </c:pivotFmt>
      <c:pivotFmt>
        <c:idx val="1"/>
        <c:spPr>
          <a:solidFill>
            <a:srgbClr val="FFFF00"/>
          </a:solidFill>
        </c:spPr>
        <c:marker>
          <c:symbol val="none"/>
        </c:marker>
      </c:pivotFmt>
      <c:pivotFmt>
        <c:idx val="2"/>
        <c:spPr>
          <a:solidFill>
            <a:srgbClr val="92D050"/>
          </a:solidFill>
        </c:spPr>
        <c:marker>
          <c:symbol val="none"/>
        </c:marker>
      </c:pivotFmt>
      <c:pivotFmt>
        <c:idx val="3"/>
        <c:spPr>
          <a:solidFill>
            <a:srgbClr val="00B050"/>
          </a:solidFill>
        </c:spPr>
        <c:marker>
          <c:symbol val="none"/>
        </c:marker>
      </c:pivotFmt>
      <c:pivotFmt>
        <c:idx val="4"/>
        <c:spPr>
          <a:solidFill>
            <a:srgbClr val="FF0000"/>
          </a:solidFill>
        </c:spPr>
        <c:marker>
          <c:symbol val="none"/>
        </c:marker>
      </c:pivotFmt>
    </c:pivotFmts>
    <c:plotArea>
      <c:layout/>
      <c:barChart>
        <c:barDir val="col"/>
        <c:grouping val="clustered"/>
        <c:varyColors val="0"/>
        <c:ser>
          <c:idx val="0"/>
          <c:order val="0"/>
          <c:tx>
            <c:strRef>
              <c:f>Rapport!$B$46</c:f>
              <c:strCache>
                <c:ptCount val="1"/>
                <c:pt idx="0">
                  <c:v>Nombre d'action</c:v>
                </c:pt>
              </c:strCache>
            </c:strRef>
          </c:tx>
          <c:spPr>
            <a:solidFill>
              <a:srgbClr val="00B0F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Rapport!$B$47:$B$54</c:f>
              <c:numCache>
                <c:formatCode>General</c:formatCode>
                <c:ptCount val="7"/>
                <c:pt idx="0">
                  <c:v>6</c:v>
                </c:pt>
                <c:pt idx="1">
                  <c:v>28</c:v>
                </c:pt>
                <c:pt idx="2">
                  <c:v>1</c:v>
                </c:pt>
                <c:pt idx="3">
                  <c:v>30</c:v>
                </c:pt>
                <c:pt idx="4">
                  <c:v>3</c:v>
                </c:pt>
                <c:pt idx="5">
                  <c:v>16</c:v>
                </c:pt>
                <c:pt idx="6">
                  <c:v>59</c:v>
                </c:pt>
              </c:numCache>
            </c:numRef>
          </c:val>
        </c:ser>
        <c:ser>
          <c:idx val="1"/>
          <c:order val="1"/>
          <c:tx>
            <c:strRef>
              <c:f>Rapport!$C$46</c:f>
              <c:strCache>
                <c:ptCount val="1"/>
                <c:pt idx="0">
                  <c:v>Action prise en compte</c:v>
                </c:pt>
              </c:strCache>
            </c:strRef>
          </c:tx>
          <c:spPr>
            <a:solidFill>
              <a:srgbClr val="FFFF0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Rapport!$C$47:$C$54</c:f>
              <c:numCache>
                <c:formatCode>General</c:formatCode>
                <c:ptCount val="7"/>
                <c:pt idx="1">
                  <c:v>7</c:v>
                </c:pt>
                <c:pt idx="3">
                  <c:v>27</c:v>
                </c:pt>
                <c:pt idx="5">
                  <c:v>5</c:v>
                </c:pt>
                <c:pt idx="6">
                  <c:v>5</c:v>
                </c:pt>
              </c:numCache>
            </c:numRef>
          </c:val>
        </c:ser>
        <c:ser>
          <c:idx val="2"/>
          <c:order val="2"/>
          <c:tx>
            <c:strRef>
              <c:f>Rapport!$D$46</c:f>
              <c:strCache>
                <c:ptCount val="1"/>
                <c:pt idx="0">
                  <c:v>Action réalisée</c:v>
                </c:pt>
              </c:strCache>
            </c:strRef>
          </c:tx>
          <c:spPr>
            <a:solidFill>
              <a:srgbClr val="92D05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Rapport!$D$47:$D$54</c:f>
              <c:numCache>
                <c:formatCode>General</c:formatCode>
                <c:ptCount val="7"/>
                <c:pt idx="1">
                  <c:v>4</c:v>
                </c:pt>
              </c:numCache>
            </c:numRef>
          </c:val>
        </c:ser>
        <c:ser>
          <c:idx val="3"/>
          <c:order val="3"/>
          <c:tx>
            <c:strRef>
              <c:f>Rapport!$E$46</c:f>
              <c:strCache>
                <c:ptCount val="1"/>
                <c:pt idx="0">
                  <c:v>Action vérifiée</c:v>
                </c:pt>
              </c:strCache>
            </c:strRef>
          </c:tx>
          <c:spPr>
            <a:solidFill>
              <a:srgbClr val="00B05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Rapport!$E$47:$E$54</c:f>
              <c:numCache>
                <c:formatCode>General</c:formatCode>
                <c:ptCount val="7"/>
                <c:pt idx="1">
                  <c:v>4</c:v>
                </c:pt>
              </c:numCache>
            </c:numRef>
          </c:val>
        </c:ser>
        <c:ser>
          <c:idx val="4"/>
          <c:order val="4"/>
          <c:tx>
            <c:strRef>
              <c:f>Rapport!$F$46</c:f>
              <c:strCache>
                <c:ptCount val="1"/>
                <c:pt idx="0">
                  <c:v>Nb d'action en retard</c:v>
                </c:pt>
              </c:strCache>
            </c:strRef>
          </c:tx>
          <c:spPr>
            <a:solidFill>
              <a:srgbClr val="FF000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Rapport!$F$47:$F$54</c:f>
              <c:numCache>
                <c:formatCode>General</c:formatCode>
                <c:ptCount val="7"/>
                <c:pt idx="6">
                  <c:v>6</c:v>
                </c:pt>
              </c:numCache>
            </c:numRef>
          </c:val>
        </c:ser>
        <c:dLbls>
          <c:showLegendKey val="0"/>
          <c:showVal val="0"/>
          <c:showCatName val="0"/>
          <c:showSerName val="0"/>
          <c:showPercent val="0"/>
          <c:showBubbleSize val="0"/>
        </c:dLbls>
        <c:gapWidth val="150"/>
        <c:axId val="130233472"/>
        <c:axId val="130235008"/>
      </c:barChart>
      <c:catAx>
        <c:axId val="130233472"/>
        <c:scaling>
          <c:orientation val="minMax"/>
        </c:scaling>
        <c:delete val="0"/>
        <c:axPos val="b"/>
        <c:majorTickMark val="out"/>
        <c:minorTickMark val="none"/>
        <c:tickLblPos val="nextTo"/>
        <c:crossAx val="130235008"/>
        <c:crosses val="autoZero"/>
        <c:auto val="1"/>
        <c:lblAlgn val="ctr"/>
        <c:lblOffset val="100"/>
        <c:noMultiLvlLbl val="0"/>
      </c:catAx>
      <c:valAx>
        <c:axId val="130235008"/>
        <c:scaling>
          <c:orientation val="minMax"/>
        </c:scaling>
        <c:delete val="0"/>
        <c:axPos val="l"/>
        <c:majorGridlines/>
        <c:numFmt formatCode="General" sourceLinked="1"/>
        <c:majorTickMark val="out"/>
        <c:minorTickMark val="none"/>
        <c:tickLblPos val="nextTo"/>
        <c:crossAx val="13023347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38100</xdr:rowOff>
        </xdr:from>
        <xdr:to>
          <xdr:col>4</xdr:col>
          <xdr:colOff>219075</xdr:colOff>
          <xdr:row>1</xdr:row>
          <xdr:rowOff>152400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200" b="0" i="0" u="none" strike="noStrike" baseline="0">
                  <a:solidFill>
                    <a:srgbClr val="000000"/>
                  </a:solidFill>
                  <a:latin typeface="Cambria"/>
                </a:rPr>
                <a:t>Rapport plan d'action service inspection : PAI</a:t>
              </a:r>
            </a:p>
          </xdr:txBody>
        </xdr:sp>
        <xdr:clientData fPrintsWithSheet="0"/>
      </xdr:twoCellAnchor>
    </mc:Choice>
    <mc:Fallback/>
  </mc:AlternateContent>
  <xdr:twoCellAnchor>
    <xdr:from>
      <xdr:col>2</xdr:col>
      <xdr:colOff>10886</xdr:colOff>
      <xdr:row>31</xdr:row>
      <xdr:rowOff>198781</xdr:rowOff>
    </xdr:from>
    <xdr:to>
      <xdr:col>5</xdr:col>
      <xdr:colOff>1424609</xdr:colOff>
      <xdr:row>43</xdr:row>
      <xdr:rowOff>41413</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49696</xdr:colOff>
      <xdr:row>11</xdr:row>
      <xdr:rowOff>74542</xdr:rowOff>
    </xdr:from>
    <xdr:to>
      <xdr:col>5</xdr:col>
      <xdr:colOff>836543</xdr:colOff>
      <xdr:row>30</xdr:row>
      <xdr:rowOff>91108</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62119</xdr:colOff>
      <xdr:row>54</xdr:row>
      <xdr:rowOff>90279</xdr:rowOff>
    </xdr:from>
    <xdr:to>
      <xdr:col>5</xdr:col>
      <xdr:colOff>877956</xdr:colOff>
      <xdr:row>72</xdr:row>
      <xdr:rowOff>132521</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0</xdr:row>
          <xdr:rowOff>190500</xdr:rowOff>
        </xdr:from>
        <xdr:to>
          <xdr:col>0</xdr:col>
          <xdr:colOff>952500</xdr:colOff>
          <xdr:row>0</xdr:row>
          <xdr:rowOff>1419225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200" b="0" i="0" u="none" strike="noStrike" baseline="0">
                  <a:solidFill>
                    <a:srgbClr val="000000"/>
                  </a:solidFill>
                  <a:latin typeface="Cambria"/>
                </a:rPr>
                <a:t>Bouton 1</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1000110/AppData/Local/Microsoft/Windows/Temporary%20Internet%20Files/Content.IE5/WP6D6V00/Lumunba_v0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
      <sheetName val="INSCRIPTION"/>
      <sheetName val="LISTE"/>
      <sheetName val="IMPRESSION"/>
      <sheetName val="Lumunba_v04"/>
    </sheetNames>
    <sheetDataSet>
      <sheetData sheetId="0"/>
      <sheetData sheetId="1"/>
      <sheetData sheetId="2"/>
      <sheetData sheetId="3"/>
      <sheetData sheetId="4"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DEMAY Fabrice" refreshedDate="43115.533960069442" createdVersion="4" refreshedVersion="4" minRefreshableVersion="3" recordCount="908">
  <cacheSource type="worksheet">
    <worksheetSource ref="B1:Q1048576" sheet="Consultation"/>
  </cacheSource>
  <cacheFields count="16">
    <cacheField name="périodicité en mois" numFmtId="0">
      <sharedItems containsString="0" containsBlank="1" containsNumber="1" containsInteger="1" minValue="3" maxValue="12"/>
    </cacheField>
    <cacheField name="Date" numFmtId="0">
      <sharedItems containsNonDate="0" containsDate="1" containsString="0" containsBlank="1" minDate="2017-01-12T00:00:00" maxDate="2018-01-04T00:00:00" count="10">
        <d v="2017-01-12T00:00:00"/>
        <d v="2017-06-27T00:00:00"/>
        <d v="2017-10-25T00:00:00"/>
        <d v="2017-10-30T00:00:00"/>
        <d v="2017-11-21T00:00:00"/>
        <d v="2017-12-04T00:00:00"/>
        <d v="2017-10-24T00:00:00"/>
        <d v="2018-01-03T00:00:00"/>
        <d v="2017-10-23T00:00:00"/>
        <m/>
      </sharedItems>
    </cacheField>
    <cacheField name="QUI" numFmtId="0">
      <sharedItems containsBlank="1" count="7">
        <s v="FAILLENET"/>
        <s v="DESCAMPS"/>
        <s v="JEDREZAC"/>
        <s v="LEMAIRE"/>
        <s v="BEDU"/>
        <s v="DEMAY"/>
        <m/>
      </sharedItems>
    </cacheField>
    <cacheField name="Échéance" numFmtId="0">
      <sharedItems containsNonDate="0" containsDate="1" containsString="0" containsBlank="1" minDate="1899-12-30T00:00:00" maxDate="2018-11-22T00:00:00"/>
    </cacheField>
    <cacheField name="RETARD" numFmtId="0">
      <sharedItems containsBlank="1" count="2">
        <s v="X"/>
        <m/>
      </sharedItems>
    </cacheField>
    <cacheField name="TYPE" numFmtId="0">
      <sharedItems containsBlank="1" count="10">
        <s v="ASCENSSEUR"/>
        <s v="LEVAGE"/>
        <s v="MACHINE"/>
        <s v="CHARIOT"/>
        <s v="EPI"/>
        <s v="ECHELLE"/>
        <s v="QUAI"/>
        <s v="PORTE AUTO"/>
        <s v="RACK"/>
        <m/>
      </sharedItems>
    </cacheField>
    <cacheField name="DESIGNATION" numFmtId="0">
      <sharedItems containsBlank="1"/>
    </cacheField>
    <cacheField name="NUMEROS" numFmtId="0">
      <sharedItems containsBlank="1" containsMixedTypes="1" containsNumber="1" containsInteger="1" minValue="2" maxValue="117"/>
    </cacheField>
    <cacheField name="EMPLACEMENT" numFmtId="0">
      <sharedItems containsBlank="1" count="48">
        <m/>
        <s v="FR110"/>
        <s v="FR100"/>
        <s v="FR330"/>
        <s v="FR220"/>
        <s v="FR280"/>
        <s v="FR240"/>
        <s v="Local pilote" u="1"/>
        <s v="ADDITIF POUDRE" u="1"/>
        <s v="FABRICATION MAGASIN ADDITIFS 23" u="1"/>
        <s v="Magasin 63" u="1"/>
        <s v="Maintenance " u="1"/>
        <s v="Local échantillons" u="1"/>
        <s v="ADDITIF GAZ" u="1"/>
        <s v="entree site" u="1"/>
        <s v="Local GOBONI" u="1"/>
        <s v="LOCAL MAINTENANCE VIVIER" u="1"/>
        <s v="MAGASIN ADDITIF ENTREE" u="1"/>
        <s v="Premier étage atelier UPR" u="1"/>
        <s v="LOGISTIQUE MAGASIN 95 3" u="1"/>
        <s v="NS" u="1"/>
        <s v="LOGISTIQUE MAGASIN 95 2" u="1"/>
        <s v="ATELIER DE MAINTENANCE" u="1"/>
        <s v="ETGC" u="1"/>
        <s v="Local compresseur" u="1"/>
        <s v="LOCAL ATELIER VIVIER" u="1"/>
        <s v="LOGISTIQUE MAGASIN 95 1" u="1"/>
        <s v="Local speedy" u="1"/>
        <s v="FABRICATION BATIMENT POUDRE GOVONI" u="1"/>
        <s v="ETGC lavage cuves" u="1"/>
        <s v="LOGISTIQUE" u="1"/>
        <s v="RDC atelier UPR" u="1"/>
        <s v="POMPIER" u="1"/>
        <s v="Cave SCAM" u="1"/>
        <s v="FABRICATION LOCAL PILOTE EXTERIEUR" u="1"/>
        <s v="LOCAL ENFUTAGE REVEMI" u="1"/>
        <s v="Centre technique" u="1"/>
        <s v="FABRICATION ATELIER ADDITIFS ZONE GAZ" u="1"/>
        <s v="ADDITIF" u="1"/>
        <s v="ACCEUIL" u="1"/>
        <s v="FABRICATION ATELIER ADDITIFS ZONE POUDRE" u="1"/>
        <s v="LOCAL PREPARATION ADDITIF" u="1"/>
        <s v="Deuxième étage atelier UPR" u="1"/>
        <s v="COMPTABILITE" u="1"/>
        <s v="BAT NS POUDRE" u="1"/>
        <s v="STEP" u="1"/>
        <s v="Magasin 95.4" u="1"/>
        <s v="SAS MAGASIN ADDITIF" u="1"/>
      </sharedItems>
    </cacheField>
    <cacheField name="OBSERVATION" numFmtId="0">
      <sharedItems containsBlank="1"/>
    </cacheField>
    <cacheField name="PRECAUNISATION" numFmtId="0">
      <sharedItems containsBlank="1" longText="1"/>
    </cacheField>
    <cacheField name="P" numFmtId="0">
      <sharedItems containsBlank="1" count="2">
        <m/>
        <s v="X"/>
      </sharedItems>
    </cacheField>
    <cacheField name="D" numFmtId="0">
      <sharedItems containsBlank="1" count="2">
        <m/>
        <s v="X"/>
      </sharedItems>
    </cacheField>
    <cacheField name="C" numFmtId="0">
      <sharedItems containsBlank="1" count="2">
        <m/>
        <s v="X"/>
      </sharedItems>
    </cacheField>
    <cacheField name="A" numFmtId="0">
      <sharedItems containsNonDate="0" containsString="0" containsBlank="1" count="1">
        <m/>
      </sharedItems>
    </cacheField>
    <cacheField name="REMARQUE"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08">
  <r>
    <n v="12"/>
    <x v="0"/>
    <x v="0"/>
    <d v="2018-01-12T00:00:00"/>
    <x v="0"/>
    <x v="0"/>
    <s v="Ascenseur de personnes / ACCEUIL"/>
    <s v="AM 49009"/>
    <x v="0"/>
    <s v="Absence de crosse de rétablissement"/>
    <s v="Mettre en place une crosse de rétablissement dans le local de machines, accessible depuis l'échelle d'accès à ce local."/>
    <x v="0"/>
    <x v="0"/>
    <x v="0"/>
    <x v="0"/>
    <m/>
  </r>
  <r>
    <n v="12"/>
    <x v="0"/>
    <x v="0"/>
    <d v="2018-01-12T00:00:00"/>
    <x v="0"/>
    <x v="0"/>
    <s v="Ascenseur de personnes / ACCEUIL"/>
    <s v="AM 49009"/>
    <x v="0"/>
    <s v="Risque de chute"/>
    <s v="Supprimer la corniére entre le bâti de porte"/>
    <x v="0"/>
    <x v="0"/>
    <x v="0"/>
    <x v="0"/>
    <m/>
  </r>
  <r>
    <n v="12"/>
    <x v="0"/>
    <x v="0"/>
    <d v="2018-01-12T00:00:00"/>
    <x v="0"/>
    <x v="0"/>
    <s v="Ascenseur de personnes / ACCEUIL"/>
    <s v="AM 49009"/>
    <x v="0"/>
    <s v="Accés périlleux en machinerie"/>
    <s v="Modifier et sécuriser l'accés en machinerie"/>
    <x v="0"/>
    <x v="0"/>
    <x v="0"/>
    <x v="0"/>
    <m/>
  </r>
  <r>
    <n v="12"/>
    <x v="0"/>
    <x v="0"/>
    <d v="2018-01-12T00:00:00"/>
    <x v="0"/>
    <x v="0"/>
    <s v="Ascenseur de personnes / ACCEUIL"/>
    <s v="AM 49006"/>
    <x v="0"/>
    <s v="Ouverture de la porte difficile"/>
    <s v=""/>
    <x v="0"/>
    <x v="0"/>
    <x v="0"/>
    <x v="0"/>
    <m/>
  </r>
  <r>
    <n v="12"/>
    <x v="0"/>
    <x v="0"/>
    <d v="2018-01-12T00:00:00"/>
    <x v="0"/>
    <x v="0"/>
    <s v="Ascenseur de personnes / COMPTABILITE"/>
    <s v="AM 49006"/>
    <x v="0"/>
    <s v="Accés périlleux en machinerie"/>
    <s v="Modifier et sécuriser l'accés en machinerie"/>
    <x v="0"/>
    <x v="0"/>
    <x v="0"/>
    <x v="0"/>
    <m/>
  </r>
  <r>
    <n v="12"/>
    <x v="0"/>
    <x v="0"/>
    <d v="2018-01-12T00:00:00"/>
    <x v="0"/>
    <x v="0"/>
    <s v="Ascenseur de personnes / COMPTABILITE"/>
    <s v="AM 49006"/>
    <x v="0"/>
    <s v="Il n'existe pas d'échelle d'accés en cuvette côté porte entrée"/>
    <s v=""/>
    <x v="0"/>
    <x v="0"/>
    <x v="0"/>
    <x v="0"/>
    <m/>
  </r>
  <r>
    <n v="12"/>
    <x v="1"/>
    <x v="1"/>
    <d v="2018-06-27T00:00:00"/>
    <x v="1"/>
    <x v="1"/>
    <s v="Lève fûts / ETGC"/>
    <s v="ELF02"/>
    <x v="1"/>
    <s v="La sangle de serrage est détériorée"/>
    <s v="Sangle à remplacer"/>
    <x v="0"/>
    <x v="0"/>
    <x v="0"/>
    <x v="0"/>
    <m/>
  </r>
  <r>
    <n v="12"/>
    <x v="1"/>
    <x v="1"/>
    <d v="2018-06-27T00:00:00"/>
    <x v="1"/>
    <x v="1"/>
    <s v="Lève fûts / ETGC"/>
    <s v="PAF20"/>
    <x v="1"/>
    <s v="La sangle de serrage et le tendeur sont détériorés"/>
    <s v="Sangle et tendeur à remplacer"/>
    <x v="0"/>
    <x v="0"/>
    <x v="0"/>
    <x v="0"/>
    <m/>
  </r>
  <r>
    <n v="12"/>
    <x v="1"/>
    <x v="1"/>
    <d v="2018-06-27T00:00:00"/>
    <x v="1"/>
    <x v="1"/>
    <s v="Lève fûts / ETGC"/>
    <s v="PAF20 "/>
    <x v="1"/>
    <s v="La charge maxi d'utilisation n'est pas affichée"/>
    <s v="Afficher la CMU"/>
    <x v="0"/>
    <x v="0"/>
    <x v="0"/>
    <x v="0"/>
    <m/>
  </r>
  <r>
    <n v="12"/>
    <x v="1"/>
    <x v="2"/>
    <d v="2018-06-27T00:00:00"/>
    <x v="1"/>
    <x v="1"/>
    <s v="Palonnier / Deuxième étage atelier UPR"/>
    <s v="PALO01"/>
    <x v="2"/>
    <s v="L'affichage de la CMU n'est plus lisible."/>
    <s v="nettoyer l'affichage"/>
    <x v="0"/>
    <x v="0"/>
    <x v="0"/>
    <x v="0"/>
    <m/>
  </r>
  <r>
    <n v="12"/>
    <x v="1"/>
    <x v="2"/>
    <d v="2018-06-27T00:00:00"/>
    <x v="1"/>
    <x v="1"/>
    <s v="Palonnier / Deuxième étage atelier UPR"/>
    <s v="PALO02"/>
    <x v="2"/>
    <s v="L'affichage de la CMU n'est plus lisible."/>
    <s v="nettoyer l'affichage"/>
    <x v="0"/>
    <x v="0"/>
    <x v="0"/>
    <x v="0"/>
    <m/>
  </r>
  <r>
    <n v="12"/>
    <x v="1"/>
    <x v="3"/>
    <d v="2018-06-27T00:00:00"/>
    <x v="1"/>
    <x v="1"/>
    <s v="Palonnier / ADDITIF GAZ"/>
    <s v="PALO07"/>
    <x v="3"/>
    <s v="La charge maxi d'utilisation n'est pas affichée"/>
    <s v="Afficher la CMU"/>
    <x v="0"/>
    <x v="0"/>
    <x v="0"/>
    <x v="0"/>
    <m/>
  </r>
  <r>
    <n v="12"/>
    <x v="1"/>
    <x v="3"/>
    <d v="2018-06-27T00:00:00"/>
    <x v="1"/>
    <x v="1"/>
    <s v="Palonnier / ADDITIF POUDRE"/>
    <s v="PALO150"/>
    <x v="3"/>
    <s v="L'affichage de la CMU n'est pas correctement lisible."/>
    <s v="Afficher lisiblement la CMU"/>
    <x v="0"/>
    <x v="0"/>
    <x v="0"/>
    <x v="0"/>
    <m/>
  </r>
  <r>
    <n v="12"/>
    <x v="1"/>
    <x v="3"/>
    <d v="2018-06-27T00:00:00"/>
    <x v="1"/>
    <x v="1"/>
    <s v="Palonnier / ADDITIF POUDRE"/>
    <s v="PALO151"/>
    <x v="3"/>
    <s v="La charge maxi d'utilisation n'est pas affichée"/>
    <s v="Afficher la CMU"/>
    <x v="0"/>
    <x v="0"/>
    <x v="0"/>
    <x v="0"/>
    <m/>
  </r>
  <r>
    <n v="12"/>
    <x v="1"/>
    <x v="3"/>
    <d v="2018-06-27T00:00:00"/>
    <x v="1"/>
    <x v="1"/>
    <s v="Pince à fûts / ADDITIF GAZ"/>
    <s v="PAF09"/>
    <x v="3"/>
    <s v="La charge maxi d'utilisation est affichée en livre"/>
    <s v="Affichage à mette en kilogramme"/>
    <x v="0"/>
    <x v="0"/>
    <x v="0"/>
    <x v="0"/>
    <m/>
  </r>
  <r>
    <n v="12"/>
    <x v="1"/>
    <x v="3"/>
    <d v="2018-06-27T00:00:00"/>
    <x v="1"/>
    <x v="1"/>
    <s v="Pince à fûts / Magasin 95.4"/>
    <s v="PAF19"/>
    <x v="0"/>
    <s v="L'affichage de la CMU n'est pas correctement lisible."/>
    <s v="Afficher lisiblement la CMU"/>
    <x v="0"/>
    <x v="0"/>
    <x v="0"/>
    <x v="0"/>
    <m/>
  </r>
  <r>
    <n v="12"/>
    <x v="1"/>
    <x v="2"/>
    <d v="2018-06-27T00:00:00"/>
    <x v="1"/>
    <x v="1"/>
    <s v="Pince à fûts / Local pilote"/>
    <s v="PAF21"/>
    <x v="0"/>
    <s v="Les vis de blocage de la pince à fûts sur les fourches du chariot élévateur sont manquantes"/>
    <s v="A Remplacer"/>
    <x v="0"/>
    <x v="0"/>
    <x v="0"/>
    <x v="0"/>
    <m/>
  </r>
  <r>
    <n v="12"/>
    <x v="1"/>
    <x v="3"/>
    <d v="2018-06-27T00:00:00"/>
    <x v="1"/>
    <x v="1"/>
    <s v="Chariot élévateur mu à bras / ADDITIF GAZ"/>
    <s v="ELF01"/>
    <x v="3"/>
    <s v="Les consignes de sécurité apposées sur l'appareil ne sont pas en français."/>
    <s v="Demander à votre fournisseur les consignes de sécurité en français, à apposer sur l'appareil."/>
    <x v="0"/>
    <x v="0"/>
    <x v="0"/>
    <x v="0"/>
    <m/>
  </r>
  <r>
    <n v="12"/>
    <x v="1"/>
    <x v="1"/>
    <d v="2018-06-27T00:00:00"/>
    <x v="1"/>
    <x v="1"/>
    <s v="Chariot élévateur mu à bras / ETGC lavage cuves"/>
    <s v="ELF05"/>
    <x v="1"/>
    <s v="Le ressort de la pédale de levage est cassé"/>
    <s v="Ressort à remplacer"/>
    <x v="0"/>
    <x v="0"/>
    <x v="0"/>
    <x v="0"/>
    <m/>
  </r>
  <r>
    <n v="12"/>
    <x v="1"/>
    <x v="1"/>
    <d v="2018-06-27T00:00:00"/>
    <x v="1"/>
    <x v="1"/>
    <s v="Chariot élévateur mu à bras / ETGC lavage cuves"/>
    <s v="ELF05"/>
    <x v="1"/>
    <s v="L'affichage de la CMU n'est plus présent sur l'appareil."/>
    <s v="Remettre en place l'affichage de la CMU."/>
    <x v="0"/>
    <x v="0"/>
    <x v="0"/>
    <x v="0"/>
    <m/>
  </r>
  <r>
    <n v="12"/>
    <x v="1"/>
    <x v="2"/>
    <d v="2018-06-27T00:00:00"/>
    <x v="1"/>
    <x v="1"/>
    <s v="Chariot élévateur mu à bras / RDC atelier UPR"/>
    <s v="ELF06"/>
    <x v="2"/>
    <s v="La CMU indiquée sur l'appareil ne correspond pas à la configuration présentée."/>
    <s v="Afficher la CMU adaptée à la configuration de l'appareil."/>
    <x v="0"/>
    <x v="0"/>
    <x v="0"/>
    <x v="0"/>
    <m/>
  </r>
  <r>
    <n v="12"/>
    <x v="1"/>
    <x v="1"/>
    <d v="2018-06-27T00:00:00"/>
    <x v="1"/>
    <x v="1"/>
    <s v="Chariot élévateur mu à bras / ETGC"/>
    <s v="ELF08"/>
    <x v="1"/>
    <s v="Le tableau des charges en place sur l'appareil ne correspond pas à la configuration présentée."/>
    <s v="Afficher le tableau des charges adapté à la configuration de l'appareil."/>
    <x v="0"/>
    <x v="0"/>
    <x v="0"/>
    <x v="0"/>
    <m/>
  </r>
  <r>
    <n v="12"/>
    <x v="1"/>
    <x v="1"/>
    <d v="2018-06-27T00:00:00"/>
    <x v="1"/>
    <x v="1"/>
    <s v="Chariot élévateur mu à bras / Local speedy"/>
    <s v="ELF08"/>
    <x v="0"/>
    <s v="L'affichage de la CMU n'est plus présent sur l'appareil."/>
    <s v="Remettre en place l'affichage de la CMU."/>
    <x v="0"/>
    <x v="0"/>
    <x v="0"/>
    <x v="0"/>
    <m/>
  </r>
  <r>
    <n v="12"/>
    <x v="1"/>
    <x v="2"/>
    <d v="2018-06-27T00:00:00"/>
    <x v="1"/>
    <x v="1"/>
    <s v="Chariot élévateur mu à bras / Local échantillons"/>
    <s v="ELF09"/>
    <x v="0"/>
    <s v="L'abaque des charges présent ne tient pas compte de l'équipement de préhension installé."/>
    <s v="Afficher l'abaque des charges adapté à la configuration de l'appareil."/>
    <x v="0"/>
    <x v="0"/>
    <x v="0"/>
    <x v="0"/>
    <m/>
  </r>
  <r>
    <n v="12"/>
    <x v="1"/>
    <x v="2"/>
    <d v="2018-06-27T00:00:00"/>
    <x v="1"/>
    <x v="1"/>
    <s v="Chariot élévateur mu à bras / Centre technique"/>
    <s v="LF01"/>
    <x v="0"/>
    <s v="Le tableau des charges n'est plus présent sur l'appareil."/>
    <s v="Remettre en place l'affichage du tableau des charges."/>
    <x v="0"/>
    <x v="0"/>
    <x v="0"/>
    <x v="0"/>
    <m/>
  </r>
  <r>
    <n v="12"/>
    <x v="1"/>
    <x v="1"/>
    <d v="2018-06-27T00:00:00"/>
    <x v="1"/>
    <x v="1"/>
    <s v="Manipulateur pneumatique mu manuellement / ETGC"/>
    <s v="MANIP02"/>
    <x v="1"/>
    <s v="Les câbles d'équilibrage se sont torsadés"/>
    <s v="Repositionner correctement les câbles d'équilibrage"/>
    <x v="0"/>
    <x v="0"/>
    <x v="0"/>
    <x v="0"/>
    <m/>
  </r>
  <r>
    <n v="12"/>
    <x v="1"/>
    <x v="1"/>
    <d v="2018-06-27T00:00:00"/>
    <x v="1"/>
    <x v="1"/>
    <s v="Manipulateur pneumatique mu manuellement / ETGC"/>
    <s v="MANIP02 "/>
    <x v="1"/>
    <s v="la commande bi-manuelle de relache ne fonctionne plus correctement. L'ouverture de la pince peux être commandée d'une seule main."/>
    <s v="Commande bi-manuelle a remettre en état de fonctionnement."/>
    <x v="0"/>
    <x v="0"/>
    <x v="0"/>
    <x v="0"/>
    <m/>
  </r>
  <r>
    <n v="12"/>
    <x v="1"/>
    <x v="1"/>
    <d v="2018-06-27T00:00:00"/>
    <x v="1"/>
    <x v="1"/>
    <s v="Manipulateur pneumatique mu manuellement / ETGC"/>
    <s v="MANIP05"/>
    <x v="1"/>
    <s v="L'identification des commandes est illisible"/>
    <s v="a rendre lisible"/>
    <x v="0"/>
    <x v="0"/>
    <x v="0"/>
    <x v="0"/>
    <m/>
  </r>
  <r>
    <n v="12"/>
    <x v="1"/>
    <x v="2"/>
    <d v="2018-06-27T00:00:00"/>
    <x v="1"/>
    <x v="1"/>
    <s v="Monorail de levage / Local compresseur"/>
    <s v="MON64B"/>
    <x v="0"/>
    <s v="Absence de butoirs sur le côté droit du chemin de roulement."/>
    <s v="Butoirs à installés"/>
    <x v="0"/>
    <x v="0"/>
    <x v="0"/>
    <x v="0"/>
    <m/>
  </r>
  <r>
    <n v="12"/>
    <x v="1"/>
    <x v="2"/>
    <d v="2018-06-27T00:00:00"/>
    <x v="1"/>
    <x v="1"/>
    <s v="Monorail de levage / Cave SCAM"/>
    <s v="MON75"/>
    <x v="0"/>
    <s v="Les rails de roulement présente à certains endroits un état de corrosion trés avancé"/>
    <s v="Limiter l'accés aux endroits non corrodés"/>
    <x v="0"/>
    <x v="0"/>
    <x v="0"/>
    <x v="0"/>
    <m/>
  </r>
  <r>
    <n v="12"/>
    <x v="1"/>
    <x v="2"/>
    <d v="2018-06-27T00:00:00"/>
    <x v="1"/>
    <x v="1"/>
    <s v="Palan à chaîne mu à bras sur potence / STEP"/>
    <s v="PALM126 / POT126 "/>
    <x v="4"/>
    <s v="Le chariot porte palan est fortement désaxé par rapport au profilé de roulement"/>
    <s v="Reprendre le positionnement du charoit porte palan sur le profilé de roulement"/>
    <x v="0"/>
    <x v="0"/>
    <x v="0"/>
    <x v="0"/>
    <m/>
  </r>
  <r>
    <n v="12"/>
    <x v="1"/>
    <x v="2"/>
    <d v="2018-06-27T00:00:00"/>
    <x v="1"/>
    <x v="1"/>
    <s v="Palan à chaîne pneumatique sur potence / ATELIER DE MAINTENANCE"/>
    <s v="PALP135 / POT 135"/>
    <x v="0"/>
    <s v="Le linguet de sécurité du crochet de levage est détérioré."/>
    <s v="Réparer le linguet de sécurité du crochet de levage."/>
    <x v="0"/>
    <x v="0"/>
    <x v="0"/>
    <x v="0"/>
    <m/>
  </r>
  <r>
    <n v="12"/>
    <x v="1"/>
    <x v="2"/>
    <d v="2018-06-27T00:00:00"/>
    <x v="1"/>
    <x v="1"/>
    <s v="Palan à chaîne pneumatique sur potence / ATELIER DE MAINTENANCE"/>
    <s v="PALP135 / POT 135"/>
    <x v="0"/>
    <s v="Les commandes ne sont plus identifiées"/>
    <s v="Commande à identifier"/>
    <x v="0"/>
    <x v="0"/>
    <x v="0"/>
    <x v="0"/>
    <m/>
  </r>
  <r>
    <n v="12"/>
    <x v="1"/>
    <x v="2"/>
    <d v="2018-06-27T00:00:00"/>
    <x v="1"/>
    <x v="1"/>
    <s v="Palan à chaîne pneumatique sur potence / ATELIER DE MAINTENANCE"/>
    <s v="PALP135 / POT 135 "/>
    <x v="0"/>
    <s v="Suspente du boîtier de commande cassée"/>
    <s v="A Remplacer"/>
    <x v="0"/>
    <x v="0"/>
    <x v="0"/>
    <x v="0"/>
    <m/>
  </r>
  <r>
    <n v="12"/>
    <x v="1"/>
    <x v="2"/>
    <d v="2018-06-27T00:00:00"/>
    <x v="1"/>
    <x v="1"/>
    <s v="Pont roulant / Local GOBONI"/>
    <s v="POROU 01"/>
    <x v="0"/>
    <s v="La charge mise à disposition est insuffisante pour effectuer de manière efficace les essais de fonctionnement des dispositifs d'arrêt et de maintien de la charge : la vérification est incomplète."/>
    <s v="Le chef d'établissement doit effectuer ou faire effectuer les essais complémentaires et nécessaires à la vérification des systèmes d'arrêt et de maintien de la charge, ou mettre en place les mesures organisationnelles limitant l'usage de l'appareil à une capacité inférieure ou égale à la masse des charges mises en œuvre lors de la vérification."/>
    <x v="0"/>
    <x v="0"/>
    <x v="0"/>
    <x v="0"/>
    <m/>
  </r>
  <r>
    <n v="12"/>
    <x v="1"/>
    <x v="1"/>
    <d v="2018-06-27T00:00:00"/>
    <x v="1"/>
    <x v="1"/>
    <s v="Transpalette à faible élévation / ETGC"/>
    <s v="TPAL08"/>
    <x v="1"/>
    <s v="L'affichage de la CMU n'est plus présent sur l'appareil."/>
    <s v="Remettre en place l'affichage de la CMU."/>
    <x v="0"/>
    <x v="0"/>
    <x v="0"/>
    <x v="0"/>
    <m/>
  </r>
  <r>
    <n v="12"/>
    <x v="1"/>
    <x v="1"/>
    <d v="2018-06-27T00:00:00"/>
    <x v="1"/>
    <x v="1"/>
    <s v="Transpalette à faible élévation / ETGC"/>
    <s v="TPAL13"/>
    <x v="1"/>
    <s v="L'affichage de la CMU n'est plus présent sur l'appareil."/>
    <s v="Remettre en place l'affichage de la CMU."/>
    <x v="0"/>
    <x v="0"/>
    <x v="0"/>
    <x v="0"/>
    <m/>
  </r>
  <r>
    <n v="12"/>
    <x v="1"/>
    <x v="2"/>
    <d v="2018-06-27T00:00:00"/>
    <x v="1"/>
    <x v="1"/>
    <s v="Transpalette à faible élévation / ATELIER DE MAINTENANCE"/>
    <s v="TPAL23"/>
    <x v="0"/>
    <s v="Galets détériorés"/>
    <s v="A Remplacer"/>
    <x v="0"/>
    <x v="0"/>
    <x v="0"/>
    <x v="0"/>
    <m/>
  </r>
  <r>
    <n v="12"/>
    <x v="1"/>
    <x v="2"/>
    <d v="2018-06-27T00:00:00"/>
    <x v="1"/>
    <x v="1"/>
    <s v="Transpalette à faible élévation / Magasin 63"/>
    <s v="TPAL23"/>
    <x v="0"/>
    <s v="Galets détériorés"/>
    <s v="A Remplacer"/>
    <x v="0"/>
    <x v="0"/>
    <x v="0"/>
    <x v="0"/>
    <m/>
  </r>
  <r>
    <n v="12"/>
    <x v="1"/>
    <x v="2"/>
    <d v="2018-06-27T00:00:00"/>
    <x v="1"/>
    <x v="1"/>
    <s v="Transpalette à grande hauteur de levée / Premier étage atelier UPR"/>
    <s v="ETP05"/>
    <x v="2"/>
    <s v="Fuite hydraulique externe sur le vérin de levage"/>
    <s v="A étancher"/>
    <x v="0"/>
    <x v="0"/>
    <x v="0"/>
    <x v="0"/>
    <m/>
  </r>
  <r>
    <n v="12"/>
    <x v="1"/>
    <x v="1"/>
    <d v="2018-06-27T00:00:00"/>
    <x v="1"/>
    <x v="1"/>
    <s v="Transpalette à grande hauteur de levée / ETGC lavage cuves"/>
    <s v="TPAL15"/>
    <x v="1"/>
    <s v="L'affichage de la CMU n'est plus présent sur l'appareil."/>
    <s v="Remettre en place l'affichage de la CMU."/>
    <x v="0"/>
    <x v="0"/>
    <x v="0"/>
    <x v="0"/>
    <m/>
  </r>
  <r>
    <n v="6"/>
    <x v="2"/>
    <x v="0"/>
    <d v="2018-04-25T00:00:00"/>
    <x v="1"/>
    <x v="2"/>
    <s v="MELANGEUR / ETGC"/>
    <s v="D03"/>
    <x v="1"/>
    <s v="L'organe d'arrêt d'urgence est détérioré."/>
    <s v="Remettre en état  l'organe d'arrêt d'urgence."/>
    <x v="1"/>
    <x v="1"/>
    <x v="1"/>
    <x v="0"/>
    <m/>
  </r>
  <r>
    <n v="6"/>
    <x v="2"/>
    <x v="0"/>
    <d v="2018-04-25T00:00:00"/>
    <x v="1"/>
    <x v="2"/>
    <s v="MELANGEUR / ETGC"/>
    <s v="D05"/>
    <x v="1"/>
    <s v="Le capot du boitier électrique au pied de la machine n'est pas fixé entièrement"/>
    <s v="Refermer le capot du boitier électrique au pied de la machine"/>
    <x v="1"/>
    <x v="0"/>
    <x v="0"/>
    <x v="0"/>
    <m/>
  </r>
  <r>
    <n v="6"/>
    <x v="2"/>
    <x v="0"/>
    <d v="2018-04-25T00:00:00"/>
    <x v="1"/>
    <x v="2"/>
    <s v="MELANGEUR / ETGC"/>
    <s v="D05"/>
    <x v="1"/>
    <s v="L'organe d'arrêt d'urgence est détérioré."/>
    <s v="Remplacer l'organe d'arrêt d'urgence."/>
    <x v="1"/>
    <x v="1"/>
    <x v="1"/>
    <x v="0"/>
    <m/>
  </r>
  <r>
    <n v="6"/>
    <x v="2"/>
    <x v="0"/>
    <d v="2018-04-25T00:00:00"/>
    <x v="1"/>
    <x v="2"/>
    <s v="MELANGEUR / ETGC"/>
    <s v="D52"/>
    <x v="1"/>
    <s v="détérioré"/>
    <s v="Réparer le dispositif d'arrêt d'urgence"/>
    <x v="1"/>
    <x v="1"/>
    <x v="1"/>
    <x v="0"/>
    <m/>
  </r>
  <r>
    <n v="6"/>
    <x v="2"/>
    <x v="0"/>
    <d v="2018-04-25T00:00:00"/>
    <x v="1"/>
    <x v="2"/>
    <s v="MELANGEUR / ETGC"/>
    <s v="D55"/>
    <x v="1"/>
    <s v="Contact de présence détérioré"/>
    <s v="Réparer le contact de présence"/>
    <x v="1"/>
    <x v="1"/>
    <x v="1"/>
    <x v="0"/>
    <m/>
  </r>
  <r>
    <n v="6"/>
    <x v="2"/>
    <x v="1"/>
    <d v="2018-04-25T00:00:00"/>
    <x v="1"/>
    <x v="2"/>
    <s v="MELANGEUR / ETGC"/>
    <s v="DISP 60 CV"/>
    <x v="1"/>
    <s v="Organe de service mal repéré"/>
    <s v="Refaire un repérage correct des organes de service"/>
    <x v="0"/>
    <x v="0"/>
    <x v="0"/>
    <x v="0"/>
    <m/>
  </r>
  <r>
    <n v="6"/>
    <x v="2"/>
    <x v="1"/>
    <d v="2018-04-25T00:00:00"/>
    <x v="1"/>
    <x v="2"/>
    <s v="MELANGEUR / ETGC"/>
    <s v="DISP 60 CV"/>
    <x v="1"/>
    <s v="Dispositif de présence fût précaire"/>
    <s v="Améliorer le dispositif de présence du container (possibilité de mise en marche)"/>
    <x v="0"/>
    <x v="0"/>
    <x v="0"/>
    <x v="0"/>
    <m/>
  </r>
  <r>
    <n v="6"/>
    <x v="2"/>
    <x v="1"/>
    <d v="2018-04-25T00:00:00"/>
    <x v="1"/>
    <x v="2"/>
    <s v="MELANGEUR / ETGC"/>
    <s v="DISP SOCODEI"/>
    <x v="1"/>
    <s v="Organe de service mal repéré"/>
    <s v="Refaire un repérage correct des organes de service"/>
    <x v="0"/>
    <x v="0"/>
    <x v="0"/>
    <x v="0"/>
    <m/>
  </r>
  <r>
    <n v="6"/>
    <x v="2"/>
    <x v="1"/>
    <d v="2018-04-25T00:00:00"/>
    <x v="1"/>
    <x v="2"/>
    <s v="MELANGEUR / ETGC"/>
    <s v="DISP SOCODEI"/>
    <x v="1"/>
    <s v="Dispositif de présence fût précaire"/>
    <s v="Améliorer le dispositif de présence du container (possibilité de mise en marche)"/>
    <x v="0"/>
    <x v="0"/>
    <x v="0"/>
    <x v="0"/>
    <m/>
  </r>
  <r>
    <n v="6"/>
    <x v="2"/>
    <x v="0"/>
    <d v="2018-04-25T00:00:00"/>
    <x v="1"/>
    <x v="2"/>
    <s v="PRESSE PNEUMATIQUE / ETGC"/>
    <s v="P02"/>
    <x v="1"/>
    <s v="Un câble de mise à la terre des masses est détérioré"/>
    <s v="Réparer le câble de mise à la terre (côté opposé à l'opérateur)"/>
    <x v="1"/>
    <x v="0"/>
    <x v="0"/>
    <x v="0"/>
    <m/>
  </r>
  <r>
    <n v="6"/>
    <x v="2"/>
    <x v="0"/>
    <d v="2018-04-25T00:00:00"/>
    <x v="1"/>
    <x v="2"/>
    <s v="PRESSE PNEUMATIQUE / ETGC"/>
    <s v="P02"/>
    <x v="1"/>
    <s v="Contact de porte mal réglé"/>
    <s v="effectuer un réglage du contact d'ouverture du portillon"/>
    <x v="1"/>
    <x v="0"/>
    <x v="0"/>
    <x v="0"/>
    <m/>
  </r>
  <r>
    <n v="6"/>
    <x v="2"/>
    <x v="2"/>
    <d v="2018-04-25T00:00:00"/>
    <x v="1"/>
    <x v="2"/>
    <s v="PERCEUSE A COLONNE / ATELIER DE MAINTENANCE"/>
    <s v="perceuse"/>
    <x v="0"/>
    <s v="Taraudage de poignet de descente détérioré"/>
    <s v="Réparer le taraudage de l'axe de poignée de descente de l'outil"/>
    <x v="0"/>
    <x v="0"/>
    <x v="0"/>
    <x v="0"/>
    <m/>
  </r>
  <r>
    <n v="6"/>
    <x v="2"/>
    <x v="2"/>
    <d v="2018-04-25T00:00:00"/>
    <x v="1"/>
    <x v="2"/>
    <s v="TOURET A MEULER / ATELIER DE MAINTENANCE"/>
    <s v="000117"/>
    <x v="0"/>
    <s v="Bacs de récupération de particules manquant"/>
    <s v="réinstaller le bac de récupération des particules"/>
    <x v="0"/>
    <x v="0"/>
    <x v="0"/>
    <x v="0"/>
    <m/>
  </r>
  <r>
    <n v="6"/>
    <x v="2"/>
    <x v="2"/>
    <d v="2018-04-25T00:00:00"/>
    <x v="1"/>
    <x v="2"/>
    <s v="TOURET A MEULER / ATELIER DE MAINTENANCE"/>
    <s v="000117"/>
    <x v="0"/>
    <s v="Le mécanisme de condamnation du dispositif de séparation électrique est détérioré. La remise sous tension ne peut être maîtrisée."/>
    <s v="Remettre en état le mécanisme de condamnation ou remplacer le dispositif de séparation."/>
    <x v="0"/>
    <x v="0"/>
    <x v="0"/>
    <x v="0"/>
    <m/>
  </r>
  <r>
    <n v="6"/>
    <x v="3"/>
    <x v="3"/>
    <d v="2018-04-30T00:00:00"/>
    <x v="1"/>
    <x v="3"/>
    <s v="Chariot élévateur / LOCAL MAINTENANCE VIVIER"/>
    <s v="N° 18201 ADD2"/>
    <x v="0"/>
    <s v="Le miroir de visibilité de sécurité a été déposé."/>
    <s v="Remettre en place le miroir de visibilité de sécurité."/>
    <x v="0"/>
    <x v="0"/>
    <x v="0"/>
    <x v="0"/>
    <m/>
  </r>
  <r>
    <n v="6"/>
    <x v="3"/>
    <x v="3"/>
    <d v="2018-04-30T00:00:00"/>
    <x v="1"/>
    <x v="3"/>
    <s v="Chariot élévateur / LOCAL MAINTENANCE VIVIER"/>
    <s v="N° 22251 SITA"/>
    <x v="0"/>
    <s v="Le pot d'échappement est détériorée."/>
    <s v="Réparer le pot d'échappement."/>
    <x v="0"/>
    <x v="0"/>
    <x v="0"/>
    <x v="0"/>
    <m/>
  </r>
  <r>
    <n v="6"/>
    <x v="3"/>
    <x v="3"/>
    <d v="2018-04-30T00:00:00"/>
    <x v="1"/>
    <x v="3"/>
    <s v="Chariot élévateur / LOCAL MAINTENANCE VIVIER"/>
    <s v="N° 24305 LOG 10"/>
    <x v="0"/>
    <s v="Les bandages de roulement sont usagés au delà des limites prévues par le fabricant"/>
    <s v="Remplacer les bandages usagés."/>
    <x v="0"/>
    <x v="0"/>
    <x v="0"/>
    <x v="0"/>
    <m/>
  </r>
  <r>
    <n v="6"/>
    <x v="3"/>
    <x v="3"/>
    <d v="2018-04-30T00:00:00"/>
    <x v="1"/>
    <x v="3"/>
    <s v="Chariot élévateur / LOCAL MAINTENANCE VIVIER"/>
    <s v="N° 24307 ETGC 3"/>
    <x v="0"/>
    <s v="Le dispositif de préhension de la charge est détérioré. Patins antidérapants sont abimés."/>
    <s v="Réparer le dispositif de préhension de la charge."/>
    <x v="0"/>
    <x v="0"/>
    <x v="0"/>
    <x v="0"/>
    <m/>
  </r>
  <r>
    <n v="6"/>
    <x v="3"/>
    <x v="3"/>
    <d v="2018-04-30T00:00:00"/>
    <x v="1"/>
    <x v="3"/>
    <s v="Chariot élévateur / LOCAL MAINTENANCE VIVIER"/>
    <s v="N° 28964 LOG 5"/>
    <x v="0"/>
    <s v="Les bandages arriéres de roulement sont usagés au delà des limites prévues par le fabricant"/>
    <s v="Remplacer les bandages usagés."/>
    <x v="0"/>
    <x v="0"/>
    <x v="0"/>
    <x v="0"/>
    <m/>
  </r>
  <r>
    <n v="6"/>
    <x v="3"/>
    <x v="3"/>
    <d v="2018-04-30T00:00:00"/>
    <x v="1"/>
    <x v="3"/>
    <s v="Chariot élévateur / LOCAL MAINTENANCE VIVIER"/>
    <s v="N° 28971 LOG 8"/>
    <x v="0"/>
    <s v="Les bandages de roulement sont usagés au delà des limites prévues par le fabricant"/>
    <s v="Remplacer les bandages usagés."/>
    <x v="0"/>
    <x v="0"/>
    <x v="0"/>
    <x v="0"/>
    <m/>
  </r>
  <r>
    <n v="6"/>
    <x v="3"/>
    <x v="3"/>
    <d v="2018-04-30T00:00:00"/>
    <x v="1"/>
    <x v="3"/>
    <s v="Chariot élévateur / LOCAL MAINTENANCE VIVIER"/>
    <s v="N° 28971 LOG 8"/>
    <x v="0"/>
    <s v="Présence d'une fuite hydraulique sur le composant hydraulique situé au niveau du TDL."/>
    <s v="Enrayer la fuite hydraulique sur le composant."/>
    <x v="0"/>
    <x v="0"/>
    <x v="0"/>
    <x v="0"/>
    <m/>
  </r>
  <r>
    <n v="6"/>
    <x v="3"/>
    <x v="3"/>
    <d v="2018-04-30T00:00:00"/>
    <x v="1"/>
    <x v="3"/>
    <s v="Chariot élévateur / LOCAL MAINTENANCE VIVIER"/>
    <s v="N° 28971 LOG 8"/>
    <x v="0"/>
    <s v="Manque une vitre de bas de porte."/>
    <m/>
    <x v="0"/>
    <x v="0"/>
    <x v="0"/>
    <x v="0"/>
    <m/>
  </r>
  <r>
    <n v="6"/>
    <x v="3"/>
    <x v="3"/>
    <d v="2018-04-30T00:00:00"/>
    <x v="1"/>
    <x v="3"/>
    <s v="Chariot élévateur / LOCAL MAINTENANCE VIVIER"/>
    <s v="N° 28971 LOG 8"/>
    <x v="0"/>
    <s v="Vitre de toit de cabine fissurée."/>
    <m/>
    <x v="0"/>
    <x v="0"/>
    <x v="0"/>
    <x v="0"/>
    <m/>
  </r>
  <r>
    <n v="6"/>
    <x v="3"/>
    <x v="3"/>
    <d v="2018-04-30T00:00:00"/>
    <x v="1"/>
    <x v="3"/>
    <s v="Chariot élévateur à conducteur accompagnant / LOCAL ATELIER VIVIER"/>
    <s v="N° 16558 ETGC 6"/>
    <x v="0"/>
    <s v="Les galets de roulement de l'appareil sont usés au niveau des joues, l'épaisseur résiduelle de celles-ci ne permet pas de supposer que leur résistance est suffisante pour maintenir l'appareil sur ses rails."/>
    <s v="Remplacer les galets de roulement usagés."/>
    <x v="0"/>
    <x v="0"/>
    <x v="0"/>
    <x v="0"/>
    <m/>
  </r>
  <r>
    <n v="12"/>
    <x v="4"/>
    <x v="4"/>
    <d v="2018-11-21T00:00:00"/>
    <x v="1"/>
    <x v="4"/>
    <s v="Antichute à rappel automatique / POMPIER"/>
    <s v="sc9"/>
    <x v="5"/>
    <s v="Présence d'oxidation sur le câble"/>
    <s v="à réformer"/>
    <x v="0"/>
    <x v="0"/>
    <x v="0"/>
    <x v="0"/>
    <m/>
  </r>
  <r>
    <n v="12"/>
    <x v="4"/>
    <x v="4"/>
    <d v="2018-11-21T00:00:00"/>
    <x v="1"/>
    <x v="4"/>
    <s v="echelle de corde / POMPIER"/>
    <s v="1"/>
    <x v="5"/>
    <s v="Tache sur les cordages"/>
    <s v="Prévoir le remplacement des échelles"/>
    <x v="0"/>
    <x v="0"/>
    <x v="0"/>
    <x v="0"/>
    <m/>
  </r>
  <r>
    <n v="12"/>
    <x v="4"/>
    <x v="4"/>
    <d v="2018-11-21T00:00:00"/>
    <x v="1"/>
    <x v="4"/>
    <s v="echelle de corde / POMPIER"/>
    <n v="2"/>
    <x v="5"/>
    <s v="Tache sur les cordages"/>
    <s v="Prévoir le remplacement des échelles"/>
    <x v="0"/>
    <x v="0"/>
    <x v="0"/>
    <x v="0"/>
    <m/>
  </r>
  <r>
    <n v="3"/>
    <x v="5"/>
    <x v="1"/>
    <d v="2018-03-04T00:00:00"/>
    <x v="1"/>
    <x v="2"/>
    <s v="PRESSE PNEUMATIQUE / ETGC"/>
    <s v="POSTE 5 TONNES"/>
    <x v="1"/>
    <s v="Manomètre cassé"/>
    <s v="Remplacer le manometre defectueux"/>
    <x v="0"/>
    <x v="0"/>
    <x v="0"/>
    <x v="0"/>
    <m/>
  </r>
  <r>
    <n v="12"/>
    <x v="6"/>
    <x v="1"/>
    <d v="2018-10-24T00:00:00"/>
    <x v="1"/>
    <x v="5"/>
    <s v="8 Marches / ETGC"/>
    <n v="3"/>
    <x v="1"/>
    <s v="Absence de tampon caoutchouc"/>
    <s v="A remettre en etat"/>
    <x v="0"/>
    <x v="0"/>
    <x v="0"/>
    <x v="0"/>
    <m/>
  </r>
  <r>
    <n v="12"/>
    <x v="6"/>
    <x v="1"/>
    <d v="2018-10-24T00:00:00"/>
    <x v="1"/>
    <x v="5"/>
    <s v="2 marches / ETGC"/>
    <n v="4"/>
    <x v="1"/>
    <s v="Deformation"/>
    <s v="Voir pour remise en etat ou remplacement"/>
    <x v="0"/>
    <x v="0"/>
    <x v="0"/>
    <x v="0"/>
    <m/>
  </r>
  <r>
    <n v="12"/>
    <x v="6"/>
    <x v="1"/>
    <d v="2018-10-24T00:00:00"/>
    <x v="1"/>
    <x v="5"/>
    <s v="3 Marches / ETGC"/>
    <n v="28"/>
    <x v="1"/>
    <s v="Deformation et absence de caoutchouc"/>
    <s v="Voir pour remise en etat ou remplacement"/>
    <x v="0"/>
    <x v="0"/>
    <x v="0"/>
    <x v="0"/>
    <m/>
  </r>
  <r>
    <n v="12"/>
    <x v="6"/>
    <x v="2"/>
    <d v="2018-10-24T00:00:00"/>
    <x v="1"/>
    <x v="5"/>
    <s v="3 Marches / Maintenance "/>
    <n v="117"/>
    <x v="0"/>
    <s v="Chainette manquante"/>
    <s v="Remettre chainette de la plateforme"/>
    <x v="0"/>
    <x v="0"/>
    <x v="0"/>
    <x v="0"/>
    <m/>
  </r>
  <r>
    <n v="12"/>
    <x v="6"/>
    <x v="2"/>
    <d v="2018-10-24T00:00:00"/>
    <x v="1"/>
    <x v="5"/>
    <s v="5 Marches / NS"/>
    <n v="20"/>
    <x v="2"/>
    <s v="Chainette manquante"/>
    <s v="Remettre chainette de la plateforme"/>
    <x v="0"/>
    <x v="0"/>
    <x v="0"/>
    <x v="0"/>
    <m/>
  </r>
  <r>
    <n v="12"/>
    <x v="6"/>
    <x v="3"/>
    <d v="2018-10-24T00:00:00"/>
    <x v="1"/>
    <x v="5"/>
    <s v="Echelle / ADDITIF POUDRE"/>
    <n v="32"/>
    <x v="3"/>
    <s v="Absence de tampon caoutchouc"/>
    <s v="A remettre en etat"/>
    <x v="0"/>
    <x v="0"/>
    <x v="0"/>
    <x v="0"/>
    <m/>
  </r>
  <r>
    <n v="12"/>
    <x v="6"/>
    <x v="2"/>
    <d v="2018-10-24T00:00:00"/>
    <x v="1"/>
    <x v="5"/>
    <s v="7 marches / NS"/>
    <n v="106"/>
    <x v="2"/>
    <s v="Absence de tampon caoutchouc"/>
    <s v="A remettre en etat"/>
    <x v="0"/>
    <x v="0"/>
    <x v="0"/>
    <x v="0"/>
    <m/>
  </r>
  <r>
    <n v="12"/>
    <x v="6"/>
    <x v="3"/>
    <d v="2018-10-24T00:00:00"/>
    <x v="1"/>
    <x v="6"/>
    <s v="Quai Chargement 95-1 / LOGISTIQUE"/>
    <s v="Quai 95-1"/>
    <x v="6"/>
    <s v="Fixation et corrosion"/>
    <s v="Fixer l'appareil et remplacer les éléments fortement corrodés"/>
    <x v="0"/>
    <x v="0"/>
    <x v="0"/>
    <x v="0"/>
    <m/>
  </r>
  <r>
    <n v="12"/>
    <x v="6"/>
    <x v="3"/>
    <d v="2018-10-24T00:00:00"/>
    <x v="1"/>
    <x v="6"/>
    <s v="Quai Epoxy / ETGC"/>
    <s v="Quai epoxy"/>
    <x v="1"/>
    <s v="Ancrage au sol detérioré"/>
    <s v="Refaire la fixation au sol"/>
    <x v="0"/>
    <x v="0"/>
    <x v="0"/>
    <x v="0"/>
    <m/>
  </r>
  <r>
    <n v="12"/>
    <x v="6"/>
    <x v="3"/>
    <d v="2018-10-24T00:00:00"/>
    <x v="1"/>
    <x v="6"/>
    <s v="Quai  N°3 / LOGISTIQUE"/>
    <s v="Quai N°3"/>
    <x v="6"/>
    <s v="Fixation et corrosion"/>
    <s v="refaire les fixation et repeindre les éléments corrodés"/>
    <x v="0"/>
    <x v="0"/>
    <x v="0"/>
    <x v="0"/>
    <m/>
  </r>
  <r>
    <n v="12"/>
    <x v="6"/>
    <x v="3"/>
    <d v="2018-10-24T00:00:00"/>
    <x v="1"/>
    <x v="6"/>
    <s v="Parc a fut / LOGISTIQUE"/>
    <s v="Parc a fût"/>
    <x v="6"/>
    <s v="CMU manquante, plaque constructeur, fixation, corrosion a refaire"/>
    <s v="A remettre en etat"/>
    <x v="0"/>
    <x v="0"/>
    <x v="0"/>
    <x v="0"/>
    <m/>
  </r>
  <r>
    <n v="6"/>
    <x v="7"/>
    <x v="1"/>
    <d v="2018-07-03T00:00:00"/>
    <x v="1"/>
    <x v="7"/>
    <s v="Porte souple à pliage / ADDITIF"/>
    <s v="PA01"/>
    <x v="3"/>
    <s v="ASPECTS DOCUMENTAIRES"/>
    <s v="Créer un livret d'entretien"/>
    <x v="0"/>
    <x v="0"/>
    <x v="0"/>
    <x v="0"/>
    <m/>
  </r>
  <r>
    <n v="6"/>
    <x v="7"/>
    <x v="1"/>
    <d v="2018-07-03T00:00:00"/>
    <x v="1"/>
    <x v="7"/>
    <s v="Porte souple à pliage / ADDITIF"/>
    <s v="PA01"/>
    <x v="3"/>
    <s v="ASPECTS DOCUMENTAIRES"/>
    <s v="Joindre au dossier technique la notice de fonctionnement"/>
    <x v="0"/>
    <x v="0"/>
    <x v="0"/>
    <x v="0"/>
    <m/>
  </r>
  <r>
    <n v="6"/>
    <x v="7"/>
    <x v="1"/>
    <d v="2018-07-03T00:00:00"/>
    <x v="1"/>
    <x v="7"/>
    <s v="Porte souple à pliage / ADDITIF"/>
    <s v="PA01"/>
    <x v="3"/>
    <s v="COMMANDE ET SIGNALISATION"/>
    <s v="Remettre en état le marquage au sol"/>
    <x v="0"/>
    <x v="0"/>
    <x v="0"/>
    <x v="0"/>
    <m/>
  </r>
  <r>
    <n v="6"/>
    <x v="7"/>
    <x v="5"/>
    <d v="2018-07-03T00:00:00"/>
    <x v="1"/>
    <x v="7"/>
    <s v="Porte souple à pliage / MAGASIN ADDITIF ENTREE"/>
    <s v="PA03"/>
    <x v="0"/>
    <s v="ASPECTS DOCUMENTAIRES"/>
    <s v="Créer un livret d'entretien"/>
    <x v="0"/>
    <x v="0"/>
    <x v="0"/>
    <x v="0"/>
    <m/>
  </r>
  <r>
    <n v="6"/>
    <x v="7"/>
    <x v="5"/>
    <d v="2018-07-03T00:00:00"/>
    <x v="1"/>
    <x v="7"/>
    <s v="Porte souple à pliage / MAGASIN ADDITIF ENTREE"/>
    <s v="PA03"/>
    <x v="0"/>
    <s v="ASPECTS DOCUMENTAIRES"/>
    <s v="Joindre au dossier technique la notice de fonctionnement"/>
    <x v="0"/>
    <x v="0"/>
    <x v="0"/>
    <x v="0"/>
    <m/>
  </r>
  <r>
    <n v="6"/>
    <x v="7"/>
    <x v="1"/>
    <d v="2018-07-03T00:00:00"/>
    <x v="1"/>
    <x v="7"/>
    <s v="Porte souple à pliage / MAGASIN ADDITIF ENTREE"/>
    <s v="PA03"/>
    <x v="0"/>
    <s v="COMMANDE ET SIGNALISATION"/>
    <s v="Remettre en état le marquage au sol"/>
    <x v="0"/>
    <x v="0"/>
    <x v="0"/>
    <x v="0"/>
    <m/>
  </r>
  <r>
    <n v="6"/>
    <x v="7"/>
    <x v="5"/>
    <d v="2018-07-03T00:00:00"/>
    <x v="1"/>
    <x v="7"/>
    <s v="Porte souple à enroulement / SAS MAGASIN ADDITIF"/>
    <s v="PA07"/>
    <x v="0"/>
    <s v="ASPECTS DOCUMENTAIRES"/>
    <s v="Créer un livret d'entretien"/>
    <x v="0"/>
    <x v="0"/>
    <x v="0"/>
    <x v="0"/>
    <m/>
  </r>
  <r>
    <n v="6"/>
    <x v="7"/>
    <x v="5"/>
    <d v="2018-07-03T00:00:00"/>
    <x v="1"/>
    <x v="7"/>
    <s v="Porte souple à enroulement / SAS MAGASIN ADDITIF"/>
    <s v="PA07"/>
    <x v="0"/>
    <s v="ASPECTS DOCUMENTAIRES"/>
    <s v="Joindre au dossier technique la notice de fonctionnement"/>
    <x v="0"/>
    <x v="0"/>
    <x v="0"/>
    <x v="0"/>
    <m/>
  </r>
  <r>
    <n v="6"/>
    <x v="7"/>
    <x v="1"/>
    <d v="2018-07-03T00:00:00"/>
    <x v="1"/>
    <x v="7"/>
    <s v="Porte souple à enroulement / SAS MAGASIN ADDITIF"/>
    <s v="PA07"/>
    <x v="0"/>
    <s v="COMMANDE ET SIGNALISATION"/>
    <s v="Remettre en état le marquage au sol"/>
    <x v="0"/>
    <x v="0"/>
    <x v="0"/>
    <x v="0"/>
    <m/>
  </r>
  <r>
    <n v="6"/>
    <x v="7"/>
    <x v="5"/>
    <d v="2018-07-03T00:00:00"/>
    <x v="1"/>
    <x v="7"/>
    <s v="Porte souple à pliage / LOCAL ENFUTAGE REVEMI"/>
    <s v="PA02"/>
    <x v="0"/>
    <s v="ASPECTS DOCUMENTAIRES"/>
    <s v="Créer un livret d'entretien"/>
    <x v="0"/>
    <x v="0"/>
    <x v="0"/>
    <x v="0"/>
    <m/>
  </r>
  <r>
    <n v="6"/>
    <x v="7"/>
    <x v="5"/>
    <d v="2018-07-03T00:00:00"/>
    <x v="1"/>
    <x v="7"/>
    <s v="Porte souple à pliage / LOCAL ENFUTAGE REVEMI"/>
    <s v="PA02"/>
    <x v="0"/>
    <s v="ASPECTS DOCUMENTAIRES"/>
    <s v="Joindre au dossier technique la notice de fonctionnement"/>
    <x v="0"/>
    <x v="0"/>
    <x v="0"/>
    <x v="0"/>
    <m/>
  </r>
  <r>
    <n v="6"/>
    <x v="7"/>
    <x v="1"/>
    <d v="2018-07-03T00:00:00"/>
    <x v="1"/>
    <x v="7"/>
    <s v="Porte souple à pliage / LOCAL ENFUTAGE REVEMI"/>
    <s v="PA02"/>
    <x v="0"/>
    <s v="COMMANDE ET SIGNALISATION"/>
    <s v="Remettre en état le marquage au sol"/>
    <x v="0"/>
    <x v="0"/>
    <x v="0"/>
    <x v="0"/>
    <m/>
  </r>
  <r>
    <n v="6"/>
    <x v="7"/>
    <x v="5"/>
    <d v="2018-07-03T00:00:00"/>
    <x v="1"/>
    <x v="7"/>
    <s v="Porte souple à pliage / LOCAL PREPARATION ADDITIF"/>
    <s v="PA04"/>
    <x v="3"/>
    <s v="ASPECTS DOCUMENTAIRES"/>
    <s v="Créer un livret d'entretien"/>
    <x v="0"/>
    <x v="0"/>
    <x v="0"/>
    <x v="0"/>
    <m/>
  </r>
  <r>
    <n v="6"/>
    <x v="7"/>
    <x v="5"/>
    <d v="2018-07-03T00:00:00"/>
    <x v="1"/>
    <x v="7"/>
    <s v="Porte souple à pliage / LOCAL PREPARATION ADDITIF"/>
    <s v="PA04"/>
    <x v="3"/>
    <s v="ASPECTS DOCUMENTAIRES"/>
    <s v="Joindre au dossier technique la notice de fonctionnement"/>
    <x v="0"/>
    <x v="0"/>
    <x v="0"/>
    <x v="0"/>
    <m/>
  </r>
  <r>
    <n v="6"/>
    <x v="7"/>
    <x v="5"/>
    <d v="2018-07-03T00:00:00"/>
    <x v="1"/>
    <x v="7"/>
    <s v="Porte souple à pliage / LOCAL PILOTE"/>
    <s v="PA05"/>
    <x v="0"/>
    <s v="ASPECTS DOCUMENTAIRES"/>
    <s v="Créer un livret d'entretien"/>
    <x v="0"/>
    <x v="0"/>
    <x v="0"/>
    <x v="0"/>
    <m/>
  </r>
  <r>
    <n v="6"/>
    <x v="7"/>
    <x v="5"/>
    <d v="2018-07-03T00:00:00"/>
    <x v="1"/>
    <x v="7"/>
    <s v="Porte souple à pliage / LOCAL PILOTE"/>
    <s v="PA05"/>
    <x v="0"/>
    <s v="ASPECTS DOCUMENTAIRES"/>
    <s v="Joindre au dossier technique la notice de fonctionnement"/>
    <x v="0"/>
    <x v="0"/>
    <x v="0"/>
    <x v="0"/>
    <m/>
  </r>
  <r>
    <n v="6"/>
    <x v="7"/>
    <x v="5"/>
    <d v="2018-07-03T00:00:00"/>
    <x v="1"/>
    <x v="7"/>
    <s v="Porte souple à pliage / BAT NS POUDRE"/>
    <s v="PA06"/>
    <x v="0"/>
    <s v="ASPECTS DOCUMENTAIRES"/>
    <s v="Créer un livret d'entretien"/>
    <x v="0"/>
    <x v="0"/>
    <x v="0"/>
    <x v="0"/>
    <m/>
  </r>
  <r>
    <n v="6"/>
    <x v="7"/>
    <x v="5"/>
    <d v="2018-07-03T00:00:00"/>
    <x v="1"/>
    <x v="7"/>
    <s v="Porte souple à pliage / BAT NS POUDRE"/>
    <s v="PA06"/>
    <x v="0"/>
    <s v="ASPECTS DOCUMENTAIRES"/>
    <s v="Joindre au dossier technique la notice de fonctionnement"/>
    <x v="0"/>
    <x v="0"/>
    <x v="0"/>
    <x v="0"/>
    <m/>
  </r>
  <r>
    <n v="6"/>
    <x v="7"/>
    <x v="5"/>
    <d v="2018-07-03T00:00:00"/>
    <x v="1"/>
    <x v="7"/>
    <s v="Porte souple à pliage / ETGC"/>
    <s v="PA10"/>
    <x v="0"/>
    <s v="ASPECTS DOCUMENTAIRES"/>
    <s v="Créer un livret d'entretien"/>
    <x v="0"/>
    <x v="0"/>
    <x v="0"/>
    <x v="0"/>
    <m/>
  </r>
  <r>
    <n v="6"/>
    <x v="7"/>
    <x v="5"/>
    <d v="2018-07-03T00:00:00"/>
    <x v="1"/>
    <x v="7"/>
    <s v="Porte souple à pliage / ETGC"/>
    <s v="PA10"/>
    <x v="0"/>
    <s v="ASPECTS DOCUMENTAIRES"/>
    <s v="Joindre au dossier technique la notice de fonctionnement"/>
    <x v="0"/>
    <x v="0"/>
    <x v="0"/>
    <x v="0"/>
    <m/>
  </r>
  <r>
    <n v="6"/>
    <x v="7"/>
    <x v="5"/>
    <d v="2018-07-03T00:00:00"/>
    <x v="1"/>
    <x v="7"/>
    <s v="Porte souple à pliage / ETGC"/>
    <s v="PA11"/>
    <x v="0"/>
    <s v="ASPECTS DOCUMENTAIRES"/>
    <s v="Créer un livret d'entretien"/>
    <x v="0"/>
    <x v="0"/>
    <x v="0"/>
    <x v="0"/>
    <m/>
  </r>
  <r>
    <n v="6"/>
    <x v="7"/>
    <x v="5"/>
    <d v="2018-07-03T00:00:00"/>
    <x v="1"/>
    <x v="7"/>
    <s v="Porte souple à pliage / ETGC"/>
    <s v="PA11"/>
    <x v="0"/>
    <s v="ASPECTS DOCUMENTAIRES"/>
    <s v="Joindre au dossier technique la notice de fonctionnement"/>
    <x v="0"/>
    <x v="0"/>
    <x v="0"/>
    <x v="0"/>
    <m/>
  </r>
  <r>
    <n v="6"/>
    <x v="7"/>
    <x v="5"/>
    <d v="2018-07-03T00:00:00"/>
    <x v="1"/>
    <x v="7"/>
    <s v="Porte souple à pliage / ETGC"/>
    <s v="PA09"/>
    <x v="0"/>
    <s v="ASPECTS DOCUMENTAIRES"/>
    <s v="Créer un livret d'entretien"/>
    <x v="1"/>
    <x v="0"/>
    <x v="0"/>
    <x v="0"/>
    <m/>
  </r>
  <r>
    <n v="6"/>
    <x v="7"/>
    <x v="5"/>
    <d v="2018-07-03T00:00:00"/>
    <x v="1"/>
    <x v="7"/>
    <s v="Porte souple à pliage / ETGC"/>
    <s v="PA09"/>
    <x v="0"/>
    <s v="ASPECTS DOCUMENTAIRES"/>
    <s v="Joindre au dossier technique la notice de fonctionnement"/>
    <x v="0"/>
    <x v="0"/>
    <x v="0"/>
    <x v="0"/>
    <m/>
  </r>
  <r>
    <n v="6"/>
    <x v="7"/>
    <x v="1"/>
    <d v="2018-07-03T00:00:00"/>
    <x v="1"/>
    <x v="7"/>
    <s v="Porte souple à pliage / ETGC"/>
    <s v="PA09"/>
    <x v="0"/>
    <s v="COMMANDE ET SIGNALISATION"/>
    <s v="Remettre en état le marquage au sol"/>
    <x v="0"/>
    <x v="0"/>
    <x v="0"/>
    <x v="0"/>
    <m/>
  </r>
  <r>
    <n v="6"/>
    <x v="7"/>
    <x v="5"/>
    <d v="2018-07-03T00:00:00"/>
    <x v="1"/>
    <x v="7"/>
    <s v="Portail à déplacement latéral / entree site"/>
    <s v="PA08"/>
    <x v="0"/>
    <s v="ASPECTS DOCUMENTAIRES"/>
    <s v="Créer un livret d'entretien"/>
    <x v="0"/>
    <x v="0"/>
    <x v="0"/>
    <x v="0"/>
    <m/>
  </r>
  <r>
    <n v="6"/>
    <x v="7"/>
    <x v="5"/>
    <d v="2018-07-03T00:00:00"/>
    <x v="1"/>
    <x v="7"/>
    <s v="Portail à déplacement latéral / entree site"/>
    <s v="PA08"/>
    <x v="0"/>
    <s v="ASPECTS DOCUMENTAIRES"/>
    <s v="Joindre au dossier technique la notice de fonctionnement et le rapport de mise en service"/>
    <x v="0"/>
    <x v="0"/>
    <x v="0"/>
    <x v="0"/>
    <m/>
  </r>
  <r>
    <n v="12"/>
    <x v="8"/>
    <x v="3"/>
    <d v="2018-10-23T00:00:00"/>
    <x v="1"/>
    <x v="8"/>
    <s v="SABOTS DE PROTECTION / LOGISTIQUE MAGASIN 95 1"/>
    <s v="ALLEE E 95 1"/>
    <x v="6"/>
    <s v="Non détérioration (chocs...)"/>
    <s v="Remettre en bon état les sabots de protection de pieds d'échelles en travée S2/0  et  S3/0"/>
    <x v="1"/>
    <x v="0"/>
    <x v="0"/>
    <x v="0"/>
    <m/>
  </r>
  <r>
    <n v="12"/>
    <x v="8"/>
    <x v="3"/>
    <d v="2018-10-23T00:00:00"/>
    <x v="1"/>
    <x v="8"/>
    <s v="ECHELLES - MONTANTS / LOGISTIQUE MAGASIN 95 1"/>
    <s v="ALLEE G 95 1"/>
    <x v="6"/>
    <s v="Non détérioration (chocs...)"/>
    <s v="Remplacer les montants verticaux d'échelles déformés en travée U2/1 et  U5/1 (arrière) _x000d__x000a_IMPORTANT EN U5/1"/>
    <x v="1"/>
    <x v="0"/>
    <x v="0"/>
    <x v="0"/>
    <m/>
  </r>
  <r>
    <n v="12"/>
    <x v="8"/>
    <x v="3"/>
    <d v="2018-10-23T00:00:00"/>
    <x v="1"/>
    <x v="8"/>
    <s v="LISSES / LOGISTIQUE MAGASIN 95 1"/>
    <s v="ALLEE G 95 1"/>
    <x v="6"/>
    <s v="Verrouillage de sécurité"/>
    <s v="Remettre les goupilles de verrouillage d'accrochage de lisse en travée U1/2 (arrière)"/>
    <x v="1"/>
    <x v="0"/>
    <x v="0"/>
    <x v="0"/>
    <m/>
  </r>
  <r>
    <n v="12"/>
    <x v="8"/>
    <x v="3"/>
    <d v="2018-10-23T00:00:00"/>
    <x v="1"/>
    <x v="8"/>
    <s v="SABOTS DE PROTECTION / LOGISTIQUE MAGASIN 95 1"/>
    <s v="ALLEE G 95 1"/>
    <x v="6"/>
    <s v="Non détérioration (chocs...)"/>
    <s v="Remettre en bon état les sabots de protection de pieds d’échelles en travée U2/1"/>
    <x v="1"/>
    <x v="0"/>
    <x v="0"/>
    <x v="0"/>
    <m/>
  </r>
  <r>
    <n v="12"/>
    <x v="8"/>
    <x v="3"/>
    <d v="2018-10-23T00:00:00"/>
    <x v="1"/>
    <x v="8"/>
    <s v="LISSES / LOGISTIQUE MAGASIN 95 1"/>
    <s v="ALLEE H 95 1"/>
    <x v="6"/>
    <s v="Verrouillage de sécurité"/>
    <s v="Remettre les goupilles de verrouillage d'accrochage de lisse en travée V2/2 arrière"/>
    <x v="1"/>
    <x v="0"/>
    <x v="0"/>
    <x v="0"/>
    <m/>
  </r>
  <r>
    <n v="12"/>
    <x v="8"/>
    <x v="3"/>
    <d v="2018-10-23T00:00:00"/>
    <x v="1"/>
    <x v="8"/>
    <s v="SABOTS DE PROTECTION / LOGISTIQUE MAGASIN 95 1"/>
    <s v="ALLEE H 95 1"/>
    <x v="6"/>
    <s v="Non détérioration (chocs...)"/>
    <s v="Remettre en bon état les sabots de protection de pieds d'échelles en travée V1/1   V7/0  et  W10/0"/>
    <x v="1"/>
    <x v="0"/>
    <x v="0"/>
    <x v="0"/>
    <m/>
  </r>
  <r>
    <n v="12"/>
    <x v="8"/>
    <x v="3"/>
    <d v="2018-10-23T00:00:00"/>
    <x v="1"/>
    <x v="8"/>
    <s v="SABOTS DE PROTECTION / LOGISTIQUE MAGASIN 95 1"/>
    <s v="ALLEE I 95 1"/>
    <x v="6"/>
    <s v="Non détérioration (chocs...)"/>
    <s v="Remettre en bon état les sabots de protection de pieds d'échelles en travée W6/1  et  W7/1"/>
    <x v="1"/>
    <x v="0"/>
    <x v="0"/>
    <x v="0"/>
    <m/>
  </r>
  <r>
    <n v="12"/>
    <x v="8"/>
    <x v="3"/>
    <d v="2018-10-23T00:00:00"/>
    <x v="1"/>
    <x v="8"/>
    <s v="SABOTS DE PROTECTION / LOGISTIQUE MAGASIN 95 1"/>
    <s v="CHAMBRE CHAUDE 95 1"/>
    <x v="6"/>
    <s v="Non détérioration (chocs...)"/>
    <s v="Remettre en bon état les sabots de protection de pieds d’échelles (éloignement du montant vertical)"/>
    <x v="1"/>
    <x v="0"/>
    <x v="0"/>
    <x v="0"/>
    <m/>
  </r>
  <r>
    <n v="12"/>
    <x v="8"/>
    <x v="3"/>
    <d v="2018-10-23T00:00:00"/>
    <x v="1"/>
    <x v="8"/>
    <s v="LISSES / LOGISTIQUE MAGASIN 95 1"/>
    <s v="CHAMBRE FROIDE 95 1"/>
    <x v="6"/>
    <s v="Verrouillage de sécurité"/>
    <s v="Remettre les goupilles de verrouillage d'accrochage de lisse en travée   3  et   5"/>
    <x v="1"/>
    <x v="0"/>
    <x v="0"/>
    <x v="0"/>
    <m/>
  </r>
  <r>
    <n v="12"/>
    <x v="8"/>
    <x v="3"/>
    <d v="2018-10-23T00:00:00"/>
    <x v="1"/>
    <x v="8"/>
    <s v="SABOTS DE PROTECTION / FABRICATION MAGASIN ADDITIFS 23"/>
    <s v="A"/>
    <x v="3"/>
    <s v="Non détérioration (chocs...)"/>
    <s v="Installer les sabots de protection de pieds d'échelles"/>
    <x v="1"/>
    <x v="0"/>
    <x v="0"/>
    <x v="0"/>
    <m/>
  </r>
  <r>
    <n v="12"/>
    <x v="8"/>
    <x v="3"/>
    <d v="2018-10-23T00:00:00"/>
    <x v="1"/>
    <x v="8"/>
    <s v="CONSIGNES (CMU) / FABRICATION MAGASIN ADDITIFS 23"/>
    <s v="A"/>
    <x v="3"/>
    <s v="Consignes"/>
    <s v="Afficher la capacité maximale d'utilisation (type de charge, valeur de charge par unité, valeur de charge par lisse, valeur de charge par module) appropriée aux dimensions structurelles et déterminée par les fabricants respectifs"/>
    <x v="1"/>
    <x v="0"/>
    <x v="0"/>
    <x v="0"/>
    <m/>
  </r>
  <r>
    <n v="12"/>
    <x v="8"/>
    <x v="3"/>
    <d v="2018-10-23T00:00:00"/>
    <x v="1"/>
    <x v="8"/>
    <s v="LISSES / FABRICATION ATELIER ADDITIFS ZONE POUDRE"/>
    <s v="B"/>
    <x v="3"/>
    <s v="Verrouillage de sécurité"/>
    <s v="Remettre les goupilles de verrouillage d’accrochage de lisse en travée 2 (1er niveau)"/>
    <x v="1"/>
    <x v="0"/>
    <x v="0"/>
    <x v="0"/>
    <m/>
  </r>
  <r>
    <n v="12"/>
    <x v="8"/>
    <x v="3"/>
    <d v="2018-10-23T00:00:00"/>
    <x v="1"/>
    <x v="8"/>
    <s v="CONSIGNES (CMU) / FABRICATION ATELIER ADDITIFS ZONE POUDRE"/>
    <s v="B"/>
    <x v="3"/>
    <s v="Consignes"/>
    <s v="Afficher la capacité maximale d'utilisation (type de charge, valeur de charge par unité, valeur de charge par lisse, valeur de charge par module) appropriée aux dimensions structurelles et déterminée par les fabricants respectifs"/>
    <x v="1"/>
    <x v="0"/>
    <x v="0"/>
    <x v="0"/>
    <m/>
  </r>
  <r>
    <n v="12"/>
    <x v="8"/>
    <x v="3"/>
    <d v="2018-10-23T00:00:00"/>
    <x v="1"/>
    <x v="8"/>
    <s v="CONSIGNES (CMU) / FABRICATION ATELIER ADDITIFS ZONE GAZ"/>
    <s v="C"/>
    <x v="3"/>
    <s v="Consignes"/>
    <s v="Afficher la capacité maximale d'utilisation (type de charge, valeur de charge par unité, valeur de charge par lisse, valeur de charge par module) appropriée aux dimensions structurelles et déterminée par les fabricants respectifs"/>
    <x v="1"/>
    <x v="0"/>
    <x v="0"/>
    <x v="0"/>
    <m/>
  </r>
  <r>
    <n v="12"/>
    <x v="8"/>
    <x v="3"/>
    <d v="2018-10-23T00:00:00"/>
    <x v="1"/>
    <x v="8"/>
    <s v="SABOTS DE PROTECTION / FABRICATION BATIMENT POUDRE GOVONI"/>
    <s v="D"/>
    <x v="0"/>
    <s v="Non détérioration (chocs...)"/>
    <s v="Installer les sabots de protection de pieds d'échelles"/>
    <x v="1"/>
    <x v="0"/>
    <x v="0"/>
    <x v="0"/>
    <m/>
  </r>
  <r>
    <n v="12"/>
    <x v="8"/>
    <x v="3"/>
    <d v="2018-10-23T00:00:00"/>
    <x v="1"/>
    <x v="8"/>
    <s v="ECHELLES - MONTANTS / FABRICATION LOCAL PILOTE EXTERIEUR"/>
    <s v="E"/>
    <x v="0"/>
    <s v="Non détérioration (chocs...)"/>
    <s v="IMPORTANT_x000d__x000a_Remplacer les montants verticaux d'échelles déformés en travée 1"/>
    <x v="1"/>
    <x v="0"/>
    <x v="0"/>
    <x v="0"/>
    <m/>
  </r>
  <r>
    <n v="12"/>
    <x v="8"/>
    <x v="3"/>
    <d v="2018-10-23T00:00:00"/>
    <x v="1"/>
    <x v="8"/>
    <s v="LISSES / FABRICATION LOCAL PILOTE EXTERIEUR"/>
    <s v="E"/>
    <x v="0"/>
    <s v="Verrouillage de sécurité"/>
    <s v="Remettre 7 goupilles de verrouillage d'accrochage de lisse"/>
    <x v="1"/>
    <x v="0"/>
    <x v="0"/>
    <x v="0"/>
    <m/>
  </r>
  <r>
    <n v="12"/>
    <x v="8"/>
    <x v="3"/>
    <d v="2018-10-23T00:00:00"/>
    <x v="1"/>
    <x v="8"/>
    <s v="LISSES / FABRICATION LOCAL PILOTE EXTERIEUR"/>
    <s v="E"/>
    <x v="0"/>
    <s v="Fixations des connecteurs"/>
    <s v="IMPORTANT_x000d__x000a_Réenclencher correctement les connecteurs des lisses en travée 1 (dernier niveau)"/>
    <x v="1"/>
    <x v="0"/>
    <x v="0"/>
    <x v="0"/>
    <m/>
  </r>
  <r>
    <n v="12"/>
    <x v="8"/>
    <x v="3"/>
    <d v="2018-10-23T00:00:00"/>
    <x v="1"/>
    <x v="8"/>
    <s v="CONSIGNES (CMU) / LOGISTIQUE MAGASIN 95 3"/>
    <s v="ALLEE C 95 3"/>
    <x v="6"/>
    <s v="Consignes"/>
    <s v="Afficher lisiblement les lettres d'identification du rayonnage C   D   K  et L"/>
    <x v="1"/>
    <x v="0"/>
    <x v="0"/>
    <x v="0"/>
    <m/>
  </r>
  <r>
    <n v="12"/>
    <x v="8"/>
    <x v="3"/>
    <d v="2018-10-23T00:00:00"/>
    <x v="1"/>
    <x v="8"/>
    <s v="CONSIGNES (CMU) / LOGISTIQUE MAGASIN 95 3"/>
    <s v="ALLEE C 95 3"/>
    <x v="6"/>
    <s v="Consignes"/>
    <s v="Afficher lisiblement les consignes de stockage."/>
    <x v="1"/>
    <x v="0"/>
    <x v="0"/>
    <x v="0"/>
    <m/>
  </r>
  <r>
    <n v="12"/>
    <x v="8"/>
    <x v="3"/>
    <d v="2018-10-23T00:00:00"/>
    <x v="1"/>
    <x v="8"/>
    <s v="LISSES / LOGISTIQUE MAGASIN 95 3"/>
    <s v="ALLEE D 95 3"/>
    <x v="6"/>
    <s v="Verrouillage de sécurité"/>
    <s v="Remettre les goupilles de verrouillage d'accrochage de lisse en travée D5"/>
    <x v="1"/>
    <x v="0"/>
    <x v="0"/>
    <x v="0"/>
    <m/>
  </r>
  <r>
    <n v="12"/>
    <x v="8"/>
    <x v="3"/>
    <d v="2018-10-23T00:00:00"/>
    <x v="1"/>
    <x v="8"/>
    <s v="CONSIGNES (CMU) / LOGISTIQUE MAGASIN 95 3"/>
    <s v="ALLEE D 95 3"/>
    <x v="6"/>
    <s v="Consignes"/>
    <s v="Afficher lisiblement les consignes de stockage."/>
    <x v="1"/>
    <x v="0"/>
    <x v="0"/>
    <x v="0"/>
    <m/>
  </r>
  <r>
    <n v="12"/>
    <x v="8"/>
    <x v="3"/>
    <d v="2018-10-23T00:00:00"/>
    <x v="1"/>
    <x v="8"/>
    <s v="SABOTS DE PROTECTION / LOGISTIQUE MAGASIN 95 3"/>
    <s v="ALLEE K 95 3"/>
    <x v="6"/>
    <s v="Non détérioration (chocs...)"/>
    <s v="Remettre en bon état les sabots de protection de pieds d’échelles en travée K4"/>
    <x v="1"/>
    <x v="0"/>
    <x v="0"/>
    <x v="0"/>
    <m/>
  </r>
  <r>
    <n v="12"/>
    <x v="8"/>
    <x v="3"/>
    <d v="2018-10-23T00:00:00"/>
    <x v="1"/>
    <x v="8"/>
    <s v="LISSES / LOGISTIQUE MAGASIN 95 2"/>
    <s v="ALLEE A 95 2"/>
    <x v="6"/>
    <s v="Verrouillage de sécurité"/>
    <s v="Remettre les goupilles de verrouillage d'accrochage de lisse en travée A7/2_x000d__x000a_"/>
    <x v="1"/>
    <x v="0"/>
    <x v="0"/>
    <x v="0"/>
    <m/>
  </r>
  <r>
    <n v="12"/>
    <x v="8"/>
    <x v="3"/>
    <d v="2018-10-23T00:00:00"/>
    <x v="1"/>
    <x v="8"/>
    <s v="ECHELLES - MONTANTS / LOGISTIQUE MAGASIN 95 2"/>
    <s v="ALLEE B 95 2"/>
    <x v="6"/>
    <s v="Non détérioration (chocs...)"/>
    <s v="Remplacer les montants verticaux d'échelles déformés en travée B4/0 et  B11/0_x000d__x000a_IMPORTANT EN B11/0"/>
    <x v="1"/>
    <x v="0"/>
    <x v="0"/>
    <x v="0"/>
    <m/>
  </r>
  <r>
    <n v="12"/>
    <x v="8"/>
    <x v="3"/>
    <d v="2018-10-23T00:00:00"/>
    <x v="1"/>
    <x v="8"/>
    <s v="LISSES / LOGISTIQUE MAGASIN 95 2"/>
    <s v="ALLEE B 95 2"/>
    <x v="6"/>
    <s v="Verrouillage de sécurité"/>
    <s v="Remettre les goupilles de verrouillage d'accrochage de lisse en travée B1/1"/>
    <x v="1"/>
    <x v="0"/>
    <x v="0"/>
    <x v="0"/>
    <m/>
  </r>
  <r>
    <n v="12"/>
    <x v="8"/>
    <x v="3"/>
    <d v="2018-10-23T00:00:00"/>
    <x v="1"/>
    <x v="8"/>
    <s v="SABOTS DE PROTECTION / LOGISTIQUE MAGASIN 95 2"/>
    <s v="ALLEE B 95 2"/>
    <x v="6"/>
    <s v="Non détérioration (chocs...)"/>
    <s v="Remettre en bon état les sabots de protection de pieds d'échelles en travée B12/0"/>
    <x v="1"/>
    <x v="0"/>
    <x v="0"/>
    <x v="0"/>
    <m/>
  </r>
  <r>
    <n v="12"/>
    <x v="8"/>
    <x v="3"/>
    <d v="2018-10-23T00:00:00"/>
    <x v="1"/>
    <x v="8"/>
    <s v="SABOTS DE PROTECTION / LOGISTIQUE MAGASIN 95 2"/>
    <s v="ALLEE C 95 2"/>
    <x v="6"/>
    <s v="Non détérioration (chocs...)"/>
    <s v="Remettre en bon état les sabots de protection de pieds d'échelles en travée C4/0  et  C5/0"/>
    <x v="1"/>
    <x v="0"/>
    <x v="0"/>
    <x v="0"/>
    <m/>
  </r>
  <r>
    <n v="12"/>
    <x v="8"/>
    <x v="3"/>
    <d v="2018-10-23T00:00:00"/>
    <x v="1"/>
    <x v="8"/>
    <s v="LISSES / LOGISTIQUE MAGASIN 95 2"/>
    <s v="ALLEE E 95 2"/>
    <x v="6"/>
    <s v="Verrouillage de sécurité"/>
    <s v="Remettre les goupilles de verrouillage d'accrochage de lisse en travée  E10/2"/>
    <x v="1"/>
    <x v="0"/>
    <x v="0"/>
    <x v="0"/>
    <m/>
  </r>
  <r>
    <n v="12"/>
    <x v="8"/>
    <x v="3"/>
    <d v="2018-10-23T00:00:00"/>
    <x v="1"/>
    <x v="8"/>
    <s v="LISSES / LOGISTIQUE MAGASIN 95 2"/>
    <s v="ALLEE F 95 2"/>
    <x v="6"/>
    <s v="Verrouillage de sécurité"/>
    <s v="Remettre les goupilles de verrouillage d'accrochage de lisse en travée F10/2 (arrière)"/>
    <x v="1"/>
    <x v="0"/>
    <x v="0"/>
    <x v="0"/>
    <m/>
  </r>
  <r>
    <n v="12"/>
    <x v="8"/>
    <x v="3"/>
    <d v="2018-10-23T00:00:00"/>
    <x v="1"/>
    <x v="8"/>
    <s v="LISSES / LOGISTIQUE MAGASIN 95 2"/>
    <s v="ALLEE H 95 2"/>
    <x v="6"/>
    <s v="Verrouillage de sécurité"/>
    <s v="Remettre les goupilles de verrouillage d'accrochage de lisse en travée H12/1 (arrière)"/>
    <x v="1"/>
    <x v="0"/>
    <x v="0"/>
    <x v="0"/>
    <m/>
  </r>
  <r>
    <n v="12"/>
    <x v="8"/>
    <x v="3"/>
    <d v="2018-10-23T00:00:00"/>
    <x v="1"/>
    <x v="8"/>
    <s v="LISSES / LOGISTIQUE MAGASIN 95 2"/>
    <s v="ALLEE I 95 2"/>
    <x v="6"/>
    <s v="Verrouillage de sécurité"/>
    <s v="Remettre les goupilles de verrouillage d'accrochage de lisse en travée J4/2 et J12/1"/>
    <x v="1"/>
    <x v="0"/>
    <x v="0"/>
    <x v="0"/>
    <m/>
  </r>
  <r>
    <n v="12"/>
    <x v="8"/>
    <x v="3"/>
    <d v="2018-10-23T00:00:00"/>
    <x v="1"/>
    <x v="8"/>
    <s v="LISSES / LOGISTIQUE MAGASIN 95 2"/>
    <s v="ALLEE K 95 2"/>
    <x v="6"/>
    <s v="Verrouillage de sécurité"/>
    <s v="Remettre les goupilles de verrouillage d'accrochage de lisse en travée L4/1 (arrière)"/>
    <x v="1"/>
    <x v="0"/>
    <x v="0"/>
    <x v="0"/>
    <m/>
  </r>
  <r>
    <n v="12"/>
    <x v="8"/>
    <x v="3"/>
    <d v="2018-10-23T00:00:00"/>
    <x v="1"/>
    <x v="8"/>
    <s v="SEMELLES / LOGISTIQUE MAGASIN 95 2"/>
    <s v="ALLEE K 95 2"/>
    <x v="6"/>
    <s v="Non détérioration (chocs...)"/>
    <s v="IMPORTANT_x000d__x000a_Remplacer une semelle au sol présentant une détérioration en travée L3/0 (arrière)"/>
    <x v="1"/>
    <x v="0"/>
    <x v="0"/>
    <x v="0"/>
    <m/>
  </r>
  <r>
    <n v="12"/>
    <x v="8"/>
    <x v="3"/>
    <d v="2018-10-23T00:00:00"/>
    <x v="1"/>
    <x v="8"/>
    <s v="SABOTS DE PROTECTION / LOGISTIQUE MAGASIN 95 2"/>
    <s v="ALLEE K 95 2"/>
    <x v="6"/>
    <s v="Non détérioration (chocs...)"/>
    <s v="Remettre en bon état les sabots de protection de pieds d'échelles en travée L9/0"/>
    <x v="1"/>
    <x v="0"/>
    <x v="0"/>
    <x v="0"/>
    <m/>
  </r>
  <r>
    <n v="12"/>
    <x v="8"/>
    <x v="3"/>
    <d v="2018-10-23T00:00:00"/>
    <x v="1"/>
    <x v="8"/>
    <s v="LISSES / LOGISTIQUE MAGASIN 95 2"/>
    <s v="ALLEE L 95 2"/>
    <x v="6"/>
    <s v="Verrouillage de sécurité"/>
    <s v="Remettre les goupilles de verrouillage d'accrochage de lisse en travée  O7/1   O8/1   O12/1  O12/2  O12/3  et  O13/3"/>
    <x v="1"/>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d v="1899-12-30T00:00:00"/>
    <x v="1"/>
    <x v="9"/>
    <m/>
    <m/>
    <x v="0"/>
    <m/>
    <m/>
    <x v="0"/>
    <x v="0"/>
    <x v="0"/>
    <x v="0"/>
    <m/>
  </r>
  <r>
    <m/>
    <x v="9"/>
    <x v="6"/>
    <m/>
    <x v="1"/>
    <x v="9"/>
    <m/>
    <m/>
    <x v="0"/>
    <m/>
    <m/>
    <x v="0"/>
    <x v="0"/>
    <x v="0"/>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COMPTE">
  <location ref="A46:F54" firstHeaderRow="0" firstDataRow="1" firstDataCol="1"/>
  <pivotFields count="16">
    <pivotField showAll="0"/>
    <pivotField dataField="1" showAll="0">
      <items count="11">
        <item x="0"/>
        <item x="1"/>
        <item x="8"/>
        <item x="6"/>
        <item x="2"/>
        <item x="3"/>
        <item x="4"/>
        <item x="5"/>
        <item x="7"/>
        <item x="9"/>
        <item t="default"/>
      </items>
    </pivotField>
    <pivotField showAll="0"/>
    <pivotField showAll="0"/>
    <pivotField dataField="1" showAll="0"/>
    <pivotField showAll="0"/>
    <pivotField showAll="0"/>
    <pivotField showAll="0"/>
    <pivotField axis="axisRow" showAll="0">
      <items count="49">
        <item m="1" x="39"/>
        <item m="1" x="38"/>
        <item m="1" x="13"/>
        <item m="1" x="8"/>
        <item m="1" x="22"/>
        <item m="1" x="44"/>
        <item m="1" x="33"/>
        <item m="1" x="36"/>
        <item m="1" x="43"/>
        <item m="1" x="42"/>
        <item m="1" x="14"/>
        <item m="1" x="23"/>
        <item m="1" x="29"/>
        <item m="1" x="37"/>
        <item m="1" x="40"/>
        <item m="1" x="28"/>
        <item m="1" x="34"/>
        <item m="1" x="9"/>
        <item x="2"/>
        <item x="1"/>
        <item x="4"/>
        <item x="6"/>
        <item x="5"/>
        <item x="3"/>
        <item m="1" x="25"/>
        <item m="1" x="24"/>
        <item m="1" x="12"/>
        <item m="1" x="35"/>
        <item m="1" x="15"/>
        <item m="1" x="16"/>
        <item m="1" x="7"/>
        <item m="1" x="41"/>
        <item m="1" x="27"/>
        <item m="1" x="30"/>
        <item m="1" x="26"/>
        <item m="1" x="21"/>
        <item m="1" x="19"/>
        <item m="1" x="10"/>
        <item m="1" x="46"/>
        <item m="1" x="17"/>
        <item m="1" x="11"/>
        <item m="1" x="20"/>
        <item m="1" x="32"/>
        <item m="1" x="18"/>
        <item m="1" x="31"/>
        <item m="1" x="47"/>
        <item m="1" x="45"/>
        <item x="0"/>
        <item t="default"/>
      </items>
    </pivotField>
    <pivotField showAll="0"/>
    <pivotField showAll="0"/>
    <pivotField dataField="1" showAll="0">
      <items count="3">
        <item x="1"/>
        <item x="0"/>
        <item t="default"/>
      </items>
    </pivotField>
    <pivotField dataField="1" showAll="0">
      <items count="3">
        <item x="1"/>
        <item x="0"/>
        <item t="default"/>
      </items>
    </pivotField>
    <pivotField dataField="1" showAll="0">
      <items count="3">
        <item x="1"/>
        <item x="0"/>
        <item t="default"/>
      </items>
    </pivotField>
    <pivotField showAll="0">
      <items count="2">
        <item x="0"/>
        <item t="default"/>
      </items>
    </pivotField>
    <pivotField showAll="0"/>
  </pivotFields>
  <rowFields count="1">
    <field x="8"/>
  </rowFields>
  <rowItems count="8">
    <i>
      <x v="18"/>
    </i>
    <i>
      <x v="19"/>
    </i>
    <i>
      <x v="20"/>
    </i>
    <i>
      <x v="21"/>
    </i>
    <i>
      <x v="22"/>
    </i>
    <i>
      <x v="23"/>
    </i>
    <i>
      <x v="47"/>
    </i>
    <i t="grand">
      <x/>
    </i>
  </rowItems>
  <colFields count="1">
    <field x="-2"/>
  </colFields>
  <colItems count="5">
    <i>
      <x/>
    </i>
    <i i="1">
      <x v="1"/>
    </i>
    <i i="2">
      <x v="2"/>
    </i>
    <i i="3">
      <x v="3"/>
    </i>
    <i i="4">
      <x v="4"/>
    </i>
  </colItems>
  <dataFields count="5">
    <dataField name="Nombre d'action" fld="1" subtotal="count" baseField="0" baseItem="0"/>
    <dataField name="Action prise en compte" fld="11" subtotal="count" baseField="0" baseItem="0"/>
    <dataField name="Action réalisée" fld="12" subtotal="count" baseField="0" baseItem="0"/>
    <dataField name="Action vérifiée" fld="13" subtotal="count" baseField="0" baseItem="0"/>
    <dataField name="Nb d'action en retard" fld="4" subtotal="count" baseField="0" baseItem="0"/>
  </dataFields>
  <formats count="5">
    <format dxfId="4">
      <pivotArea field="8" type="button" dataOnly="0" labelOnly="1" outline="0" axis="axisRow" fieldPosition="0"/>
    </format>
    <format dxfId="3">
      <pivotArea dataOnly="0" labelOnly="1" outline="0" fieldPosition="0">
        <references count="1">
          <reference field="4294967294" count="4">
            <x v="0"/>
            <x v="1"/>
            <x v="2"/>
            <x v="3"/>
          </reference>
        </references>
      </pivotArea>
    </format>
    <format dxfId="2">
      <pivotArea type="all" dataOnly="0" outline="0" fieldPosition="0"/>
    </format>
    <format dxfId="1">
      <pivotArea dataOnly="0" labelOnly="1" outline="0" fieldPosition="0">
        <references count="1">
          <reference field="4294967294" count="1">
            <x v="4"/>
          </reference>
        </references>
      </pivotArea>
    </format>
    <format dxfId="0">
      <pivotArea dataOnly="0" labelOnly="1" grandRow="1" outline="0" fieldPosition="0"/>
    </format>
  </formats>
  <chartFormats count="5">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TYPE">
  <location ref="A33:B43" firstHeaderRow="1" firstDataRow="1" firstDataCol="1"/>
  <pivotFields count="16">
    <pivotField showAll="0"/>
    <pivotField dataField="1" showAll="0"/>
    <pivotField showAll="0"/>
    <pivotField showAll="0"/>
    <pivotField showAll="0"/>
    <pivotField axis="axisRow" showAll="0">
      <items count="11">
        <item x="0"/>
        <item x="3"/>
        <item x="5"/>
        <item x="4"/>
        <item x="1"/>
        <item x="2"/>
        <item x="6"/>
        <item h="1" x="9"/>
        <item x="7"/>
        <item x="8"/>
        <item t="default"/>
      </items>
    </pivotField>
    <pivotField showAll="0"/>
    <pivotField showAll="0"/>
    <pivotField showAll="0"/>
    <pivotField showAll="0"/>
    <pivotField showAll="0"/>
    <pivotField showAll="0"/>
    <pivotField showAll="0"/>
    <pivotField showAll="0"/>
    <pivotField showAll="0"/>
    <pivotField showAll="0"/>
  </pivotFields>
  <rowFields count="1">
    <field x="5"/>
  </rowFields>
  <rowItems count="10">
    <i>
      <x/>
    </i>
    <i>
      <x v="1"/>
    </i>
    <i>
      <x v="2"/>
    </i>
    <i>
      <x v="3"/>
    </i>
    <i>
      <x v="4"/>
    </i>
    <i>
      <x v="5"/>
    </i>
    <i>
      <x v="6"/>
    </i>
    <i>
      <x v="8"/>
    </i>
    <i>
      <x v="9"/>
    </i>
    <i t="grand">
      <x/>
    </i>
  </rowItems>
  <colItems count="1">
    <i/>
  </colItems>
  <dataFields count="1">
    <dataField name="Nombre" fld="1"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3"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Responsable de l'action">
  <location ref="A4:F11" firstHeaderRow="0" firstDataRow="1" firstDataCol="1"/>
  <pivotFields count="16">
    <pivotField showAll="0"/>
    <pivotField dataField="1" showAll="0"/>
    <pivotField axis="axisRow" showAll="0">
      <items count="8">
        <item x="4"/>
        <item x="5"/>
        <item x="1"/>
        <item x="0"/>
        <item x="2"/>
        <item x="3"/>
        <item h="1" x="6"/>
        <item t="default"/>
      </items>
    </pivotField>
    <pivotField showAll="0"/>
    <pivotField dataField="1" showAll="0"/>
    <pivotField showAll="0"/>
    <pivotField showAll="0"/>
    <pivotField showAll="0"/>
    <pivotField showAll="0"/>
    <pivotField showAll="0"/>
    <pivotField showAll="0"/>
    <pivotField dataField="1" showAll="0"/>
    <pivotField dataField="1" showAll="0"/>
    <pivotField dataField="1" showAll="0"/>
    <pivotField showAll="0"/>
    <pivotField showAll="0"/>
  </pivotFields>
  <rowFields count="1">
    <field x="2"/>
  </rowFields>
  <rowItems count="7">
    <i>
      <x/>
    </i>
    <i>
      <x v="1"/>
    </i>
    <i>
      <x v="2"/>
    </i>
    <i>
      <x v="3"/>
    </i>
    <i>
      <x v="4"/>
    </i>
    <i>
      <x v="5"/>
    </i>
    <i t="grand">
      <x/>
    </i>
  </rowItems>
  <colFields count="1">
    <field x="-2"/>
  </colFields>
  <colItems count="5">
    <i>
      <x/>
    </i>
    <i i="1">
      <x v="1"/>
    </i>
    <i i="2">
      <x v="2"/>
    </i>
    <i i="3">
      <x v="3"/>
    </i>
    <i i="4">
      <x v="4"/>
    </i>
  </colItems>
  <dataFields count="5">
    <dataField name="Nombre d'action en cours" fld="1" subtotal="count" baseField="0" baseItem="0"/>
    <dataField name="Nb d'action prise en compte" fld="11" subtotal="count" baseField="0" baseItem="0"/>
    <dataField name="Nb d'action effectuée" fld="12" subtotal="count" baseField="0" baseItem="0"/>
    <dataField name="Nb d'action validée" fld="13" subtotal="count" baseField="0" baseItem="0"/>
    <dataField name="Nb d'action en retard" fld="4" subtotal="count" baseField="0" baseItem="0"/>
  </dataFields>
  <formats count="7">
    <format dxfId="11">
      <pivotArea field="2" type="button" dataOnly="0" labelOnly="1" outline="0" axis="axisRow" fieldPosition="0"/>
    </format>
    <format dxfId="10">
      <pivotArea dataOnly="0" labelOnly="1" outline="0" fieldPosition="0">
        <references count="1">
          <reference field="4294967294" count="5">
            <x v="0"/>
            <x v="1"/>
            <x v="2"/>
            <x v="3"/>
            <x v="4"/>
          </reference>
        </references>
      </pivotArea>
    </format>
    <format dxfId="9">
      <pivotArea field="2" type="button" dataOnly="0" labelOnly="1" outline="0" axis="axisRow" fieldPosition="0"/>
    </format>
    <format dxfId="8">
      <pivotArea dataOnly="0" labelOnly="1" outline="0" fieldPosition="0">
        <references count="1">
          <reference field="4294967294" count="5">
            <x v="0"/>
            <x v="1"/>
            <x v="2"/>
            <x v="3"/>
            <x v="4"/>
          </reference>
        </references>
      </pivotArea>
    </format>
    <format dxfId="7">
      <pivotArea field="2" type="button" dataOnly="0" labelOnly="1" outline="0" axis="axisRow" fieldPosition="0"/>
    </format>
    <format dxfId="6">
      <pivotArea dataOnly="0" labelOnly="1" outline="0" fieldPosition="0">
        <references count="1">
          <reference field="4294967294" count="5">
            <x v="0"/>
            <x v="1"/>
            <x v="2"/>
            <x v="3"/>
            <x v="4"/>
          </reference>
        </references>
      </pivotArea>
    </format>
    <format dxfId="5">
      <pivotArea type="all" dataOnly="0" outline="0" fieldPosition="0"/>
    </format>
  </formats>
  <chartFormats count="5">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pivotTable" Target="../pivotTables/pivotTable3.xml"/><Relationship Id="rId7" Type="http://schemas.openxmlformats.org/officeDocument/2006/relationships/vmlDrawing" Target="../drawings/vmlDrawing1.v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D"/>
  <dimension ref="A1:I209"/>
  <sheetViews>
    <sheetView workbookViewId="0">
      <selection activeCell="B19" sqref="B19"/>
    </sheetView>
  </sheetViews>
  <sheetFormatPr baseColWidth="10" defaultRowHeight="15.75" x14ac:dyDescent="0.25"/>
  <cols>
    <col min="1" max="1" width="12.21875" customWidth="1"/>
    <col min="2" max="2" width="21.109375" customWidth="1"/>
    <col min="3" max="3" width="26.5546875" style="19" customWidth="1"/>
    <col min="4" max="4" width="2.21875" customWidth="1"/>
    <col min="5" max="5" width="26.5546875" customWidth="1"/>
    <col min="6" max="6" width="2.21875" customWidth="1"/>
    <col min="8" max="8" width="23.21875" bestFit="1" customWidth="1"/>
    <col min="9" max="9" width="20" bestFit="1" customWidth="1"/>
  </cols>
  <sheetData>
    <row r="1" spans="1:9" x14ac:dyDescent="0.25">
      <c r="A1" s="4" t="s">
        <v>2</v>
      </c>
      <c r="B1" s="4" t="s">
        <v>1</v>
      </c>
      <c r="C1" s="16" t="s">
        <v>168</v>
      </c>
      <c r="D1" s="1"/>
      <c r="E1" s="4" t="s">
        <v>6</v>
      </c>
      <c r="F1" s="1"/>
      <c r="G1" s="36" t="s">
        <v>378</v>
      </c>
      <c r="H1" s="37"/>
      <c r="I1" s="38"/>
    </row>
    <row r="2" spans="1:9" x14ac:dyDescent="0.25">
      <c r="A2" s="3" t="s">
        <v>3</v>
      </c>
      <c r="B2" s="3" t="s">
        <v>3</v>
      </c>
      <c r="C2" s="17"/>
      <c r="E2" s="3" t="s">
        <v>9</v>
      </c>
      <c r="G2" s="4" t="s">
        <v>400</v>
      </c>
      <c r="H2" s="4" t="s">
        <v>401</v>
      </c>
      <c r="I2" s="4" t="s">
        <v>428</v>
      </c>
    </row>
    <row r="3" spans="1:9" x14ac:dyDescent="0.25">
      <c r="A3" s="3" t="s">
        <v>4</v>
      </c>
      <c r="B3" s="3" t="s">
        <v>4</v>
      </c>
      <c r="C3" s="17"/>
      <c r="E3" s="3" t="s">
        <v>11</v>
      </c>
      <c r="G3" s="3" t="s">
        <v>363</v>
      </c>
      <c r="H3" s="3" t="s">
        <v>402</v>
      </c>
      <c r="I3" s="3"/>
    </row>
    <row r="4" spans="1:9" x14ac:dyDescent="0.25">
      <c r="A4" s="3" t="s">
        <v>5</v>
      </c>
      <c r="B4" s="3" t="s">
        <v>5</v>
      </c>
      <c r="C4" s="17"/>
      <c r="E4" s="3" t="s">
        <v>10</v>
      </c>
      <c r="G4" s="3" t="s">
        <v>362</v>
      </c>
      <c r="H4" s="3" t="s">
        <v>403</v>
      </c>
      <c r="I4" s="3"/>
    </row>
    <row r="5" spans="1:9" x14ac:dyDescent="0.25">
      <c r="A5" s="3" t="s">
        <v>140</v>
      </c>
      <c r="B5" s="3" t="s">
        <v>140</v>
      </c>
      <c r="C5" s="17"/>
      <c r="E5" s="3" t="s">
        <v>201</v>
      </c>
      <c r="G5" s="3" t="s">
        <v>379</v>
      </c>
      <c r="H5" s="3" t="s">
        <v>404</v>
      </c>
      <c r="I5" s="3"/>
    </row>
    <row r="6" spans="1:9" x14ac:dyDescent="0.25">
      <c r="A6" s="3" t="s">
        <v>138</v>
      </c>
      <c r="B6" s="3" t="s">
        <v>138</v>
      </c>
      <c r="C6" s="17"/>
      <c r="E6" s="3" t="s">
        <v>202</v>
      </c>
      <c r="G6" s="3" t="s">
        <v>380</v>
      </c>
      <c r="H6" s="3" t="s">
        <v>405</v>
      </c>
      <c r="I6" s="3"/>
    </row>
    <row r="7" spans="1:9" x14ac:dyDescent="0.25">
      <c r="A7" s="3" t="s">
        <v>139</v>
      </c>
      <c r="B7" s="3" t="s">
        <v>139</v>
      </c>
      <c r="C7" s="17"/>
      <c r="E7" s="3" t="s">
        <v>8</v>
      </c>
      <c r="G7" s="3" t="s">
        <v>381</v>
      </c>
      <c r="H7" s="3" t="s">
        <v>406</v>
      </c>
      <c r="I7" s="3"/>
    </row>
    <row r="8" spans="1:9" x14ac:dyDescent="0.25">
      <c r="A8" s="3"/>
      <c r="B8" s="3"/>
      <c r="C8" s="17"/>
      <c r="E8" s="3" t="s">
        <v>12</v>
      </c>
      <c r="G8" s="3" t="s">
        <v>365</v>
      </c>
      <c r="H8" s="3" t="s">
        <v>407</v>
      </c>
      <c r="I8" s="3"/>
    </row>
    <row r="9" spans="1:9" x14ac:dyDescent="0.25">
      <c r="A9" s="3"/>
      <c r="B9" s="3"/>
      <c r="C9" s="18"/>
      <c r="E9" s="3" t="s">
        <v>150</v>
      </c>
      <c r="G9" s="3" t="s">
        <v>382</v>
      </c>
      <c r="H9" s="3" t="s">
        <v>408</v>
      </c>
      <c r="I9" s="3"/>
    </row>
    <row r="10" spans="1:9" x14ac:dyDescent="0.25">
      <c r="A10" s="3"/>
      <c r="B10" s="3"/>
      <c r="C10" s="18"/>
      <c r="E10" s="3" t="s">
        <v>158</v>
      </c>
      <c r="G10" s="3" t="s">
        <v>383</v>
      </c>
      <c r="H10" s="3" t="s">
        <v>409</v>
      </c>
      <c r="I10" s="3"/>
    </row>
    <row r="11" spans="1:9" x14ac:dyDescent="0.25">
      <c r="A11" s="3"/>
      <c r="B11" s="3"/>
      <c r="C11" s="18"/>
      <c r="E11" s="3" t="s">
        <v>203</v>
      </c>
      <c r="G11" s="3" t="s">
        <v>367</v>
      </c>
      <c r="H11" s="3" t="s">
        <v>410</v>
      </c>
      <c r="I11" s="3"/>
    </row>
    <row r="12" spans="1:9" x14ac:dyDescent="0.25">
      <c r="A12" s="3"/>
      <c r="B12" s="3"/>
      <c r="C12" s="18"/>
      <c r="E12" s="3" t="s">
        <v>204</v>
      </c>
      <c r="G12" s="3" t="s">
        <v>384</v>
      </c>
      <c r="H12" s="3" t="s">
        <v>411</v>
      </c>
      <c r="I12" s="3"/>
    </row>
    <row r="13" spans="1:9" x14ac:dyDescent="0.25">
      <c r="A13" s="3"/>
      <c r="B13" s="3"/>
      <c r="C13" s="18"/>
      <c r="E13" s="3" t="s">
        <v>209</v>
      </c>
      <c r="G13" s="3" t="s">
        <v>385</v>
      </c>
      <c r="H13" s="3" t="s">
        <v>412</v>
      </c>
      <c r="I13" s="3"/>
    </row>
    <row r="14" spans="1:9" x14ac:dyDescent="0.25">
      <c r="A14" s="3"/>
      <c r="B14" s="3"/>
      <c r="C14" s="18"/>
      <c r="E14" s="3"/>
      <c r="G14" s="3" t="s">
        <v>386</v>
      </c>
      <c r="H14" s="3" t="s">
        <v>413</v>
      </c>
      <c r="I14" s="3"/>
    </row>
    <row r="15" spans="1:9" x14ac:dyDescent="0.25">
      <c r="A15" s="3"/>
      <c r="B15" s="3"/>
      <c r="C15" s="18"/>
      <c r="E15" s="3"/>
      <c r="G15" s="3" t="s">
        <v>366</v>
      </c>
      <c r="H15" s="3" t="s">
        <v>414</v>
      </c>
      <c r="I15" s="3"/>
    </row>
    <row r="16" spans="1:9" x14ac:dyDescent="0.25">
      <c r="A16" s="3"/>
      <c r="B16" s="3"/>
      <c r="C16" s="18"/>
      <c r="E16" s="3"/>
      <c r="G16" s="3" t="s">
        <v>387</v>
      </c>
      <c r="H16" s="3" t="s">
        <v>415</v>
      </c>
      <c r="I16" s="3"/>
    </row>
    <row r="17" spans="1:9" x14ac:dyDescent="0.25">
      <c r="A17" s="3"/>
      <c r="B17" s="3"/>
      <c r="C17" s="18"/>
      <c r="E17" s="3"/>
      <c r="G17" s="3" t="s">
        <v>388</v>
      </c>
      <c r="H17" s="3" t="s">
        <v>416</v>
      </c>
      <c r="I17" s="3"/>
    </row>
    <row r="18" spans="1:9" x14ac:dyDescent="0.25">
      <c r="A18" s="3"/>
      <c r="B18" s="3"/>
      <c r="C18" s="18"/>
      <c r="E18" s="3"/>
      <c r="G18" s="3" t="s">
        <v>389</v>
      </c>
      <c r="H18" s="3" t="s">
        <v>417</v>
      </c>
      <c r="I18" s="3"/>
    </row>
    <row r="19" spans="1:9" x14ac:dyDescent="0.25">
      <c r="A19" s="3"/>
      <c r="B19" s="3"/>
      <c r="C19" s="18"/>
      <c r="E19" s="3"/>
      <c r="G19" s="3" t="s">
        <v>364</v>
      </c>
      <c r="H19" s="3" t="s">
        <v>418</v>
      </c>
      <c r="I19" s="3"/>
    </row>
    <row r="20" spans="1:9" x14ac:dyDescent="0.25">
      <c r="A20" s="3"/>
      <c r="B20" s="3"/>
      <c r="C20" s="18"/>
      <c r="E20" s="3"/>
      <c r="G20" s="3" t="s">
        <v>390</v>
      </c>
      <c r="H20" s="3" t="s">
        <v>419</v>
      </c>
      <c r="I20" s="3"/>
    </row>
    <row r="21" spans="1:9" x14ac:dyDescent="0.25">
      <c r="A21" s="3"/>
      <c r="B21" s="3"/>
      <c r="C21" s="18"/>
      <c r="E21" s="3"/>
      <c r="G21" s="3" t="s">
        <v>391</v>
      </c>
      <c r="H21" s="3" t="s">
        <v>420</v>
      </c>
      <c r="I21" s="3"/>
    </row>
    <row r="22" spans="1:9" x14ac:dyDescent="0.25">
      <c r="A22" s="3"/>
      <c r="B22" s="3"/>
      <c r="C22" s="18"/>
      <c r="E22" s="3"/>
      <c r="G22" s="3" t="s">
        <v>392</v>
      </c>
      <c r="H22" s="3" t="s">
        <v>429</v>
      </c>
      <c r="I22" s="3"/>
    </row>
    <row r="23" spans="1:9" x14ac:dyDescent="0.25">
      <c r="A23" s="3"/>
      <c r="B23" s="3"/>
      <c r="C23" s="18"/>
      <c r="E23" s="3"/>
      <c r="G23" s="3" t="s">
        <v>393</v>
      </c>
      <c r="H23" s="3" t="s">
        <v>421</v>
      </c>
      <c r="I23" s="3"/>
    </row>
    <row r="24" spans="1:9" x14ac:dyDescent="0.25">
      <c r="A24" s="3"/>
      <c r="B24" s="3"/>
      <c r="C24" s="18"/>
      <c r="E24" s="3"/>
      <c r="G24" s="3" t="s">
        <v>394</v>
      </c>
      <c r="H24" s="3" t="s">
        <v>422</v>
      </c>
      <c r="I24" s="3"/>
    </row>
    <row r="25" spans="1:9" x14ac:dyDescent="0.25">
      <c r="A25" s="3"/>
      <c r="B25" s="3"/>
      <c r="C25" s="18"/>
      <c r="E25" s="3"/>
      <c r="G25" s="3" t="s">
        <v>395</v>
      </c>
      <c r="H25" s="3" t="s">
        <v>423</v>
      </c>
      <c r="I25" s="3"/>
    </row>
    <row r="26" spans="1:9" x14ac:dyDescent="0.25">
      <c r="A26" s="3"/>
      <c r="B26" s="3"/>
      <c r="C26" s="18"/>
      <c r="E26" s="3"/>
      <c r="G26" s="3" t="s">
        <v>396</v>
      </c>
      <c r="H26" s="3" t="s">
        <v>424</v>
      </c>
      <c r="I26" s="3"/>
    </row>
    <row r="27" spans="1:9" x14ac:dyDescent="0.25">
      <c r="A27" s="3"/>
      <c r="B27" s="3"/>
      <c r="C27" s="18"/>
      <c r="E27" s="3"/>
      <c r="G27" s="3" t="s">
        <v>397</v>
      </c>
      <c r="H27" s="3" t="s">
        <v>425</v>
      </c>
      <c r="I27" s="3"/>
    </row>
    <row r="28" spans="1:9" x14ac:dyDescent="0.25">
      <c r="A28" s="3"/>
      <c r="B28" s="3"/>
      <c r="C28" s="18"/>
      <c r="E28" s="3"/>
      <c r="G28" s="3" t="s">
        <v>398</v>
      </c>
      <c r="H28" s="3" t="s">
        <v>426</v>
      </c>
      <c r="I28" s="3"/>
    </row>
    <row r="29" spans="1:9" x14ac:dyDescent="0.25">
      <c r="A29" s="3"/>
      <c r="B29" s="3"/>
      <c r="C29" s="18"/>
      <c r="E29" s="3"/>
      <c r="G29" s="3" t="s">
        <v>399</v>
      </c>
      <c r="H29" s="3" t="s">
        <v>427</v>
      </c>
      <c r="I29" s="3"/>
    </row>
    <row r="30" spans="1:9" x14ac:dyDescent="0.25">
      <c r="A30" s="3"/>
      <c r="B30" s="3"/>
      <c r="C30" s="18"/>
      <c r="E30" s="3"/>
    </row>
    <row r="31" spans="1:9" x14ac:dyDescent="0.25">
      <c r="A31" s="3"/>
      <c r="B31" s="3"/>
      <c r="C31" s="18"/>
      <c r="E31" s="3"/>
    </row>
    <row r="32" spans="1:9" x14ac:dyDescent="0.25">
      <c r="A32" s="3"/>
      <c r="B32" s="3"/>
      <c r="C32" s="18"/>
      <c r="E32" s="3"/>
    </row>
    <row r="33" spans="1:5" x14ac:dyDescent="0.25">
      <c r="A33" s="3"/>
      <c r="B33" s="3"/>
      <c r="C33" s="18"/>
      <c r="E33" s="3"/>
    </row>
    <row r="34" spans="1:5" x14ac:dyDescent="0.25">
      <c r="A34" s="3"/>
      <c r="B34" s="3"/>
      <c r="C34" s="18"/>
      <c r="E34" s="3"/>
    </row>
    <row r="35" spans="1:5" x14ac:dyDescent="0.25">
      <c r="A35" s="3"/>
      <c r="B35" s="3"/>
      <c r="C35" s="18"/>
      <c r="E35" s="3"/>
    </row>
    <row r="36" spans="1:5" x14ac:dyDescent="0.25">
      <c r="A36" s="3"/>
      <c r="B36" s="3"/>
      <c r="C36" s="18"/>
      <c r="E36" s="3"/>
    </row>
    <row r="37" spans="1:5" x14ac:dyDescent="0.25">
      <c r="A37" s="3"/>
      <c r="B37" s="3"/>
      <c r="C37" s="18"/>
      <c r="E37" s="3"/>
    </row>
    <row r="38" spans="1:5" x14ac:dyDescent="0.25">
      <c r="A38" s="3"/>
      <c r="B38" s="3"/>
      <c r="C38" s="18"/>
      <c r="E38" s="3"/>
    </row>
    <row r="39" spans="1:5" x14ac:dyDescent="0.25">
      <c r="A39" s="3"/>
      <c r="B39" s="3"/>
      <c r="C39" s="18"/>
      <c r="E39" s="3"/>
    </row>
    <row r="40" spans="1:5" x14ac:dyDescent="0.25">
      <c r="A40" s="3"/>
      <c r="B40" s="3"/>
      <c r="C40" s="18"/>
      <c r="E40" s="3"/>
    </row>
    <row r="41" spans="1:5" x14ac:dyDescent="0.25">
      <c r="A41" s="3"/>
      <c r="B41" s="3"/>
      <c r="C41" s="18"/>
      <c r="E41" s="3"/>
    </row>
    <row r="42" spans="1:5" x14ac:dyDescent="0.25">
      <c r="A42" s="3"/>
      <c r="B42" s="3"/>
      <c r="C42" s="18"/>
      <c r="E42" s="3"/>
    </row>
    <row r="43" spans="1:5" x14ac:dyDescent="0.25">
      <c r="A43" s="3"/>
      <c r="B43" s="3"/>
      <c r="C43" s="18"/>
      <c r="E43" s="3"/>
    </row>
    <row r="44" spans="1:5" x14ac:dyDescent="0.25">
      <c r="A44" s="3"/>
      <c r="B44" s="3"/>
      <c r="C44" s="18"/>
      <c r="E44" s="3"/>
    </row>
    <row r="45" spans="1:5" x14ac:dyDescent="0.25">
      <c r="A45" s="3"/>
      <c r="B45" s="3"/>
      <c r="C45" s="18"/>
      <c r="E45" s="3"/>
    </row>
    <row r="46" spans="1:5" x14ac:dyDescent="0.25">
      <c r="A46" s="3"/>
      <c r="B46" s="3"/>
      <c r="C46" s="18"/>
      <c r="E46" s="3"/>
    </row>
    <row r="47" spans="1:5" x14ac:dyDescent="0.25">
      <c r="A47" s="3"/>
      <c r="B47" s="3"/>
      <c r="C47" s="18"/>
      <c r="E47" s="3"/>
    </row>
    <row r="48" spans="1:5" x14ac:dyDescent="0.25">
      <c r="A48" s="3"/>
      <c r="B48" s="3"/>
      <c r="C48" s="18"/>
      <c r="E48" s="3"/>
    </row>
    <row r="49" spans="1:5" x14ac:dyDescent="0.25">
      <c r="A49" s="3"/>
      <c r="B49" s="3"/>
      <c r="C49" s="18"/>
      <c r="E49" s="3"/>
    </row>
    <row r="50" spans="1:5" x14ac:dyDescent="0.25">
      <c r="A50" s="3"/>
      <c r="B50" s="3"/>
      <c r="C50" s="18"/>
      <c r="E50" s="3"/>
    </row>
    <row r="51" spans="1:5" x14ac:dyDescent="0.25">
      <c r="A51" s="3"/>
      <c r="B51" s="3"/>
      <c r="C51" s="18"/>
      <c r="E51" s="3"/>
    </row>
    <row r="52" spans="1:5" x14ac:dyDescent="0.25">
      <c r="A52" s="3"/>
      <c r="B52" s="3"/>
      <c r="C52" s="18"/>
      <c r="E52" s="3"/>
    </row>
    <row r="53" spans="1:5" x14ac:dyDescent="0.25">
      <c r="A53" s="3"/>
      <c r="B53" s="3"/>
      <c r="C53" s="18"/>
      <c r="E53" s="3"/>
    </row>
    <row r="54" spans="1:5" x14ac:dyDescent="0.25">
      <c r="A54" s="3"/>
      <c r="B54" s="3"/>
      <c r="C54" s="18"/>
      <c r="E54" s="3"/>
    </row>
    <row r="55" spans="1:5" x14ac:dyDescent="0.25">
      <c r="A55" s="3"/>
      <c r="B55" s="3"/>
      <c r="C55" s="18"/>
      <c r="E55" s="3"/>
    </row>
    <row r="56" spans="1:5" x14ac:dyDescent="0.25">
      <c r="A56" s="3"/>
      <c r="B56" s="3"/>
      <c r="C56" s="18"/>
      <c r="E56" s="3"/>
    </row>
    <row r="57" spans="1:5" x14ac:dyDescent="0.25">
      <c r="A57" s="3"/>
      <c r="B57" s="3"/>
      <c r="C57" s="18"/>
      <c r="E57" s="3"/>
    </row>
    <row r="58" spans="1:5" x14ac:dyDescent="0.25">
      <c r="A58" s="3"/>
      <c r="B58" s="3"/>
      <c r="C58" s="18"/>
      <c r="E58" s="3"/>
    </row>
    <row r="59" spans="1:5" x14ac:dyDescent="0.25">
      <c r="A59" s="3"/>
      <c r="B59" s="3"/>
      <c r="C59" s="18"/>
      <c r="E59" s="3"/>
    </row>
    <row r="60" spans="1:5" x14ac:dyDescent="0.25">
      <c r="A60" s="3"/>
      <c r="B60" s="3"/>
      <c r="C60" s="18"/>
      <c r="E60" s="3"/>
    </row>
    <row r="61" spans="1:5" x14ac:dyDescent="0.25">
      <c r="A61" s="3"/>
      <c r="B61" s="3"/>
      <c r="C61" s="18"/>
      <c r="E61" s="3"/>
    </row>
    <row r="62" spans="1:5" x14ac:dyDescent="0.25">
      <c r="A62" s="3"/>
      <c r="B62" s="3"/>
      <c r="C62" s="18"/>
      <c r="E62" s="3"/>
    </row>
    <row r="63" spans="1:5" x14ac:dyDescent="0.25">
      <c r="A63" s="3"/>
      <c r="B63" s="3"/>
      <c r="C63" s="18"/>
      <c r="E63" s="3"/>
    </row>
    <row r="64" spans="1:5" x14ac:dyDescent="0.25">
      <c r="A64" s="3"/>
      <c r="B64" s="3"/>
      <c r="C64" s="18"/>
      <c r="E64" s="3"/>
    </row>
    <row r="65" spans="1:5" x14ac:dyDescent="0.25">
      <c r="A65" s="3"/>
      <c r="B65" s="3"/>
      <c r="C65" s="18"/>
      <c r="E65" s="3"/>
    </row>
    <row r="66" spans="1:5" x14ac:dyDescent="0.25">
      <c r="A66" s="3"/>
      <c r="B66" s="3"/>
      <c r="C66" s="18"/>
      <c r="E66" s="3"/>
    </row>
    <row r="67" spans="1:5" x14ac:dyDescent="0.25">
      <c r="A67" s="3"/>
      <c r="B67" s="3"/>
      <c r="C67" s="18"/>
      <c r="E67" s="3"/>
    </row>
    <row r="68" spans="1:5" x14ac:dyDescent="0.25">
      <c r="A68" s="3"/>
      <c r="B68" s="3"/>
      <c r="C68" s="18"/>
      <c r="E68" s="3"/>
    </row>
    <row r="69" spans="1:5" x14ac:dyDescent="0.25">
      <c r="A69" s="3"/>
      <c r="B69" s="3"/>
      <c r="C69" s="18"/>
      <c r="E69" s="3"/>
    </row>
    <row r="70" spans="1:5" x14ac:dyDescent="0.25">
      <c r="A70" s="3"/>
      <c r="B70" s="3"/>
      <c r="C70" s="18"/>
      <c r="E70" s="3"/>
    </row>
    <row r="71" spans="1:5" x14ac:dyDescent="0.25">
      <c r="A71" s="3"/>
      <c r="B71" s="3"/>
      <c r="C71" s="18"/>
      <c r="E71" s="3"/>
    </row>
    <row r="72" spans="1:5" x14ac:dyDescent="0.25">
      <c r="A72" s="3"/>
      <c r="B72" s="3"/>
      <c r="C72" s="18"/>
      <c r="E72" s="3"/>
    </row>
    <row r="73" spans="1:5" x14ac:dyDescent="0.25">
      <c r="A73" s="3"/>
      <c r="B73" s="3"/>
      <c r="C73" s="18"/>
      <c r="E73" s="3"/>
    </row>
    <row r="74" spans="1:5" x14ac:dyDescent="0.25">
      <c r="A74" s="3"/>
      <c r="B74" s="3"/>
      <c r="C74" s="18"/>
      <c r="E74" s="3"/>
    </row>
    <row r="75" spans="1:5" x14ac:dyDescent="0.25">
      <c r="A75" s="3"/>
      <c r="B75" s="3"/>
      <c r="C75" s="18"/>
      <c r="E75" s="3"/>
    </row>
    <row r="76" spans="1:5" x14ac:dyDescent="0.25">
      <c r="A76" s="3"/>
      <c r="B76" s="3"/>
      <c r="C76" s="18"/>
      <c r="E76" s="3"/>
    </row>
    <row r="77" spans="1:5" x14ac:dyDescent="0.25">
      <c r="A77" s="3"/>
      <c r="B77" s="3"/>
      <c r="C77" s="18"/>
      <c r="E77" s="3"/>
    </row>
    <row r="78" spans="1:5" x14ac:dyDescent="0.25">
      <c r="A78" s="3"/>
      <c r="B78" s="3"/>
      <c r="C78" s="18"/>
      <c r="E78" s="3"/>
    </row>
    <row r="79" spans="1:5" x14ac:dyDescent="0.25">
      <c r="A79" s="3"/>
      <c r="B79" s="3"/>
      <c r="C79" s="18"/>
      <c r="E79" s="3"/>
    </row>
    <row r="80" spans="1:5" x14ac:dyDescent="0.25">
      <c r="A80" s="3"/>
      <c r="B80" s="3"/>
      <c r="C80" s="18"/>
      <c r="E80" s="3"/>
    </row>
    <row r="81" spans="1:5" x14ac:dyDescent="0.25">
      <c r="A81" s="3"/>
      <c r="B81" s="3"/>
      <c r="C81" s="18"/>
      <c r="E81" s="3"/>
    </row>
    <row r="82" spans="1:5" x14ac:dyDescent="0.25">
      <c r="A82" s="3"/>
      <c r="B82" s="3"/>
      <c r="C82" s="18"/>
      <c r="E82" s="3"/>
    </row>
    <row r="83" spans="1:5" x14ac:dyDescent="0.25">
      <c r="A83" s="3"/>
      <c r="B83" s="3"/>
      <c r="C83" s="18"/>
      <c r="E83" s="3"/>
    </row>
    <row r="84" spans="1:5" x14ac:dyDescent="0.25">
      <c r="A84" s="3"/>
      <c r="B84" s="3"/>
      <c r="C84" s="18"/>
      <c r="E84" s="3"/>
    </row>
    <row r="85" spans="1:5" x14ac:dyDescent="0.25">
      <c r="A85" s="3"/>
      <c r="B85" s="3"/>
      <c r="C85" s="18"/>
      <c r="E85" s="3"/>
    </row>
    <row r="86" spans="1:5" x14ac:dyDescent="0.25">
      <c r="A86" s="3"/>
      <c r="B86" s="3"/>
      <c r="C86" s="18"/>
      <c r="E86" s="3"/>
    </row>
    <row r="87" spans="1:5" x14ac:dyDescent="0.25">
      <c r="A87" s="3"/>
      <c r="B87" s="3"/>
      <c r="C87" s="18"/>
      <c r="E87" s="3"/>
    </row>
    <row r="88" spans="1:5" x14ac:dyDescent="0.25">
      <c r="A88" s="3"/>
      <c r="B88" s="3"/>
      <c r="C88" s="18"/>
      <c r="E88" s="3"/>
    </row>
    <row r="89" spans="1:5" x14ac:dyDescent="0.25">
      <c r="A89" s="3"/>
      <c r="B89" s="3"/>
      <c r="C89" s="18"/>
      <c r="E89" s="3"/>
    </row>
    <row r="90" spans="1:5" x14ac:dyDescent="0.25">
      <c r="A90" s="3"/>
      <c r="B90" s="3"/>
      <c r="C90" s="18"/>
      <c r="E90" s="3"/>
    </row>
    <row r="91" spans="1:5" x14ac:dyDescent="0.25">
      <c r="A91" s="3"/>
      <c r="B91" s="3"/>
      <c r="C91" s="18"/>
      <c r="E91" s="3"/>
    </row>
    <row r="92" spans="1:5" x14ac:dyDescent="0.25">
      <c r="A92" s="3"/>
      <c r="B92" s="3"/>
      <c r="C92" s="18"/>
      <c r="E92" s="3"/>
    </row>
    <row r="93" spans="1:5" x14ac:dyDescent="0.25">
      <c r="A93" s="3"/>
      <c r="B93" s="3"/>
      <c r="C93" s="18"/>
      <c r="E93" s="3"/>
    </row>
    <row r="94" spans="1:5" x14ac:dyDescent="0.25">
      <c r="A94" s="3"/>
      <c r="B94" s="3"/>
      <c r="C94" s="18"/>
      <c r="E94" s="3"/>
    </row>
    <row r="95" spans="1:5" x14ac:dyDescent="0.25">
      <c r="A95" s="3"/>
      <c r="B95" s="3"/>
      <c r="C95" s="18"/>
      <c r="E95" s="3"/>
    </row>
    <row r="96" spans="1:5" x14ac:dyDescent="0.25">
      <c r="A96" s="3"/>
      <c r="B96" s="3"/>
      <c r="C96" s="18"/>
      <c r="E96" s="3"/>
    </row>
    <row r="97" spans="1:5" x14ac:dyDescent="0.25">
      <c r="A97" s="3"/>
      <c r="B97" s="3"/>
      <c r="C97" s="18"/>
      <c r="E97" s="3"/>
    </row>
    <row r="98" spans="1:5" x14ac:dyDescent="0.25">
      <c r="A98" s="3"/>
      <c r="B98" s="3"/>
      <c r="C98" s="18"/>
      <c r="E98" s="3"/>
    </row>
    <row r="99" spans="1:5" x14ac:dyDescent="0.25">
      <c r="A99" s="3"/>
      <c r="B99" s="3"/>
      <c r="C99" s="18"/>
      <c r="E99" s="3"/>
    </row>
    <row r="100" spans="1:5" x14ac:dyDescent="0.25">
      <c r="A100" s="3"/>
      <c r="B100" s="3"/>
      <c r="C100" s="18"/>
      <c r="E100" s="3"/>
    </row>
    <row r="101" spans="1:5" x14ac:dyDescent="0.25">
      <c r="A101" s="3"/>
      <c r="B101" s="3"/>
      <c r="C101" s="18"/>
      <c r="E101" s="3"/>
    </row>
    <row r="102" spans="1:5" x14ac:dyDescent="0.25">
      <c r="A102" s="3"/>
      <c r="B102" s="3"/>
      <c r="C102" s="18"/>
      <c r="E102" s="3"/>
    </row>
    <row r="103" spans="1:5" x14ac:dyDescent="0.25">
      <c r="A103" s="3"/>
      <c r="B103" s="3"/>
      <c r="C103" s="18"/>
      <c r="E103" s="3"/>
    </row>
    <row r="104" spans="1:5" x14ac:dyDescent="0.25">
      <c r="A104" s="3"/>
      <c r="B104" s="3"/>
      <c r="C104" s="18"/>
      <c r="E104" s="3"/>
    </row>
    <row r="105" spans="1:5" x14ac:dyDescent="0.25">
      <c r="A105" s="3"/>
      <c r="B105" s="3"/>
      <c r="C105" s="18"/>
      <c r="E105" s="3"/>
    </row>
    <row r="106" spans="1:5" x14ac:dyDescent="0.25">
      <c r="A106" s="3"/>
      <c r="B106" s="3"/>
      <c r="C106" s="18"/>
      <c r="E106" s="3"/>
    </row>
    <row r="107" spans="1:5" x14ac:dyDescent="0.25">
      <c r="A107" s="3"/>
      <c r="B107" s="3"/>
      <c r="C107" s="18"/>
      <c r="E107" s="3"/>
    </row>
    <row r="108" spans="1:5" x14ac:dyDescent="0.25">
      <c r="A108" s="3"/>
      <c r="B108" s="3"/>
      <c r="C108" s="18"/>
      <c r="E108" s="3"/>
    </row>
    <row r="109" spans="1:5" x14ac:dyDescent="0.25">
      <c r="A109" s="3"/>
      <c r="B109" s="3"/>
      <c r="C109" s="18"/>
      <c r="E109" s="3"/>
    </row>
    <row r="110" spans="1:5" x14ac:dyDescent="0.25">
      <c r="A110" s="3"/>
      <c r="B110" s="3"/>
      <c r="C110" s="18"/>
      <c r="E110" s="3"/>
    </row>
    <row r="111" spans="1:5" x14ac:dyDescent="0.25">
      <c r="A111" s="3"/>
      <c r="B111" s="3"/>
      <c r="C111" s="18"/>
      <c r="E111" s="3"/>
    </row>
    <row r="112" spans="1:5" x14ac:dyDescent="0.25">
      <c r="A112" s="3"/>
      <c r="B112" s="3"/>
      <c r="C112" s="18"/>
      <c r="E112" s="3"/>
    </row>
    <row r="113" spans="1:5" x14ac:dyDescent="0.25">
      <c r="A113" s="3"/>
      <c r="B113" s="3"/>
      <c r="C113" s="18"/>
      <c r="E113" s="3"/>
    </row>
    <row r="114" spans="1:5" x14ac:dyDescent="0.25">
      <c r="A114" s="3"/>
      <c r="B114" s="3"/>
      <c r="C114" s="18"/>
      <c r="E114" s="3"/>
    </row>
    <row r="115" spans="1:5" x14ac:dyDescent="0.25">
      <c r="A115" s="3"/>
      <c r="B115" s="3"/>
      <c r="C115" s="18"/>
      <c r="E115" s="3"/>
    </row>
    <row r="116" spans="1:5" x14ac:dyDescent="0.25">
      <c r="A116" s="3"/>
      <c r="B116" s="3"/>
      <c r="C116" s="18"/>
      <c r="E116" s="3"/>
    </row>
    <row r="117" spans="1:5" x14ac:dyDescent="0.25">
      <c r="A117" s="3"/>
      <c r="B117" s="3"/>
      <c r="C117" s="18"/>
      <c r="E117" s="3"/>
    </row>
    <row r="118" spans="1:5" x14ac:dyDescent="0.25">
      <c r="A118" s="3"/>
      <c r="B118" s="3"/>
      <c r="C118" s="18"/>
      <c r="E118" s="3"/>
    </row>
    <row r="119" spans="1:5" x14ac:dyDescent="0.25">
      <c r="A119" s="3"/>
      <c r="B119" s="3"/>
      <c r="C119" s="18"/>
      <c r="E119" s="3"/>
    </row>
    <row r="120" spans="1:5" x14ac:dyDescent="0.25">
      <c r="A120" s="3"/>
      <c r="B120" s="3"/>
      <c r="C120" s="18"/>
      <c r="E120" s="3"/>
    </row>
    <row r="121" spans="1:5" x14ac:dyDescent="0.25">
      <c r="A121" s="3"/>
      <c r="B121" s="3"/>
      <c r="C121" s="18"/>
      <c r="E121" s="3"/>
    </row>
    <row r="122" spans="1:5" x14ac:dyDescent="0.25">
      <c r="A122" s="3"/>
      <c r="B122" s="3"/>
      <c r="C122" s="18"/>
      <c r="E122" s="3"/>
    </row>
    <row r="123" spans="1:5" x14ac:dyDescent="0.25">
      <c r="A123" s="3"/>
      <c r="B123" s="3"/>
      <c r="C123" s="18"/>
      <c r="E123" s="3"/>
    </row>
    <row r="124" spans="1:5" x14ac:dyDescent="0.25">
      <c r="A124" s="3"/>
      <c r="B124" s="3"/>
      <c r="C124" s="18"/>
      <c r="E124" s="3"/>
    </row>
    <row r="125" spans="1:5" x14ac:dyDescent="0.25">
      <c r="A125" s="3"/>
      <c r="B125" s="3"/>
      <c r="C125" s="18"/>
      <c r="E125" s="3"/>
    </row>
    <row r="126" spans="1:5" x14ac:dyDescent="0.25">
      <c r="A126" s="3"/>
      <c r="B126" s="3"/>
      <c r="C126" s="18"/>
      <c r="E126" s="3"/>
    </row>
    <row r="127" spans="1:5" x14ac:dyDescent="0.25">
      <c r="A127" s="3"/>
      <c r="B127" s="3"/>
      <c r="C127" s="18"/>
      <c r="E127" s="3"/>
    </row>
    <row r="128" spans="1:5" x14ac:dyDescent="0.25">
      <c r="A128" s="3"/>
      <c r="B128" s="3"/>
      <c r="C128" s="18"/>
      <c r="E128" s="3"/>
    </row>
    <row r="129" spans="1:5" x14ac:dyDescent="0.25">
      <c r="A129" s="3"/>
      <c r="B129" s="3"/>
      <c r="C129" s="18"/>
      <c r="E129" s="3"/>
    </row>
    <row r="130" spans="1:5" x14ac:dyDescent="0.25">
      <c r="A130" s="3"/>
      <c r="B130" s="3"/>
      <c r="C130" s="18"/>
      <c r="E130" s="3"/>
    </row>
    <row r="131" spans="1:5" x14ac:dyDescent="0.25">
      <c r="A131" s="3"/>
      <c r="B131" s="3"/>
      <c r="C131" s="18"/>
      <c r="E131" s="3"/>
    </row>
    <row r="132" spans="1:5" x14ac:dyDescent="0.25">
      <c r="A132" s="3"/>
      <c r="B132" s="3"/>
      <c r="C132" s="18"/>
      <c r="E132" s="3"/>
    </row>
    <row r="133" spans="1:5" x14ac:dyDescent="0.25">
      <c r="A133" s="3"/>
      <c r="B133" s="3"/>
      <c r="C133" s="18"/>
      <c r="E133" s="3"/>
    </row>
    <row r="134" spans="1:5" x14ac:dyDescent="0.25">
      <c r="A134" s="3"/>
      <c r="B134" s="3"/>
      <c r="C134" s="18"/>
      <c r="E134" s="3"/>
    </row>
    <row r="135" spans="1:5" x14ac:dyDescent="0.25">
      <c r="A135" s="3"/>
      <c r="B135" s="3"/>
      <c r="C135" s="18"/>
      <c r="E135" s="3"/>
    </row>
    <row r="136" spans="1:5" x14ac:dyDescent="0.25">
      <c r="A136" s="3"/>
      <c r="B136" s="3"/>
      <c r="C136" s="18"/>
      <c r="E136" s="3"/>
    </row>
    <row r="137" spans="1:5" x14ac:dyDescent="0.25">
      <c r="A137" s="3"/>
      <c r="B137" s="3"/>
      <c r="C137" s="18"/>
      <c r="E137" s="3"/>
    </row>
    <row r="138" spans="1:5" x14ac:dyDescent="0.25">
      <c r="A138" s="3"/>
      <c r="B138" s="3"/>
      <c r="C138" s="18"/>
      <c r="E138" s="3"/>
    </row>
    <row r="139" spans="1:5" x14ac:dyDescent="0.25">
      <c r="A139" s="3"/>
      <c r="B139" s="3"/>
      <c r="C139" s="18"/>
      <c r="E139" s="3"/>
    </row>
    <row r="140" spans="1:5" x14ac:dyDescent="0.25">
      <c r="A140" s="3"/>
      <c r="B140" s="3"/>
      <c r="C140" s="18"/>
      <c r="E140" s="3"/>
    </row>
    <row r="141" spans="1:5" x14ac:dyDescent="0.25">
      <c r="A141" s="3"/>
      <c r="B141" s="3"/>
      <c r="C141" s="18"/>
      <c r="E141" s="3"/>
    </row>
    <row r="142" spans="1:5" x14ac:dyDescent="0.25">
      <c r="A142" s="3"/>
      <c r="B142" s="3"/>
      <c r="C142" s="18"/>
      <c r="E142" s="3"/>
    </row>
    <row r="143" spans="1:5" x14ac:dyDescent="0.25">
      <c r="A143" s="3"/>
      <c r="B143" s="3"/>
      <c r="C143" s="18"/>
      <c r="E143" s="3"/>
    </row>
    <row r="144" spans="1:5" x14ac:dyDescent="0.25">
      <c r="A144" s="3"/>
      <c r="B144" s="3"/>
      <c r="C144" s="18"/>
      <c r="E144" s="3"/>
    </row>
    <row r="145" spans="1:5" x14ac:dyDescent="0.25">
      <c r="A145" s="3"/>
      <c r="B145" s="3"/>
      <c r="C145" s="18"/>
      <c r="E145" s="3"/>
    </row>
    <row r="146" spans="1:5" x14ac:dyDescent="0.25">
      <c r="A146" s="3"/>
      <c r="B146" s="3"/>
      <c r="C146" s="18"/>
      <c r="E146" s="3"/>
    </row>
    <row r="147" spans="1:5" x14ac:dyDescent="0.25">
      <c r="A147" s="3"/>
      <c r="B147" s="3"/>
      <c r="C147" s="18"/>
      <c r="E147" s="3"/>
    </row>
    <row r="148" spans="1:5" x14ac:dyDescent="0.25">
      <c r="A148" s="3"/>
      <c r="B148" s="3"/>
      <c r="C148" s="18"/>
      <c r="E148" s="3"/>
    </row>
    <row r="149" spans="1:5" x14ac:dyDescent="0.25">
      <c r="A149" s="3"/>
      <c r="B149" s="3"/>
      <c r="C149" s="18"/>
      <c r="E149" s="3"/>
    </row>
    <row r="150" spans="1:5" x14ac:dyDescent="0.25">
      <c r="A150" s="3"/>
      <c r="B150" s="3"/>
      <c r="C150" s="18"/>
      <c r="E150" s="3"/>
    </row>
    <row r="151" spans="1:5" x14ac:dyDescent="0.25">
      <c r="A151" s="3"/>
      <c r="B151" s="3"/>
      <c r="C151" s="18"/>
      <c r="E151" s="3"/>
    </row>
    <row r="152" spans="1:5" x14ac:dyDescent="0.25">
      <c r="A152" s="3"/>
      <c r="B152" s="3"/>
      <c r="C152" s="18"/>
      <c r="E152" s="3"/>
    </row>
    <row r="153" spans="1:5" x14ac:dyDescent="0.25">
      <c r="A153" s="3"/>
      <c r="B153" s="3"/>
      <c r="C153" s="18"/>
      <c r="E153" s="3"/>
    </row>
    <row r="154" spans="1:5" x14ac:dyDescent="0.25">
      <c r="A154" s="3"/>
      <c r="B154" s="3"/>
      <c r="C154" s="18"/>
      <c r="E154" s="3"/>
    </row>
    <row r="155" spans="1:5" x14ac:dyDescent="0.25">
      <c r="A155" s="3"/>
      <c r="B155" s="3"/>
      <c r="C155" s="18"/>
      <c r="E155" s="3"/>
    </row>
    <row r="156" spans="1:5" x14ac:dyDescent="0.25">
      <c r="A156" s="3"/>
      <c r="B156" s="3"/>
      <c r="C156" s="18"/>
      <c r="E156" s="3"/>
    </row>
    <row r="157" spans="1:5" x14ac:dyDescent="0.25">
      <c r="A157" s="3"/>
      <c r="B157" s="3"/>
      <c r="C157" s="18"/>
      <c r="E157" s="3"/>
    </row>
    <row r="158" spans="1:5" x14ac:dyDescent="0.25">
      <c r="A158" s="3"/>
      <c r="B158" s="3"/>
      <c r="C158" s="18"/>
      <c r="E158" s="3"/>
    </row>
    <row r="159" spans="1:5" x14ac:dyDescent="0.25">
      <c r="A159" s="3"/>
      <c r="B159" s="3"/>
      <c r="C159" s="18"/>
      <c r="E159" s="3"/>
    </row>
    <row r="160" spans="1:5" x14ac:dyDescent="0.25">
      <c r="A160" s="3"/>
      <c r="B160" s="3"/>
      <c r="C160" s="18"/>
      <c r="E160" s="3"/>
    </row>
    <row r="161" spans="1:5" x14ac:dyDescent="0.25">
      <c r="A161" s="3"/>
      <c r="B161" s="3"/>
      <c r="C161" s="18"/>
      <c r="E161" s="3"/>
    </row>
    <row r="162" spans="1:5" x14ac:dyDescent="0.25">
      <c r="A162" s="3"/>
      <c r="B162" s="3"/>
      <c r="C162" s="18"/>
      <c r="E162" s="3"/>
    </row>
    <row r="163" spans="1:5" x14ac:dyDescent="0.25">
      <c r="A163" s="3"/>
      <c r="B163" s="3"/>
      <c r="C163" s="18"/>
      <c r="E163" s="3"/>
    </row>
    <row r="164" spans="1:5" x14ac:dyDescent="0.25">
      <c r="A164" s="3"/>
      <c r="B164" s="3"/>
      <c r="C164" s="18"/>
      <c r="E164" s="3"/>
    </row>
    <row r="165" spans="1:5" x14ac:dyDescent="0.25">
      <c r="A165" s="3"/>
      <c r="B165" s="3"/>
      <c r="C165" s="18"/>
      <c r="E165" s="3"/>
    </row>
    <row r="166" spans="1:5" x14ac:dyDescent="0.25">
      <c r="A166" s="3"/>
      <c r="B166" s="3"/>
      <c r="C166" s="18"/>
      <c r="E166" s="3"/>
    </row>
    <row r="167" spans="1:5" x14ac:dyDescent="0.25">
      <c r="A167" s="3"/>
      <c r="B167" s="3"/>
      <c r="C167" s="18"/>
      <c r="E167" s="3"/>
    </row>
    <row r="168" spans="1:5" x14ac:dyDescent="0.25">
      <c r="A168" s="3"/>
      <c r="B168" s="3"/>
      <c r="C168" s="18"/>
      <c r="E168" s="3"/>
    </row>
    <row r="169" spans="1:5" x14ac:dyDescent="0.25">
      <c r="A169" s="3"/>
      <c r="B169" s="3"/>
      <c r="C169" s="18"/>
      <c r="E169" s="3"/>
    </row>
    <row r="170" spans="1:5" x14ac:dyDescent="0.25">
      <c r="A170" s="3"/>
      <c r="B170" s="3"/>
      <c r="C170" s="18"/>
      <c r="E170" s="3"/>
    </row>
    <row r="171" spans="1:5" x14ac:dyDescent="0.25">
      <c r="A171" s="3"/>
      <c r="B171" s="3"/>
      <c r="C171" s="18"/>
      <c r="E171" s="3"/>
    </row>
    <row r="172" spans="1:5" x14ac:dyDescent="0.25">
      <c r="A172" s="3"/>
      <c r="B172" s="3"/>
      <c r="C172" s="18"/>
      <c r="E172" s="3"/>
    </row>
    <row r="173" spans="1:5" x14ac:dyDescent="0.25">
      <c r="A173" s="3"/>
      <c r="B173" s="3"/>
      <c r="C173" s="18"/>
      <c r="E173" s="3"/>
    </row>
    <row r="174" spans="1:5" x14ac:dyDescent="0.25">
      <c r="A174" s="3"/>
      <c r="B174" s="3"/>
      <c r="C174" s="18"/>
      <c r="E174" s="3"/>
    </row>
    <row r="175" spans="1:5" x14ac:dyDescent="0.25">
      <c r="A175" s="3"/>
      <c r="B175" s="3"/>
      <c r="C175" s="18"/>
      <c r="E175" s="3"/>
    </row>
    <row r="176" spans="1:5" x14ac:dyDescent="0.25">
      <c r="A176" s="3"/>
      <c r="B176" s="3"/>
      <c r="C176" s="18"/>
      <c r="E176" s="3"/>
    </row>
    <row r="177" spans="1:5" x14ac:dyDescent="0.25">
      <c r="A177" s="3"/>
      <c r="B177" s="3"/>
      <c r="C177" s="18"/>
      <c r="E177" s="3"/>
    </row>
    <row r="178" spans="1:5" x14ac:dyDescent="0.25">
      <c r="A178" s="3"/>
      <c r="B178" s="3"/>
      <c r="C178" s="18"/>
      <c r="E178" s="3"/>
    </row>
    <row r="179" spans="1:5" x14ac:dyDescent="0.25">
      <c r="A179" s="3"/>
      <c r="B179" s="3"/>
      <c r="C179" s="18"/>
      <c r="E179" s="3"/>
    </row>
    <row r="180" spans="1:5" x14ac:dyDescent="0.25">
      <c r="A180" s="3"/>
      <c r="B180" s="3"/>
      <c r="C180" s="18"/>
      <c r="E180" s="3"/>
    </row>
    <row r="181" spans="1:5" x14ac:dyDescent="0.25">
      <c r="A181" s="3"/>
      <c r="B181" s="3"/>
      <c r="C181" s="18"/>
      <c r="E181" s="3"/>
    </row>
    <row r="182" spans="1:5" x14ac:dyDescent="0.25">
      <c r="A182" s="3"/>
      <c r="B182" s="3"/>
      <c r="C182" s="18"/>
      <c r="E182" s="3"/>
    </row>
    <row r="183" spans="1:5" x14ac:dyDescent="0.25">
      <c r="A183" s="3"/>
      <c r="B183" s="3"/>
      <c r="C183" s="18"/>
      <c r="E183" s="3"/>
    </row>
    <row r="184" spans="1:5" x14ac:dyDescent="0.25">
      <c r="A184" s="3"/>
      <c r="B184" s="3"/>
      <c r="C184" s="18"/>
      <c r="E184" s="3"/>
    </row>
    <row r="185" spans="1:5" x14ac:dyDescent="0.25">
      <c r="A185" s="3"/>
      <c r="B185" s="3"/>
      <c r="C185" s="18"/>
      <c r="E185" s="3"/>
    </row>
    <row r="186" spans="1:5" x14ac:dyDescent="0.25">
      <c r="A186" s="3"/>
      <c r="B186" s="3"/>
      <c r="C186" s="18"/>
      <c r="E186" s="3"/>
    </row>
    <row r="187" spans="1:5" x14ac:dyDescent="0.25">
      <c r="A187" s="3"/>
      <c r="B187" s="3"/>
      <c r="C187" s="18"/>
      <c r="E187" s="3"/>
    </row>
    <row r="188" spans="1:5" x14ac:dyDescent="0.25">
      <c r="A188" s="3"/>
      <c r="B188" s="3"/>
      <c r="C188" s="18"/>
      <c r="E188" s="3"/>
    </row>
    <row r="189" spans="1:5" x14ac:dyDescent="0.25">
      <c r="A189" s="3"/>
      <c r="B189" s="3"/>
      <c r="C189" s="18"/>
      <c r="E189" s="3"/>
    </row>
    <row r="190" spans="1:5" x14ac:dyDescent="0.25">
      <c r="A190" s="3"/>
      <c r="B190" s="3"/>
      <c r="C190" s="18"/>
      <c r="E190" s="3"/>
    </row>
    <row r="191" spans="1:5" x14ac:dyDescent="0.25">
      <c r="A191" s="3"/>
      <c r="B191" s="3"/>
      <c r="C191" s="18"/>
      <c r="E191" s="3"/>
    </row>
    <row r="192" spans="1:5" x14ac:dyDescent="0.25">
      <c r="A192" s="3"/>
      <c r="B192" s="3"/>
      <c r="C192" s="18"/>
      <c r="E192" s="3"/>
    </row>
    <row r="193" spans="1:5" x14ac:dyDescent="0.25">
      <c r="A193" s="3"/>
      <c r="B193" s="3"/>
      <c r="C193" s="18"/>
      <c r="E193" s="3"/>
    </row>
    <row r="194" spans="1:5" x14ac:dyDescent="0.25">
      <c r="A194" s="3"/>
      <c r="B194" s="3"/>
      <c r="C194" s="18"/>
      <c r="E194" s="3"/>
    </row>
    <row r="195" spans="1:5" x14ac:dyDescent="0.25">
      <c r="A195" s="3"/>
      <c r="B195" s="3"/>
      <c r="C195" s="18"/>
      <c r="E195" s="3"/>
    </row>
    <row r="196" spans="1:5" x14ac:dyDescent="0.25">
      <c r="A196" s="3"/>
      <c r="B196" s="3"/>
      <c r="C196" s="18"/>
      <c r="E196" s="3"/>
    </row>
    <row r="197" spans="1:5" x14ac:dyDescent="0.25">
      <c r="A197" s="3"/>
      <c r="B197" s="3"/>
      <c r="C197" s="18"/>
      <c r="E197" s="3"/>
    </row>
    <row r="198" spans="1:5" x14ac:dyDescent="0.25">
      <c r="A198" s="3"/>
      <c r="B198" s="3"/>
      <c r="C198" s="18"/>
      <c r="E198" s="3"/>
    </row>
    <row r="199" spans="1:5" x14ac:dyDescent="0.25">
      <c r="A199" s="3"/>
      <c r="B199" s="3"/>
      <c r="C199" s="18"/>
      <c r="E199" s="3"/>
    </row>
    <row r="200" spans="1:5" x14ac:dyDescent="0.25">
      <c r="A200" s="3"/>
      <c r="B200" s="3"/>
      <c r="C200" s="18"/>
      <c r="E200" s="3"/>
    </row>
    <row r="201" spans="1:5" x14ac:dyDescent="0.25">
      <c r="A201" s="3"/>
      <c r="B201" s="3"/>
      <c r="C201" s="18"/>
      <c r="E201" s="3"/>
    </row>
    <row r="202" spans="1:5" x14ac:dyDescent="0.25">
      <c r="A202" s="3"/>
      <c r="B202" s="3"/>
      <c r="C202" s="18"/>
      <c r="E202" s="3"/>
    </row>
    <row r="203" spans="1:5" x14ac:dyDescent="0.25">
      <c r="A203" s="3"/>
      <c r="B203" s="3"/>
      <c r="C203" s="18"/>
      <c r="E203" s="3"/>
    </row>
    <row r="204" spans="1:5" x14ac:dyDescent="0.25">
      <c r="A204" s="3"/>
      <c r="B204" s="3"/>
      <c r="C204" s="18"/>
      <c r="E204" s="3"/>
    </row>
    <row r="205" spans="1:5" x14ac:dyDescent="0.25">
      <c r="A205" s="3"/>
      <c r="B205" s="3"/>
      <c r="C205" s="18"/>
      <c r="E205" s="3"/>
    </row>
    <row r="206" spans="1:5" x14ac:dyDescent="0.25">
      <c r="A206" s="3"/>
      <c r="B206" s="3"/>
      <c r="C206" s="18"/>
      <c r="E206" s="3"/>
    </row>
    <row r="207" spans="1:5" x14ac:dyDescent="0.25">
      <c r="A207" s="3"/>
      <c r="B207" s="3"/>
      <c r="C207" s="18"/>
      <c r="E207" s="3"/>
    </row>
    <row r="208" spans="1:5" x14ac:dyDescent="0.25">
      <c r="A208" s="3"/>
      <c r="B208" s="3"/>
      <c r="C208" s="18"/>
      <c r="E208" s="3"/>
    </row>
    <row r="209" spans="1:5" x14ac:dyDescent="0.25">
      <c r="A209" s="3"/>
      <c r="B209" s="3"/>
      <c r="C209" s="18"/>
      <c r="E209" s="3"/>
    </row>
  </sheetData>
  <customSheetViews>
    <customSheetView guid="{748F8506-AB50-4677-BA9F-559B461E6493}" state="veryHidden">
      <selection activeCell="C14" sqref="C14"/>
      <pageMargins left="0.7" right="0.7" top="0.75" bottom="0.75" header="0.3" footer="0.3"/>
    </customSheetView>
  </customSheetViews>
  <mergeCells count="1">
    <mergeCell ref="G1:I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4:F54"/>
  <sheetViews>
    <sheetView view="pageBreakPreview" zoomScale="115" zoomScaleNormal="100" zoomScaleSheetLayoutView="115" workbookViewId="0">
      <selection activeCell="C53" sqref="C53"/>
    </sheetView>
  </sheetViews>
  <sheetFormatPr baseColWidth="10" defaultRowHeight="15.75" x14ac:dyDescent="0.25"/>
  <cols>
    <col min="1" max="6" width="10.77734375" customWidth="1"/>
  </cols>
  <sheetData>
    <row r="4" spans="1:6" s="34" customFormat="1" ht="47.25" x14ac:dyDescent="0.25">
      <c r="A4" s="32" t="s">
        <v>372</v>
      </c>
      <c r="B4" s="33" t="s">
        <v>371</v>
      </c>
      <c r="C4" s="33" t="s">
        <v>373</v>
      </c>
      <c r="D4" s="33" t="s">
        <v>374</v>
      </c>
      <c r="E4" s="33" t="s">
        <v>375</v>
      </c>
      <c r="F4" s="33" t="s">
        <v>376</v>
      </c>
    </row>
    <row r="5" spans="1:6" x14ac:dyDescent="0.25">
      <c r="A5" s="20" t="s">
        <v>139</v>
      </c>
      <c r="B5" s="21">
        <v>3</v>
      </c>
      <c r="C5" s="21"/>
      <c r="D5" s="21"/>
      <c r="E5" s="21"/>
      <c r="F5" s="21"/>
    </row>
    <row r="6" spans="1:6" x14ac:dyDescent="0.25">
      <c r="A6" s="20" t="s">
        <v>5</v>
      </c>
      <c r="B6" s="21">
        <v>20</v>
      </c>
      <c r="C6" s="21">
        <v>1</v>
      </c>
      <c r="D6" s="21"/>
      <c r="E6" s="21"/>
      <c r="F6" s="21"/>
    </row>
    <row r="7" spans="1:6" x14ac:dyDescent="0.25">
      <c r="A7" s="20" t="s">
        <v>4</v>
      </c>
      <c r="B7" s="21">
        <v>28</v>
      </c>
      <c r="C7" s="21"/>
      <c r="D7" s="21"/>
      <c r="E7" s="21"/>
      <c r="F7" s="21"/>
    </row>
    <row r="8" spans="1:6" x14ac:dyDescent="0.25">
      <c r="A8" s="20" t="s">
        <v>3</v>
      </c>
      <c r="B8" s="21">
        <v>13</v>
      </c>
      <c r="C8" s="21">
        <v>7</v>
      </c>
      <c r="D8" s="21">
        <v>4</v>
      </c>
      <c r="E8" s="21">
        <v>4</v>
      </c>
      <c r="F8" s="21">
        <v>6</v>
      </c>
    </row>
    <row r="9" spans="1:6" x14ac:dyDescent="0.25">
      <c r="A9" s="20" t="s">
        <v>140</v>
      </c>
      <c r="B9" s="21">
        <v>22</v>
      </c>
      <c r="C9" s="21"/>
      <c r="D9" s="21"/>
      <c r="E9" s="21"/>
      <c r="F9" s="21"/>
    </row>
    <row r="10" spans="1:6" x14ac:dyDescent="0.25">
      <c r="A10" s="20" t="s">
        <v>138</v>
      </c>
      <c r="B10" s="21">
        <v>57</v>
      </c>
      <c r="C10" s="21">
        <v>36</v>
      </c>
      <c r="D10" s="21"/>
      <c r="E10" s="21"/>
      <c r="F10" s="21"/>
    </row>
    <row r="11" spans="1:6" x14ac:dyDescent="0.25">
      <c r="A11" s="20" t="s">
        <v>143</v>
      </c>
      <c r="B11" s="21">
        <v>143</v>
      </c>
      <c r="C11" s="21">
        <v>44</v>
      </c>
      <c r="D11" s="21">
        <v>4</v>
      </c>
      <c r="E11" s="21">
        <v>4</v>
      </c>
      <c r="F11" s="21">
        <v>6</v>
      </c>
    </row>
    <row r="31" spans="1:6" x14ac:dyDescent="0.25">
      <c r="A31" s="30"/>
      <c r="B31" s="31"/>
      <c r="C31" s="31"/>
      <c r="D31" s="31"/>
      <c r="E31" s="31"/>
      <c r="F31" s="31"/>
    </row>
    <row r="32" spans="1:6" x14ac:dyDescent="0.25">
      <c r="A32" s="39" t="s">
        <v>230</v>
      </c>
      <c r="B32" s="39"/>
      <c r="C32" s="39"/>
      <c r="D32" s="39"/>
      <c r="E32" s="39"/>
      <c r="F32" s="39"/>
    </row>
    <row r="33" spans="1:6" x14ac:dyDescent="0.25">
      <c r="A33" s="13" t="s">
        <v>6</v>
      </c>
      <c r="B33" t="s">
        <v>231</v>
      </c>
    </row>
    <row r="34" spans="1:6" x14ac:dyDescent="0.25">
      <c r="A34" s="22" t="s">
        <v>8</v>
      </c>
      <c r="B34" s="23">
        <v>6</v>
      </c>
    </row>
    <row r="35" spans="1:6" x14ac:dyDescent="0.25">
      <c r="A35" s="22" t="s">
        <v>11</v>
      </c>
      <c r="B35" s="23">
        <v>10</v>
      </c>
    </row>
    <row r="36" spans="1:6" x14ac:dyDescent="0.25">
      <c r="A36" s="22" t="s">
        <v>150</v>
      </c>
      <c r="B36" s="23">
        <v>7</v>
      </c>
    </row>
    <row r="37" spans="1:6" x14ac:dyDescent="0.25">
      <c r="A37" s="22" t="s">
        <v>12</v>
      </c>
      <c r="B37" s="23">
        <v>3</v>
      </c>
    </row>
    <row r="38" spans="1:6" x14ac:dyDescent="0.25">
      <c r="A38" s="22" t="s">
        <v>9</v>
      </c>
      <c r="B38" s="23">
        <v>35</v>
      </c>
    </row>
    <row r="39" spans="1:6" x14ac:dyDescent="0.25">
      <c r="A39" s="22" t="s">
        <v>10</v>
      </c>
      <c r="B39" s="23">
        <v>15</v>
      </c>
    </row>
    <row r="40" spans="1:6" x14ac:dyDescent="0.25">
      <c r="A40" s="22" t="s">
        <v>158</v>
      </c>
      <c r="B40" s="23">
        <v>4</v>
      </c>
    </row>
    <row r="41" spans="1:6" x14ac:dyDescent="0.25">
      <c r="A41" s="22" t="s">
        <v>209</v>
      </c>
      <c r="B41" s="23">
        <v>27</v>
      </c>
    </row>
    <row r="42" spans="1:6" x14ac:dyDescent="0.25">
      <c r="A42" s="22" t="s">
        <v>202</v>
      </c>
      <c r="B42" s="23">
        <v>36</v>
      </c>
    </row>
    <row r="43" spans="1:6" x14ac:dyDescent="0.25">
      <c r="A43" s="22" t="s">
        <v>143</v>
      </c>
      <c r="B43" s="23">
        <v>143</v>
      </c>
    </row>
    <row r="44" spans="1:6" x14ac:dyDescent="0.25">
      <c r="A44" s="22"/>
      <c r="B44" s="23"/>
    </row>
    <row r="45" spans="1:6" x14ac:dyDescent="0.25">
      <c r="A45" s="39" t="s">
        <v>377</v>
      </c>
      <c r="B45" s="39"/>
      <c r="C45" s="39"/>
      <c r="D45" s="39"/>
      <c r="E45" s="39"/>
      <c r="F45" s="39"/>
    </row>
    <row r="46" spans="1:6" ht="31.5" x14ac:dyDescent="0.25">
      <c r="A46" s="32" t="s">
        <v>369</v>
      </c>
      <c r="B46" s="33" t="s">
        <v>370</v>
      </c>
      <c r="C46" s="33" t="s">
        <v>227</v>
      </c>
      <c r="D46" s="33" t="s">
        <v>228</v>
      </c>
      <c r="E46" s="33" t="s">
        <v>229</v>
      </c>
      <c r="F46" s="33" t="s">
        <v>376</v>
      </c>
    </row>
    <row r="47" spans="1:6" x14ac:dyDescent="0.25">
      <c r="A47" s="20" t="s">
        <v>363</v>
      </c>
      <c r="B47" s="21">
        <v>6</v>
      </c>
      <c r="C47" s="21"/>
      <c r="D47" s="21"/>
      <c r="E47" s="21"/>
      <c r="F47" s="21"/>
    </row>
    <row r="48" spans="1:6" x14ac:dyDescent="0.25">
      <c r="A48" s="20" t="s">
        <v>362</v>
      </c>
      <c r="B48" s="21">
        <v>28</v>
      </c>
      <c r="C48" s="21">
        <v>7</v>
      </c>
      <c r="D48" s="21">
        <v>4</v>
      </c>
      <c r="E48" s="21">
        <v>4</v>
      </c>
      <c r="F48" s="21"/>
    </row>
    <row r="49" spans="1:6" x14ac:dyDescent="0.25">
      <c r="A49" s="20" t="s">
        <v>365</v>
      </c>
      <c r="B49" s="21">
        <v>1</v>
      </c>
      <c r="C49" s="21"/>
      <c r="D49" s="21"/>
      <c r="E49" s="21"/>
      <c r="F49" s="21"/>
    </row>
    <row r="50" spans="1:6" x14ac:dyDescent="0.25">
      <c r="A50" s="20" t="s">
        <v>367</v>
      </c>
      <c r="B50" s="21">
        <v>30</v>
      </c>
      <c r="C50" s="21">
        <v>27</v>
      </c>
      <c r="D50" s="21"/>
      <c r="E50" s="21"/>
      <c r="F50" s="21"/>
    </row>
    <row r="51" spans="1:6" x14ac:dyDescent="0.25">
      <c r="A51" s="20" t="s">
        <v>366</v>
      </c>
      <c r="B51" s="21">
        <v>3</v>
      </c>
      <c r="C51" s="21"/>
      <c r="D51" s="21"/>
      <c r="E51" s="21"/>
      <c r="F51" s="21"/>
    </row>
    <row r="52" spans="1:6" x14ac:dyDescent="0.25">
      <c r="A52" s="20" t="s">
        <v>364</v>
      </c>
      <c r="B52" s="21">
        <v>16</v>
      </c>
      <c r="C52" s="21">
        <v>5</v>
      </c>
      <c r="D52" s="21"/>
      <c r="E52" s="21"/>
      <c r="F52" s="21"/>
    </row>
    <row r="53" spans="1:6" x14ac:dyDescent="0.25">
      <c r="A53" s="20" t="s">
        <v>368</v>
      </c>
      <c r="B53" s="21">
        <v>59</v>
      </c>
      <c r="C53" s="21">
        <v>5</v>
      </c>
      <c r="D53" s="21"/>
      <c r="E53" s="21"/>
      <c r="F53" s="21">
        <v>6</v>
      </c>
    </row>
    <row r="54" spans="1:6" x14ac:dyDescent="0.25">
      <c r="A54" s="35" t="s">
        <v>143</v>
      </c>
      <c r="B54" s="21">
        <v>143</v>
      </c>
      <c r="C54" s="21">
        <v>44</v>
      </c>
      <c r="D54" s="21">
        <v>4</v>
      </c>
      <c r="E54" s="21">
        <v>4</v>
      </c>
      <c r="F54" s="21">
        <v>6</v>
      </c>
    </row>
  </sheetData>
  <customSheetViews>
    <customSheetView guid="{748F8506-AB50-4677-BA9F-559B461E6493}" showPageBreaks="1" fitToPage="1" printArea="1" view="pageBreakPreview">
      <selection activeCell="A15" sqref="A15"/>
      <pageMargins left="0.23622047244094491" right="0.23622047244094491" top="0.74803149606299213" bottom="0.74803149606299213" header="0.31496062992125984" footer="0.31496062992125984"/>
      <pageSetup paperSize="9" orientation="portrait" r:id="rId4"/>
    </customSheetView>
  </customSheetViews>
  <mergeCells count="2">
    <mergeCell ref="A32:F32"/>
    <mergeCell ref="A45:F45"/>
  </mergeCells>
  <printOptions horizontalCentered="1" verticalCentered="1"/>
  <pageMargins left="0.23622047244094491" right="0.23622047244094491" top="0.74803149606299213" bottom="0.74803149606299213" header="0.31496062992125984" footer="0.31496062992125984"/>
  <pageSetup paperSize="9" scale="64" orientation="portrait" r:id="rId5"/>
  <drawing r:id="rId6"/>
  <legacyDrawing r:id="rId7"/>
  <mc:AlternateContent xmlns:mc="http://schemas.openxmlformats.org/markup-compatibility/2006">
    <mc:Choice Requires="x14">
      <controls>
        <mc:AlternateContent xmlns:mc="http://schemas.openxmlformats.org/markup-compatibility/2006">
          <mc:Choice Requires="x14">
            <control shapeId="2050" r:id="rId8" name="Button 2">
              <controlPr defaultSize="0" print="0" autoFill="0" autoPict="0" macro="[0]!Bouton1_Cliquer">
                <anchor moveWithCells="1" sizeWithCells="1">
                  <from>
                    <xdr:col>1</xdr:col>
                    <xdr:colOff>0</xdr:colOff>
                    <xdr:row>0</xdr:row>
                    <xdr:rowOff>38100</xdr:rowOff>
                  </from>
                  <to>
                    <xdr:col>4</xdr:col>
                    <xdr:colOff>219075</xdr:colOff>
                    <xdr:row>1</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Q908"/>
  <sheetViews>
    <sheetView tabSelected="1" view="pageBreakPreview" zoomScale="70" zoomScaleNormal="70" zoomScaleSheetLayoutView="70" workbookViewId="0">
      <selection activeCell="H18" sqref="H18"/>
    </sheetView>
  </sheetViews>
  <sheetFormatPr baseColWidth="10" defaultRowHeight="15.75" x14ac:dyDescent="0.25"/>
  <cols>
    <col min="1" max="1" width="15.33203125" style="7" customWidth="1"/>
    <col min="2" max="2" width="3.5546875" style="7" bestFit="1" customWidth="1"/>
    <col min="3" max="3" width="11.5546875" style="7"/>
    <col min="4" max="4" width="15.6640625" style="2" customWidth="1"/>
    <col min="5" max="5" width="10.77734375" style="7" bestFit="1" customWidth="1"/>
    <col min="6" max="6" width="3.88671875" style="12" customWidth="1"/>
    <col min="7" max="7" width="14.21875" style="9" bestFit="1" customWidth="1"/>
    <col min="8" max="8" width="40.88671875" style="9" bestFit="1" customWidth="1"/>
    <col min="9" max="9" width="16.5546875" style="9" bestFit="1" customWidth="1"/>
    <col min="10" max="10" width="25.33203125" style="9" bestFit="1" customWidth="1"/>
    <col min="11" max="11" width="171.6640625" style="9" bestFit="1" customWidth="1"/>
    <col min="12" max="12" width="255.77734375" style="7" bestFit="1" customWidth="1"/>
    <col min="13" max="16" width="3.5546875" style="7" bestFit="1" customWidth="1"/>
    <col min="17" max="17" width="45.21875" style="7" customWidth="1"/>
    <col min="18" max="16384" width="11.5546875" style="7"/>
  </cols>
  <sheetData>
    <row r="1" spans="1:17" ht="126.75" customHeight="1" x14ac:dyDescent="0.25">
      <c r="B1" s="10" t="s">
        <v>145</v>
      </c>
      <c r="C1" s="10" t="s">
        <v>0</v>
      </c>
      <c r="D1" s="10" t="s">
        <v>142</v>
      </c>
      <c r="E1" s="10" t="s">
        <v>144</v>
      </c>
      <c r="F1" s="10" t="s">
        <v>208</v>
      </c>
      <c r="G1" s="10" t="s">
        <v>6</v>
      </c>
      <c r="H1" s="10" t="s">
        <v>7</v>
      </c>
      <c r="I1" s="10" t="s">
        <v>84</v>
      </c>
      <c r="J1" s="10" t="s">
        <v>378</v>
      </c>
      <c r="K1" s="10" t="s">
        <v>83</v>
      </c>
      <c r="L1" s="10" t="s">
        <v>133</v>
      </c>
      <c r="M1" s="10" t="s">
        <v>134</v>
      </c>
      <c r="N1" s="10" t="s">
        <v>135</v>
      </c>
      <c r="O1" s="10" t="s">
        <v>136</v>
      </c>
      <c r="P1" s="10" t="s">
        <v>137</v>
      </c>
      <c r="Q1" s="15" t="s">
        <v>146</v>
      </c>
    </row>
    <row r="2" spans="1:17" ht="15.75" customHeight="1" x14ac:dyDescent="0.25">
      <c r="A2" s="7" t="s">
        <v>5</v>
      </c>
      <c r="B2" s="8">
        <v>12</v>
      </c>
      <c r="C2" s="14">
        <v>42747</v>
      </c>
      <c r="D2" s="5" t="s">
        <v>3</v>
      </c>
      <c r="E2" s="14">
        <f t="shared" ref="E2:E66" si="0">DATE(YEAR(C2),MONTH(C2)+B2,DAY(C2))</f>
        <v>43112</v>
      </c>
      <c r="F2" s="11" t="s">
        <v>141</v>
      </c>
      <c r="G2" s="6" t="s">
        <v>8</v>
      </c>
      <c r="H2" s="6" t="s">
        <v>289</v>
      </c>
      <c r="I2" s="6" t="s">
        <v>205</v>
      </c>
      <c r="J2" s="6"/>
      <c r="K2" s="6" t="s">
        <v>30</v>
      </c>
      <c r="L2" s="8" t="s">
        <v>86</v>
      </c>
      <c r="M2" s="8"/>
      <c r="N2" s="8"/>
      <c r="O2" s="8"/>
      <c r="P2" s="8"/>
      <c r="Q2" s="8"/>
    </row>
    <row r="3" spans="1:17" ht="15.75" customHeight="1" x14ac:dyDescent="0.25">
      <c r="A3" s="7" t="s">
        <v>5</v>
      </c>
      <c r="B3" s="8">
        <v>12</v>
      </c>
      <c r="C3" s="14">
        <v>42747</v>
      </c>
      <c r="D3" s="5" t="s">
        <v>3</v>
      </c>
      <c r="E3" s="14">
        <f>DATE(YEAR(C3),MONTH(C3)+B3,DAY(C3))</f>
        <v>43112</v>
      </c>
      <c r="F3" s="11" t="s">
        <v>141</v>
      </c>
      <c r="G3" s="6" t="s">
        <v>8</v>
      </c>
      <c r="H3" s="6" t="s">
        <v>289</v>
      </c>
      <c r="I3" s="6" t="s">
        <v>205</v>
      </c>
      <c r="J3" s="6"/>
      <c r="K3" s="6" t="s">
        <v>31</v>
      </c>
      <c r="L3" s="8" t="s">
        <v>87</v>
      </c>
      <c r="M3" s="8"/>
      <c r="N3" s="8"/>
      <c r="O3" s="8"/>
      <c r="P3" s="8"/>
      <c r="Q3" s="8"/>
    </row>
    <row r="4" spans="1:17" ht="15.75" customHeight="1" x14ac:dyDescent="0.25">
      <c r="A4" s="7" t="s">
        <v>5</v>
      </c>
      <c r="B4" s="8">
        <v>12</v>
      </c>
      <c r="C4" s="14">
        <v>42747</v>
      </c>
      <c r="D4" s="5" t="s">
        <v>3</v>
      </c>
      <c r="E4" s="14">
        <f t="shared" si="0"/>
        <v>43112</v>
      </c>
      <c r="F4" s="11" t="s">
        <v>141</v>
      </c>
      <c r="G4" s="6" t="s">
        <v>8</v>
      </c>
      <c r="H4" s="6" t="s">
        <v>289</v>
      </c>
      <c r="I4" s="6" t="s">
        <v>205</v>
      </c>
      <c r="J4" s="6"/>
      <c r="K4" s="6" t="s">
        <v>32</v>
      </c>
      <c r="L4" s="8" t="s">
        <v>88</v>
      </c>
      <c r="M4" s="8"/>
      <c r="N4" s="8"/>
      <c r="O4" s="8"/>
      <c r="P4" s="8"/>
      <c r="Q4" s="8"/>
    </row>
    <row r="5" spans="1:17" ht="15.75" customHeight="1" x14ac:dyDescent="0.25">
      <c r="A5" s="7" t="s">
        <v>5</v>
      </c>
      <c r="B5" s="8">
        <v>12</v>
      </c>
      <c r="C5" s="14">
        <v>42747</v>
      </c>
      <c r="D5" s="5" t="s">
        <v>3</v>
      </c>
      <c r="E5" s="14">
        <f t="shared" si="0"/>
        <v>43112</v>
      </c>
      <c r="F5" s="11" t="s">
        <v>141</v>
      </c>
      <c r="G5" s="6" t="s">
        <v>8</v>
      </c>
      <c r="H5" s="6" t="s">
        <v>289</v>
      </c>
      <c r="I5" s="6" t="s">
        <v>206</v>
      </c>
      <c r="J5" s="6"/>
      <c r="K5" s="6" t="s">
        <v>33</v>
      </c>
      <c r="L5" s="8" t="s">
        <v>85</v>
      </c>
      <c r="M5" s="8"/>
      <c r="N5" s="8"/>
      <c r="O5" s="8"/>
      <c r="P5" s="8"/>
      <c r="Q5" s="8"/>
    </row>
    <row r="6" spans="1:17" ht="15.75" customHeight="1" x14ac:dyDescent="0.25">
      <c r="A6" s="7" t="s">
        <v>5</v>
      </c>
      <c r="B6" s="8">
        <v>12</v>
      </c>
      <c r="C6" s="14">
        <v>42747</v>
      </c>
      <c r="D6" s="5" t="s">
        <v>3</v>
      </c>
      <c r="E6" s="14">
        <f t="shared" si="0"/>
        <v>43112</v>
      </c>
      <c r="F6" s="11" t="s">
        <v>141</v>
      </c>
      <c r="G6" s="6" t="s">
        <v>8</v>
      </c>
      <c r="H6" s="6" t="s">
        <v>290</v>
      </c>
      <c r="I6" s="6" t="s">
        <v>206</v>
      </c>
      <c r="J6" s="6"/>
      <c r="K6" s="6" t="s">
        <v>32</v>
      </c>
      <c r="L6" s="8" t="s">
        <v>88</v>
      </c>
      <c r="M6" s="8"/>
      <c r="N6" s="8"/>
      <c r="O6" s="8"/>
      <c r="P6" s="8"/>
      <c r="Q6" s="8"/>
    </row>
    <row r="7" spans="1:17" ht="15.75" customHeight="1" x14ac:dyDescent="0.25">
      <c r="A7" s="7" t="s">
        <v>5</v>
      </c>
      <c r="B7" s="8">
        <v>12</v>
      </c>
      <c r="C7" s="14">
        <v>42747</v>
      </c>
      <c r="D7" s="5" t="s">
        <v>3</v>
      </c>
      <c r="E7" s="14">
        <f t="shared" si="0"/>
        <v>43112</v>
      </c>
      <c r="F7" s="11" t="s">
        <v>141</v>
      </c>
      <c r="G7" s="6" t="s">
        <v>8</v>
      </c>
      <c r="H7" s="6" t="s">
        <v>290</v>
      </c>
      <c r="I7" s="6" t="s">
        <v>206</v>
      </c>
      <c r="J7" s="6"/>
      <c r="K7" s="6" t="s">
        <v>34</v>
      </c>
      <c r="L7" s="8" t="s">
        <v>85</v>
      </c>
      <c r="M7" s="8"/>
      <c r="N7" s="8"/>
      <c r="O7" s="8"/>
      <c r="P7" s="8"/>
      <c r="Q7" s="8"/>
    </row>
    <row r="8" spans="1:17" ht="15.75" customHeight="1" x14ac:dyDescent="0.25">
      <c r="A8" s="7" t="s">
        <v>5</v>
      </c>
      <c r="B8" s="8">
        <v>12</v>
      </c>
      <c r="C8" s="14">
        <v>42913</v>
      </c>
      <c r="D8" s="5" t="s">
        <v>4</v>
      </c>
      <c r="E8" s="14">
        <f t="shared" si="0"/>
        <v>43278</v>
      </c>
      <c r="F8" s="11"/>
      <c r="G8" s="6" t="s">
        <v>9</v>
      </c>
      <c r="H8" s="6" t="s">
        <v>291</v>
      </c>
      <c r="I8" s="6" t="s">
        <v>170</v>
      </c>
      <c r="J8" s="6" t="s">
        <v>362</v>
      </c>
      <c r="K8" s="6" t="s">
        <v>35</v>
      </c>
      <c r="L8" s="8" t="s">
        <v>89</v>
      </c>
      <c r="M8" s="8"/>
      <c r="N8" s="8"/>
      <c r="O8" s="8"/>
      <c r="P8" s="8"/>
      <c r="Q8" s="8"/>
    </row>
    <row r="9" spans="1:17" ht="15.75" customHeight="1" x14ac:dyDescent="0.25">
      <c r="A9" s="7" t="s">
        <v>5</v>
      </c>
      <c r="B9" s="8">
        <v>12</v>
      </c>
      <c r="C9" s="14">
        <v>42913</v>
      </c>
      <c r="D9" s="5" t="s">
        <v>4</v>
      </c>
      <c r="E9" s="14">
        <f t="shared" si="0"/>
        <v>43278</v>
      </c>
      <c r="F9" s="11"/>
      <c r="G9" s="6" t="s">
        <v>9</v>
      </c>
      <c r="H9" s="6" t="s">
        <v>291</v>
      </c>
      <c r="I9" s="6" t="s">
        <v>171</v>
      </c>
      <c r="J9" s="6" t="s">
        <v>362</v>
      </c>
      <c r="K9" s="6" t="s">
        <v>36</v>
      </c>
      <c r="L9" s="8" t="s">
        <v>90</v>
      </c>
      <c r="M9" s="8"/>
      <c r="N9" s="8"/>
      <c r="O9" s="8"/>
      <c r="P9" s="8"/>
      <c r="Q9" s="8"/>
    </row>
    <row r="10" spans="1:17" ht="15.75" customHeight="1" x14ac:dyDescent="0.25">
      <c r="A10" s="7" t="s">
        <v>5</v>
      </c>
      <c r="B10" s="8">
        <v>12</v>
      </c>
      <c r="C10" s="14">
        <v>42913</v>
      </c>
      <c r="D10" s="5" t="s">
        <v>4</v>
      </c>
      <c r="E10" s="14">
        <f t="shared" si="0"/>
        <v>43278</v>
      </c>
      <c r="F10" s="11"/>
      <c r="G10" s="6" t="s">
        <v>9</v>
      </c>
      <c r="H10" s="6" t="s">
        <v>291</v>
      </c>
      <c r="I10" s="6" t="s">
        <v>172</v>
      </c>
      <c r="J10" s="6" t="s">
        <v>362</v>
      </c>
      <c r="K10" s="6" t="s">
        <v>37</v>
      </c>
      <c r="L10" s="8" t="s">
        <v>91</v>
      </c>
      <c r="M10" s="8"/>
      <c r="N10" s="8"/>
      <c r="O10" s="8"/>
      <c r="P10" s="8"/>
      <c r="Q10" s="8"/>
    </row>
    <row r="11" spans="1:17" ht="15.75" customHeight="1" x14ac:dyDescent="0.25">
      <c r="A11" s="7" t="s">
        <v>5</v>
      </c>
      <c r="B11" s="8">
        <v>12</v>
      </c>
      <c r="C11" s="14">
        <v>42913</v>
      </c>
      <c r="D11" s="5" t="s">
        <v>140</v>
      </c>
      <c r="E11" s="14">
        <f t="shared" si="0"/>
        <v>43278</v>
      </c>
      <c r="F11" s="11"/>
      <c r="G11" s="6" t="s">
        <v>9</v>
      </c>
      <c r="H11" s="6" t="s">
        <v>292</v>
      </c>
      <c r="I11" s="6" t="s">
        <v>173</v>
      </c>
      <c r="J11" s="6" t="s">
        <v>363</v>
      </c>
      <c r="K11" s="6" t="s">
        <v>38</v>
      </c>
      <c r="L11" s="8" t="s">
        <v>92</v>
      </c>
      <c r="M11" s="8"/>
      <c r="N11" s="8"/>
      <c r="O11" s="8"/>
      <c r="P11" s="8"/>
      <c r="Q11" s="8"/>
    </row>
    <row r="12" spans="1:17" ht="15.75" customHeight="1" x14ac:dyDescent="0.25">
      <c r="A12" s="7" t="s">
        <v>5</v>
      </c>
      <c r="B12" s="8">
        <v>12</v>
      </c>
      <c r="C12" s="14">
        <v>42913</v>
      </c>
      <c r="D12" s="5" t="s">
        <v>140</v>
      </c>
      <c r="E12" s="14">
        <f t="shared" si="0"/>
        <v>43278</v>
      </c>
      <c r="F12" s="11"/>
      <c r="G12" s="6" t="s">
        <v>9</v>
      </c>
      <c r="H12" s="6" t="s">
        <v>292</v>
      </c>
      <c r="I12" s="6" t="s">
        <v>174</v>
      </c>
      <c r="J12" s="6" t="s">
        <v>363</v>
      </c>
      <c r="K12" s="6" t="s">
        <v>38</v>
      </c>
      <c r="L12" s="8" t="s">
        <v>92</v>
      </c>
      <c r="M12" s="8"/>
      <c r="N12" s="8"/>
      <c r="O12" s="8"/>
      <c r="P12" s="8"/>
      <c r="Q12" s="8"/>
    </row>
    <row r="13" spans="1:17" ht="15.75" customHeight="1" x14ac:dyDescent="0.25">
      <c r="A13" s="7" t="s">
        <v>5</v>
      </c>
      <c r="B13" s="8">
        <v>12</v>
      </c>
      <c r="C13" s="14">
        <v>42913</v>
      </c>
      <c r="D13" s="5" t="s">
        <v>138</v>
      </c>
      <c r="E13" s="14">
        <f t="shared" si="0"/>
        <v>43278</v>
      </c>
      <c r="F13" s="11"/>
      <c r="G13" s="6" t="s">
        <v>9</v>
      </c>
      <c r="H13" s="6" t="s">
        <v>293</v>
      </c>
      <c r="I13" s="6" t="s">
        <v>175</v>
      </c>
      <c r="J13" s="6" t="s">
        <v>364</v>
      </c>
      <c r="K13" s="6" t="s">
        <v>37</v>
      </c>
      <c r="L13" s="8" t="s">
        <v>91</v>
      </c>
      <c r="M13" s="8"/>
      <c r="N13" s="8"/>
      <c r="O13" s="8"/>
      <c r="P13" s="8"/>
      <c r="Q13" s="8"/>
    </row>
    <row r="14" spans="1:17" ht="15.75" customHeight="1" x14ac:dyDescent="0.25">
      <c r="A14" s="7" t="s">
        <v>5</v>
      </c>
      <c r="B14" s="8">
        <v>12</v>
      </c>
      <c r="C14" s="14">
        <v>42913</v>
      </c>
      <c r="D14" s="5" t="s">
        <v>138</v>
      </c>
      <c r="E14" s="14">
        <f t="shared" si="0"/>
        <v>43278</v>
      </c>
      <c r="F14" s="11"/>
      <c r="G14" s="6" t="s">
        <v>9</v>
      </c>
      <c r="H14" s="6" t="s">
        <v>294</v>
      </c>
      <c r="I14" s="6" t="s">
        <v>176</v>
      </c>
      <c r="J14" s="6" t="s">
        <v>364</v>
      </c>
      <c r="K14" s="6" t="s">
        <v>39</v>
      </c>
      <c r="L14" s="8" t="s">
        <v>93</v>
      </c>
      <c r="M14" s="8"/>
      <c r="N14" s="8"/>
      <c r="O14" s="8"/>
      <c r="P14" s="8"/>
      <c r="Q14" s="8"/>
    </row>
    <row r="15" spans="1:17" ht="15.75" customHeight="1" x14ac:dyDescent="0.25">
      <c r="A15" s="7" t="s">
        <v>5</v>
      </c>
      <c r="B15" s="8">
        <v>12</v>
      </c>
      <c r="C15" s="14">
        <v>42913</v>
      </c>
      <c r="D15" s="5" t="s">
        <v>138</v>
      </c>
      <c r="E15" s="14">
        <f t="shared" si="0"/>
        <v>43278</v>
      </c>
      <c r="F15" s="11"/>
      <c r="G15" s="6" t="s">
        <v>9</v>
      </c>
      <c r="H15" s="6" t="s">
        <v>294</v>
      </c>
      <c r="I15" s="6" t="s">
        <v>177</v>
      </c>
      <c r="J15" s="6" t="s">
        <v>364</v>
      </c>
      <c r="K15" s="6" t="s">
        <v>37</v>
      </c>
      <c r="L15" s="8" t="s">
        <v>91</v>
      </c>
      <c r="M15" s="8"/>
      <c r="N15" s="8"/>
      <c r="O15" s="8"/>
      <c r="P15" s="8"/>
      <c r="Q15" s="8"/>
    </row>
    <row r="16" spans="1:17" ht="15.75" customHeight="1" x14ac:dyDescent="0.25">
      <c r="A16" s="7" t="s">
        <v>5</v>
      </c>
      <c r="B16" s="8">
        <v>12</v>
      </c>
      <c r="C16" s="14">
        <v>42913</v>
      </c>
      <c r="D16" s="5" t="s">
        <v>138</v>
      </c>
      <c r="E16" s="14">
        <f t="shared" si="0"/>
        <v>43278</v>
      </c>
      <c r="F16" s="11"/>
      <c r="G16" s="6" t="s">
        <v>9</v>
      </c>
      <c r="H16" s="6" t="s">
        <v>295</v>
      </c>
      <c r="I16" s="6" t="s">
        <v>178</v>
      </c>
      <c r="J16" s="6" t="s">
        <v>364</v>
      </c>
      <c r="K16" s="6" t="s">
        <v>40</v>
      </c>
      <c r="L16" s="8" t="s">
        <v>94</v>
      </c>
      <c r="M16" s="8"/>
      <c r="N16" s="8"/>
      <c r="O16" s="8"/>
      <c r="P16" s="8"/>
      <c r="Q16" s="8"/>
    </row>
    <row r="17" spans="1:17" ht="15.75" customHeight="1" x14ac:dyDescent="0.25">
      <c r="A17" s="7" t="s">
        <v>5</v>
      </c>
      <c r="B17" s="8">
        <v>12</v>
      </c>
      <c r="C17" s="14">
        <v>42913</v>
      </c>
      <c r="D17" s="5" t="s">
        <v>138</v>
      </c>
      <c r="E17" s="14">
        <f t="shared" si="0"/>
        <v>43278</v>
      </c>
      <c r="F17" s="11"/>
      <c r="G17" s="6" t="s">
        <v>9</v>
      </c>
      <c r="H17" s="6" t="s">
        <v>296</v>
      </c>
      <c r="I17" s="6" t="s">
        <v>179</v>
      </c>
      <c r="J17" s="6"/>
      <c r="K17" s="6" t="s">
        <v>39</v>
      </c>
      <c r="L17" s="8" t="s">
        <v>93</v>
      </c>
      <c r="M17" s="8"/>
      <c r="N17" s="8"/>
      <c r="O17" s="8"/>
      <c r="P17" s="8"/>
      <c r="Q17" s="8"/>
    </row>
    <row r="18" spans="1:17" ht="15.75" customHeight="1" x14ac:dyDescent="0.25">
      <c r="A18" s="7" t="s">
        <v>5</v>
      </c>
      <c r="B18" s="8">
        <v>12</v>
      </c>
      <c r="C18" s="14">
        <v>42913</v>
      </c>
      <c r="D18" s="5" t="s">
        <v>140</v>
      </c>
      <c r="E18" s="14">
        <f t="shared" si="0"/>
        <v>43278</v>
      </c>
      <c r="F18" s="11"/>
      <c r="G18" s="6" t="s">
        <v>9</v>
      </c>
      <c r="H18" s="6" t="s">
        <v>297</v>
      </c>
      <c r="I18" s="6" t="s">
        <v>180</v>
      </c>
      <c r="J18" s="6"/>
      <c r="K18" s="6" t="s">
        <v>41</v>
      </c>
      <c r="L18" s="8" t="s">
        <v>95</v>
      </c>
      <c r="M18" s="8"/>
      <c r="N18" s="8"/>
      <c r="O18" s="8"/>
      <c r="P18" s="8"/>
      <c r="Q18" s="8"/>
    </row>
    <row r="19" spans="1:17" ht="15.75" customHeight="1" x14ac:dyDescent="0.25">
      <c r="A19" s="7" t="s">
        <v>5</v>
      </c>
      <c r="B19" s="8">
        <v>12</v>
      </c>
      <c r="C19" s="14">
        <v>42913</v>
      </c>
      <c r="D19" s="5" t="s">
        <v>138</v>
      </c>
      <c r="E19" s="14">
        <f t="shared" si="0"/>
        <v>43278</v>
      </c>
      <c r="F19" s="11"/>
      <c r="G19" s="6" t="s">
        <v>9</v>
      </c>
      <c r="H19" s="6" t="s">
        <v>298</v>
      </c>
      <c r="I19" s="6" t="s">
        <v>181</v>
      </c>
      <c r="J19" s="6" t="s">
        <v>364</v>
      </c>
      <c r="K19" s="6" t="s">
        <v>42</v>
      </c>
      <c r="L19" s="8" t="s">
        <v>96</v>
      </c>
      <c r="M19" s="8"/>
      <c r="N19" s="8"/>
      <c r="O19" s="8"/>
      <c r="P19" s="8"/>
      <c r="Q19" s="8"/>
    </row>
    <row r="20" spans="1:17" ht="15.75" customHeight="1" x14ac:dyDescent="0.25">
      <c r="A20" s="7" t="s">
        <v>5</v>
      </c>
      <c r="B20" s="8">
        <v>12</v>
      </c>
      <c r="C20" s="14">
        <v>42913</v>
      </c>
      <c r="D20" s="5" t="s">
        <v>4</v>
      </c>
      <c r="E20" s="14">
        <f t="shared" si="0"/>
        <v>43278</v>
      </c>
      <c r="F20" s="11"/>
      <c r="G20" s="6" t="s">
        <v>9</v>
      </c>
      <c r="H20" s="6" t="s">
        <v>299</v>
      </c>
      <c r="I20" s="6" t="s">
        <v>182</v>
      </c>
      <c r="J20" s="6" t="s">
        <v>362</v>
      </c>
      <c r="K20" s="6" t="s">
        <v>43</v>
      </c>
      <c r="L20" s="8" t="s">
        <v>97</v>
      </c>
      <c r="M20" s="8"/>
      <c r="N20" s="8"/>
      <c r="O20" s="8"/>
      <c r="P20" s="8"/>
      <c r="Q20" s="8"/>
    </row>
    <row r="21" spans="1:17" ht="15.75" customHeight="1" x14ac:dyDescent="0.25">
      <c r="A21" s="7" t="s">
        <v>5</v>
      </c>
      <c r="B21" s="8">
        <v>12</v>
      </c>
      <c r="C21" s="14">
        <v>42913</v>
      </c>
      <c r="D21" s="5" t="s">
        <v>4</v>
      </c>
      <c r="E21" s="14">
        <f t="shared" si="0"/>
        <v>43278</v>
      </c>
      <c r="F21" s="11"/>
      <c r="G21" s="6" t="s">
        <v>9</v>
      </c>
      <c r="H21" s="6" t="s">
        <v>299</v>
      </c>
      <c r="I21" s="6" t="s">
        <v>182</v>
      </c>
      <c r="J21" s="6" t="s">
        <v>362</v>
      </c>
      <c r="K21" s="6" t="s">
        <v>44</v>
      </c>
      <c r="L21" s="8" t="s">
        <v>98</v>
      </c>
      <c r="M21" s="8"/>
      <c r="N21" s="8"/>
      <c r="O21" s="8"/>
      <c r="P21" s="8"/>
      <c r="Q21" s="8"/>
    </row>
    <row r="22" spans="1:17" ht="15.75" customHeight="1" x14ac:dyDescent="0.25">
      <c r="A22" s="7" t="s">
        <v>5</v>
      </c>
      <c r="B22" s="8">
        <v>12</v>
      </c>
      <c r="C22" s="14">
        <v>42913</v>
      </c>
      <c r="D22" s="5" t="s">
        <v>140</v>
      </c>
      <c r="E22" s="14">
        <f t="shared" si="0"/>
        <v>43278</v>
      </c>
      <c r="F22" s="11"/>
      <c r="G22" s="6" t="s">
        <v>9</v>
      </c>
      <c r="H22" s="6" t="s">
        <v>300</v>
      </c>
      <c r="I22" s="6" t="s">
        <v>183</v>
      </c>
      <c r="J22" s="6" t="s">
        <v>363</v>
      </c>
      <c r="K22" s="6" t="s">
        <v>45</v>
      </c>
      <c r="L22" s="8" t="s">
        <v>99</v>
      </c>
      <c r="M22" s="8"/>
      <c r="N22" s="8"/>
      <c r="O22" s="8"/>
      <c r="P22" s="8"/>
      <c r="Q22" s="8"/>
    </row>
    <row r="23" spans="1:17" ht="15.75" customHeight="1" x14ac:dyDescent="0.25">
      <c r="A23" s="7" t="s">
        <v>5</v>
      </c>
      <c r="B23" s="8">
        <v>12</v>
      </c>
      <c r="C23" s="14">
        <v>42913</v>
      </c>
      <c r="D23" s="5" t="s">
        <v>4</v>
      </c>
      <c r="E23" s="14">
        <f t="shared" si="0"/>
        <v>43278</v>
      </c>
      <c r="F23" s="11"/>
      <c r="G23" s="6" t="s">
        <v>9</v>
      </c>
      <c r="H23" s="6" t="s">
        <v>301</v>
      </c>
      <c r="I23" s="6" t="s">
        <v>184</v>
      </c>
      <c r="J23" s="6" t="s">
        <v>362</v>
      </c>
      <c r="K23" s="6" t="s">
        <v>46</v>
      </c>
      <c r="L23" s="8" t="s">
        <v>100</v>
      </c>
      <c r="M23" s="8"/>
      <c r="N23" s="8"/>
      <c r="O23" s="8"/>
      <c r="P23" s="8"/>
      <c r="Q23" s="8"/>
    </row>
    <row r="24" spans="1:17" ht="15.75" customHeight="1" x14ac:dyDescent="0.25">
      <c r="A24" s="7" t="s">
        <v>5</v>
      </c>
      <c r="B24" s="8">
        <v>12</v>
      </c>
      <c r="C24" s="14">
        <v>42913</v>
      </c>
      <c r="D24" s="5" t="s">
        <v>4</v>
      </c>
      <c r="E24" s="14">
        <f t="shared" si="0"/>
        <v>43278</v>
      </c>
      <c r="F24" s="11"/>
      <c r="G24" s="6" t="s">
        <v>9</v>
      </c>
      <c r="H24" s="6" t="s">
        <v>302</v>
      </c>
      <c r="I24" s="6" t="s">
        <v>184</v>
      </c>
      <c r="J24" s="6"/>
      <c r="K24" s="6" t="s">
        <v>44</v>
      </c>
      <c r="L24" s="8" t="s">
        <v>98</v>
      </c>
      <c r="M24" s="8"/>
      <c r="N24" s="8"/>
      <c r="O24" s="8"/>
      <c r="P24" s="8"/>
      <c r="Q24" s="8"/>
    </row>
    <row r="25" spans="1:17" ht="15.75" customHeight="1" x14ac:dyDescent="0.25">
      <c r="A25" s="7" t="s">
        <v>5</v>
      </c>
      <c r="B25" s="8">
        <v>12</v>
      </c>
      <c r="C25" s="14">
        <v>42913</v>
      </c>
      <c r="D25" s="5" t="s">
        <v>140</v>
      </c>
      <c r="E25" s="14">
        <f t="shared" si="0"/>
        <v>43278</v>
      </c>
      <c r="F25" s="11"/>
      <c r="G25" s="6" t="s">
        <v>9</v>
      </c>
      <c r="H25" s="6" t="s">
        <v>303</v>
      </c>
      <c r="I25" s="6" t="s">
        <v>185</v>
      </c>
      <c r="J25" s="6"/>
      <c r="K25" s="6" t="s">
        <v>47</v>
      </c>
      <c r="L25" s="8" t="s">
        <v>101</v>
      </c>
      <c r="M25" s="8"/>
      <c r="N25" s="8"/>
      <c r="O25" s="8"/>
      <c r="P25" s="8"/>
      <c r="Q25" s="8"/>
    </row>
    <row r="26" spans="1:17" ht="15.75" customHeight="1" x14ac:dyDescent="0.25">
      <c r="A26" s="7" t="s">
        <v>5</v>
      </c>
      <c r="B26" s="8">
        <v>12</v>
      </c>
      <c r="C26" s="14">
        <v>42913</v>
      </c>
      <c r="D26" s="5" t="s">
        <v>140</v>
      </c>
      <c r="E26" s="14">
        <f t="shared" si="0"/>
        <v>43278</v>
      </c>
      <c r="F26" s="11"/>
      <c r="G26" s="6" t="s">
        <v>9</v>
      </c>
      <c r="H26" s="6" t="s">
        <v>304</v>
      </c>
      <c r="I26" s="6" t="s">
        <v>186</v>
      </c>
      <c r="J26" s="6"/>
      <c r="K26" s="6" t="s">
        <v>48</v>
      </c>
      <c r="L26" s="8" t="s">
        <v>102</v>
      </c>
      <c r="M26" s="8"/>
      <c r="N26" s="8"/>
      <c r="O26" s="8"/>
      <c r="P26" s="8"/>
      <c r="Q26" s="8"/>
    </row>
    <row r="27" spans="1:17" ht="15.75" customHeight="1" x14ac:dyDescent="0.25">
      <c r="A27" s="7" t="s">
        <v>5</v>
      </c>
      <c r="B27" s="8">
        <v>12</v>
      </c>
      <c r="C27" s="14">
        <v>42913</v>
      </c>
      <c r="D27" s="5" t="s">
        <v>4</v>
      </c>
      <c r="E27" s="14">
        <f t="shared" si="0"/>
        <v>43278</v>
      </c>
      <c r="F27" s="11"/>
      <c r="G27" s="6" t="s">
        <v>9</v>
      </c>
      <c r="H27" s="6" t="s">
        <v>305</v>
      </c>
      <c r="I27" s="6" t="s">
        <v>187</v>
      </c>
      <c r="J27" s="6" t="s">
        <v>362</v>
      </c>
      <c r="K27" s="6" t="s">
        <v>49</v>
      </c>
      <c r="L27" s="8" t="s">
        <v>103</v>
      </c>
      <c r="M27" s="8"/>
      <c r="N27" s="8"/>
      <c r="O27" s="8"/>
      <c r="P27" s="8"/>
      <c r="Q27" s="8"/>
    </row>
    <row r="28" spans="1:17" ht="15.75" customHeight="1" x14ac:dyDescent="0.25">
      <c r="A28" s="7" t="s">
        <v>5</v>
      </c>
      <c r="B28" s="8">
        <v>12</v>
      </c>
      <c r="C28" s="14">
        <v>42913</v>
      </c>
      <c r="D28" s="5" t="s">
        <v>4</v>
      </c>
      <c r="E28" s="14">
        <f t="shared" si="0"/>
        <v>43278</v>
      </c>
      <c r="F28" s="11"/>
      <c r="G28" s="6" t="s">
        <v>9</v>
      </c>
      <c r="H28" s="6" t="s">
        <v>305</v>
      </c>
      <c r="I28" s="6" t="s">
        <v>188</v>
      </c>
      <c r="J28" s="6" t="s">
        <v>362</v>
      </c>
      <c r="K28" s="6" t="s">
        <v>50</v>
      </c>
      <c r="L28" s="8" t="s">
        <v>104</v>
      </c>
      <c r="M28" s="8"/>
      <c r="N28" s="8"/>
      <c r="O28" s="8"/>
      <c r="P28" s="8"/>
      <c r="Q28" s="8"/>
    </row>
    <row r="29" spans="1:17" ht="15.75" customHeight="1" x14ac:dyDescent="0.25">
      <c r="A29" s="7" t="s">
        <v>5</v>
      </c>
      <c r="B29" s="8">
        <v>12</v>
      </c>
      <c r="C29" s="14">
        <v>42913</v>
      </c>
      <c r="D29" s="5" t="s">
        <v>4</v>
      </c>
      <c r="E29" s="14">
        <f t="shared" si="0"/>
        <v>43278</v>
      </c>
      <c r="F29" s="11"/>
      <c r="G29" s="6" t="s">
        <v>9</v>
      </c>
      <c r="H29" s="6" t="s">
        <v>305</v>
      </c>
      <c r="I29" s="6" t="s">
        <v>189</v>
      </c>
      <c r="J29" s="6" t="s">
        <v>362</v>
      </c>
      <c r="K29" s="6" t="s">
        <v>51</v>
      </c>
      <c r="L29" s="8" t="s">
        <v>105</v>
      </c>
      <c r="M29" s="8"/>
      <c r="N29" s="8"/>
      <c r="O29" s="8"/>
      <c r="P29" s="8"/>
      <c r="Q29" s="8"/>
    </row>
    <row r="30" spans="1:17" ht="15.75" customHeight="1" x14ac:dyDescent="0.25">
      <c r="A30" s="7" t="s">
        <v>5</v>
      </c>
      <c r="B30" s="8">
        <v>12</v>
      </c>
      <c r="C30" s="14">
        <v>42913</v>
      </c>
      <c r="D30" s="5" t="s">
        <v>140</v>
      </c>
      <c r="E30" s="14">
        <f t="shared" si="0"/>
        <v>43278</v>
      </c>
      <c r="F30" s="11"/>
      <c r="G30" s="6" t="s">
        <v>9</v>
      </c>
      <c r="H30" s="6" t="s">
        <v>306</v>
      </c>
      <c r="I30" s="6" t="s">
        <v>190</v>
      </c>
      <c r="J30" s="6"/>
      <c r="K30" s="6" t="s">
        <v>52</v>
      </c>
      <c r="L30" s="8" t="s">
        <v>106</v>
      </c>
      <c r="M30" s="8"/>
      <c r="N30" s="8"/>
      <c r="O30" s="8"/>
      <c r="P30" s="8"/>
      <c r="Q30" s="8"/>
    </row>
    <row r="31" spans="1:17" ht="15.75" customHeight="1" x14ac:dyDescent="0.25">
      <c r="A31" s="7" t="s">
        <v>5</v>
      </c>
      <c r="B31" s="8">
        <v>12</v>
      </c>
      <c r="C31" s="14">
        <v>42913</v>
      </c>
      <c r="D31" s="5" t="s">
        <v>140</v>
      </c>
      <c r="E31" s="14">
        <f t="shared" si="0"/>
        <v>43278</v>
      </c>
      <c r="F31" s="11"/>
      <c r="G31" s="6" t="s">
        <v>9</v>
      </c>
      <c r="H31" s="6" t="s">
        <v>307</v>
      </c>
      <c r="I31" s="6" t="s">
        <v>191</v>
      </c>
      <c r="J31" s="6"/>
      <c r="K31" s="6" t="s">
        <v>53</v>
      </c>
      <c r="L31" s="8" t="s">
        <v>107</v>
      </c>
      <c r="M31" s="8"/>
      <c r="N31" s="8"/>
      <c r="O31" s="8"/>
      <c r="P31" s="8"/>
      <c r="Q31" s="8"/>
    </row>
    <row r="32" spans="1:17" ht="15.75" customHeight="1" x14ac:dyDescent="0.25">
      <c r="A32" s="7" t="s">
        <v>5</v>
      </c>
      <c r="B32" s="8">
        <v>12</v>
      </c>
      <c r="C32" s="14">
        <v>42913</v>
      </c>
      <c r="D32" s="5" t="s">
        <v>140</v>
      </c>
      <c r="E32" s="14">
        <f t="shared" si="0"/>
        <v>43278</v>
      </c>
      <c r="F32" s="11"/>
      <c r="G32" s="6" t="s">
        <v>9</v>
      </c>
      <c r="H32" s="6" t="s">
        <v>308</v>
      </c>
      <c r="I32" s="6" t="s">
        <v>192</v>
      </c>
      <c r="J32" s="6" t="s">
        <v>365</v>
      </c>
      <c r="K32" s="6" t="s">
        <v>54</v>
      </c>
      <c r="L32" s="8" t="s">
        <v>108</v>
      </c>
      <c r="M32" s="8"/>
      <c r="N32" s="8"/>
      <c r="O32" s="8"/>
      <c r="P32" s="8"/>
      <c r="Q32" s="8"/>
    </row>
    <row r="33" spans="1:17" ht="15.75" customHeight="1" x14ac:dyDescent="0.25">
      <c r="A33" s="7" t="s">
        <v>5</v>
      </c>
      <c r="B33" s="8">
        <v>12</v>
      </c>
      <c r="C33" s="14">
        <v>42913</v>
      </c>
      <c r="D33" s="5" t="s">
        <v>140</v>
      </c>
      <c r="E33" s="14">
        <f t="shared" si="0"/>
        <v>43278</v>
      </c>
      <c r="F33" s="11"/>
      <c r="G33" s="6" t="s">
        <v>9</v>
      </c>
      <c r="H33" s="6" t="s">
        <v>309</v>
      </c>
      <c r="I33" s="6" t="s">
        <v>193</v>
      </c>
      <c r="J33" s="6"/>
      <c r="K33" s="6" t="s">
        <v>55</v>
      </c>
      <c r="L33" s="8" t="s">
        <v>109</v>
      </c>
      <c r="M33" s="8"/>
      <c r="N33" s="8"/>
      <c r="O33" s="8"/>
      <c r="P33" s="8"/>
      <c r="Q33" s="8"/>
    </row>
    <row r="34" spans="1:17" ht="15.75" customHeight="1" x14ac:dyDescent="0.25">
      <c r="A34" s="7" t="s">
        <v>5</v>
      </c>
      <c r="B34" s="8">
        <v>12</v>
      </c>
      <c r="C34" s="14">
        <v>42913</v>
      </c>
      <c r="D34" s="5" t="s">
        <v>140</v>
      </c>
      <c r="E34" s="14">
        <f t="shared" si="0"/>
        <v>43278</v>
      </c>
      <c r="F34" s="11"/>
      <c r="G34" s="6" t="s">
        <v>9</v>
      </c>
      <c r="H34" s="6" t="s">
        <v>309</v>
      </c>
      <c r="I34" s="6" t="s">
        <v>193</v>
      </c>
      <c r="J34" s="6"/>
      <c r="K34" s="6" t="s">
        <v>56</v>
      </c>
      <c r="L34" s="8" t="s">
        <v>110</v>
      </c>
      <c r="M34" s="8"/>
      <c r="N34" s="8"/>
      <c r="O34" s="8"/>
      <c r="P34" s="8"/>
      <c r="Q34" s="8"/>
    </row>
    <row r="35" spans="1:17" ht="15.75" customHeight="1" x14ac:dyDescent="0.25">
      <c r="A35" s="7" t="s">
        <v>5</v>
      </c>
      <c r="B35" s="8">
        <v>12</v>
      </c>
      <c r="C35" s="14">
        <v>42913</v>
      </c>
      <c r="D35" s="5" t="s">
        <v>140</v>
      </c>
      <c r="E35" s="14">
        <f t="shared" si="0"/>
        <v>43278</v>
      </c>
      <c r="F35" s="11"/>
      <c r="G35" s="6" t="s">
        <v>9</v>
      </c>
      <c r="H35" s="6" t="s">
        <v>309</v>
      </c>
      <c r="I35" s="6" t="s">
        <v>194</v>
      </c>
      <c r="J35" s="6"/>
      <c r="K35" s="6" t="s">
        <v>57</v>
      </c>
      <c r="L35" s="8" t="s">
        <v>95</v>
      </c>
      <c r="M35" s="8"/>
      <c r="N35" s="8"/>
      <c r="O35" s="8"/>
      <c r="P35" s="8"/>
      <c r="Q35" s="8"/>
    </row>
    <row r="36" spans="1:17" ht="15.75" customHeight="1" x14ac:dyDescent="0.25">
      <c r="A36" s="7" t="s">
        <v>5</v>
      </c>
      <c r="B36" s="8">
        <v>12</v>
      </c>
      <c r="C36" s="14">
        <v>42913</v>
      </c>
      <c r="D36" s="5" t="s">
        <v>140</v>
      </c>
      <c r="E36" s="14">
        <f t="shared" si="0"/>
        <v>43278</v>
      </c>
      <c r="F36" s="11"/>
      <c r="G36" s="6" t="s">
        <v>9</v>
      </c>
      <c r="H36" s="6" t="s">
        <v>310</v>
      </c>
      <c r="I36" s="6" t="s">
        <v>195</v>
      </c>
      <c r="J36" s="6"/>
      <c r="K36" s="6" t="s">
        <v>58</v>
      </c>
      <c r="L36" s="8" t="s">
        <v>111</v>
      </c>
      <c r="M36" s="8"/>
      <c r="N36" s="8"/>
      <c r="O36" s="8"/>
      <c r="P36" s="8"/>
      <c r="Q36" s="8"/>
    </row>
    <row r="37" spans="1:17" ht="15.75" customHeight="1" x14ac:dyDescent="0.25">
      <c r="A37" s="7" t="s">
        <v>5</v>
      </c>
      <c r="B37" s="8">
        <v>12</v>
      </c>
      <c r="C37" s="14">
        <v>42913</v>
      </c>
      <c r="D37" s="5" t="s">
        <v>4</v>
      </c>
      <c r="E37" s="14">
        <f t="shared" si="0"/>
        <v>43278</v>
      </c>
      <c r="F37" s="11"/>
      <c r="G37" s="6" t="s">
        <v>9</v>
      </c>
      <c r="H37" s="6" t="s">
        <v>311</v>
      </c>
      <c r="I37" s="6" t="s">
        <v>196</v>
      </c>
      <c r="J37" s="6" t="s">
        <v>362</v>
      </c>
      <c r="K37" s="6" t="s">
        <v>44</v>
      </c>
      <c r="L37" s="8" t="s">
        <v>98</v>
      </c>
      <c r="M37" s="8"/>
      <c r="N37" s="8"/>
      <c r="O37" s="8"/>
      <c r="P37" s="8"/>
      <c r="Q37" s="8"/>
    </row>
    <row r="38" spans="1:17" ht="15.75" customHeight="1" x14ac:dyDescent="0.25">
      <c r="A38" s="7" t="s">
        <v>5</v>
      </c>
      <c r="B38" s="8">
        <v>12</v>
      </c>
      <c r="C38" s="14">
        <v>42913</v>
      </c>
      <c r="D38" s="5" t="s">
        <v>4</v>
      </c>
      <c r="E38" s="14">
        <f t="shared" si="0"/>
        <v>43278</v>
      </c>
      <c r="F38" s="11"/>
      <c r="G38" s="6" t="s">
        <v>9</v>
      </c>
      <c r="H38" s="6" t="s">
        <v>311</v>
      </c>
      <c r="I38" s="6" t="s">
        <v>197</v>
      </c>
      <c r="J38" s="6" t="s">
        <v>362</v>
      </c>
      <c r="K38" s="6" t="s">
        <v>44</v>
      </c>
      <c r="L38" s="8" t="s">
        <v>98</v>
      </c>
      <c r="M38" s="8"/>
      <c r="N38" s="8"/>
      <c r="O38" s="8"/>
      <c r="P38" s="8"/>
      <c r="Q38" s="8"/>
    </row>
    <row r="39" spans="1:17" ht="15.75" customHeight="1" x14ac:dyDescent="0.25">
      <c r="A39" s="7" t="s">
        <v>5</v>
      </c>
      <c r="B39" s="8">
        <v>12</v>
      </c>
      <c r="C39" s="14">
        <v>42913</v>
      </c>
      <c r="D39" s="5" t="s">
        <v>140</v>
      </c>
      <c r="E39" s="14">
        <f t="shared" si="0"/>
        <v>43278</v>
      </c>
      <c r="F39" s="11"/>
      <c r="G39" s="6" t="s">
        <v>9</v>
      </c>
      <c r="H39" s="6" t="s">
        <v>312</v>
      </c>
      <c r="I39" s="6" t="s">
        <v>198</v>
      </c>
      <c r="J39" s="6"/>
      <c r="K39" s="6" t="s">
        <v>59</v>
      </c>
      <c r="L39" s="8" t="s">
        <v>95</v>
      </c>
      <c r="M39" s="8"/>
      <c r="N39" s="8"/>
      <c r="O39" s="8"/>
      <c r="P39" s="8"/>
      <c r="Q39" s="8"/>
    </row>
    <row r="40" spans="1:17" ht="15.75" customHeight="1" x14ac:dyDescent="0.25">
      <c r="A40" s="7" t="s">
        <v>5</v>
      </c>
      <c r="B40" s="8">
        <v>12</v>
      </c>
      <c r="C40" s="14">
        <v>42913</v>
      </c>
      <c r="D40" s="5" t="s">
        <v>140</v>
      </c>
      <c r="E40" s="14">
        <f t="shared" si="0"/>
        <v>43278</v>
      </c>
      <c r="F40" s="11"/>
      <c r="G40" s="6" t="s">
        <v>9</v>
      </c>
      <c r="H40" s="6" t="s">
        <v>313</v>
      </c>
      <c r="I40" s="6" t="s">
        <v>198</v>
      </c>
      <c r="J40" s="6"/>
      <c r="K40" s="6" t="s">
        <v>59</v>
      </c>
      <c r="L40" s="8" t="s">
        <v>95</v>
      </c>
      <c r="M40" s="8"/>
      <c r="N40" s="8"/>
      <c r="O40" s="8"/>
      <c r="P40" s="8"/>
      <c r="Q40" s="8"/>
    </row>
    <row r="41" spans="1:17" ht="15.75" customHeight="1" x14ac:dyDescent="0.25">
      <c r="A41" s="7" t="s">
        <v>5</v>
      </c>
      <c r="B41" s="8">
        <v>12</v>
      </c>
      <c r="C41" s="14">
        <v>42913</v>
      </c>
      <c r="D41" s="5" t="s">
        <v>140</v>
      </c>
      <c r="E41" s="14">
        <f t="shared" si="0"/>
        <v>43278</v>
      </c>
      <c r="F41" s="11"/>
      <c r="G41" s="6" t="s">
        <v>9</v>
      </c>
      <c r="H41" s="6" t="s">
        <v>314</v>
      </c>
      <c r="I41" s="6" t="s">
        <v>199</v>
      </c>
      <c r="J41" s="6" t="s">
        <v>363</v>
      </c>
      <c r="K41" s="6" t="s">
        <v>60</v>
      </c>
      <c r="L41" s="8" t="s">
        <v>112</v>
      </c>
      <c r="M41" s="8"/>
      <c r="N41" s="8"/>
      <c r="O41" s="8"/>
      <c r="P41" s="8"/>
      <c r="Q41" s="8"/>
    </row>
    <row r="42" spans="1:17" ht="15.75" customHeight="1" x14ac:dyDescent="0.25">
      <c r="A42" s="7" t="s">
        <v>5</v>
      </c>
      <c r="B42" s="8">
        <v>12</v>
      </c>
      <c r="C42" s="14">
        <v>42913</v>
      </c>
      <c r="D42" s="5" t="s">
        <v>4</v>
      </c>
      <c r="E42" s="14">
        <f t="shared" si="0"/>
        <v>43278</v>
      </c>
      <c r="F42" s="11"/>
      <c r="G42" s="6" t="s">
        <v>9</v>
      </c>
      <c r="H42" s="6" t="s">
        <v>315</v>
      </c>
      <c r="I42" s="6" t="s">
        <v>200</v>
      </c>
      <c r="J42" s="6" t="s">
        <v>362</v>
      </c>
      <c r="K42" s="6" t="s">
        <v>44</v>
      </c>
      <c r="L42" s="8" t="s">
        <v>98</v>
      </c>
      <c r="M42" s="8"/>
      <c r="N42" s="8"/>
      <c r="O42" s="8"/>
      <c r="P42" s="8"/>
      <c r="Q42" s="8"/>
    </row>
    <row r="43" spans="1:17" ht="15.75" customHeight="1" x14ac:dyDescent="0.25">
      <c r="A43" s="7" t="s">
        <v>5</v>
      </c>
      <c r="B43" s="8">
        <v>6</v>
      </c>
      <c r="C43" s="14">
        <v>43033</v>
      </c>
      <c r="D43" s="5" t="s">
        <v>3</v>
      </c>
      <c r="E43" s="14">
        <f t="shared" si="0"/>
        <v>43215</v>
      </c>
      <c r="F43" s="11"/>
      <c r="G43" s="6" t="s">
        <v>10</v>
      </c>
      <c r="H43" s="6" t="s">
        <v>316</v>
      </c>
      <c r="I43" s="6" t="s">
        <v>13</v>
      </c>
      <c r="J43" s="6" t="s">
        <v>362</v>
      </c>
      <c r="K43" s="6" t="s">
        <v>61</v>
      </c>
      <c r="L43" s="8" t="s">
        <v>113</v>
      </c>
      <c r="M43" s="8" t="s">
        <v>141</v>
      </c>
      <c r="N43" s="8" t="s">
        <v>141</v>
      </c>
      <c r="O43" s="8" t="s">
        <v>141</v>
      </c>
      <c r="P43" s="8"/>
      <c r="Q43" s="8"/>
    </row>
    <row r="44" spans="1:17" ht="15.75" customHeight="1" x14ac:dyDescent="0.25">
      <c r="A44" s="7" t="s">
        <v>5</v>
      </c>
      <c r="B44" s="8">
        <v>6</v>
      </c>
      <c r="C44" s="14">
        <v>43033</v>
      </c>
      <c r="D44" s="5" t="s">
        <v>3</v>
      </c>
      <c r="E44" s="14">
        <f t="shared" si="0"/>
        <v>43215</v>
      </c>
      <c r="F44" s="11"/>
      <c r="G44" s="6" t="s">
        <v>10</v>
      </c>
      <c r="H44" s="6" t="s">
        <v>316</v>
      </c>
      <c r="I44" s="6" t="s">
        <v>14</v>
      </c>
      <c r="J44" s="6" t="s">
        <v>362</v>
      </c>
      <c r="K44" s="6" t="s">
        <v>62</v>
      </c>
      <c r="L44" s="8" t="s">
        <v>114</v>
      </c>
      <c r="M44" s="8" t="s">
        <v>141</v>
      </c>
      <c r="N44" s="8"/>
      <c r="O44" s="8"/>
      <c r="P44" s="8"/>
      <c r="Q44" s="8"/>
    </row>
    <row r="45" spans="1:17" ht="15.75" customHeight="1" x14ac:dyDescent="0.25">
      <c r="A45" s="7" t="s">
        <v>5</v>
      </c>
      <c r="B45" s="8">
        <v>6</v>
      </c>
      <c r="C45" s="14">
        <v>43033</v>
      </c>
      <c r="D45" s="5" t="s">
        <v>3</v>
      </c>
      <c r="E45" s="14">
        <f t="shared" si="0"/>
        <v>43215</v>
      </c>
      <c r="F45" s="11"/>
      <c r="G45" s="6" t="s">
        <v>10</v>
      </c>
      <c r="H45" s="6" t="s">
        <v>316</v>
      </c>
      <c r="I45" s="6" t="s">
        <v>14</v>
      </c>
      <c r="J45" s="6" t="s">
        <v>362</v>
      </c>
      <c r="K45" s="6" t="s">
        <v>61</v>
      </c>
      <c r="L45" s="8" t="s">
        <v>115</v>
      </c>
      <c r="M45" s="8" t="s">
        <v>141</v>
      </c>
      <c r="N45" s="8" t="s">
        <v>141</v>
      </c>
      <c r="O45" s="8" t="s">
        <v>141</v>
      </c>
      <c r="P45" s="8"/>
      <c r="Q45" s="8"/>
    </row>
    <row r="46" spans="1:17" ht="15.75" customHeight="1" x14ac:dyDescent="0.25">
      <c r="A46" s="7" t="s">
        <v>5</v>
      </c>
      <c r="B46" s="8">
        <v>6</v>
      </c>
      <c r="C46" s="14">
        <v>43033</v>
      </c>
      <c r="D46" s="5" t="s">
        <v>3</v>
      </c>
      <c r="E46" s="14">
        <f t="shared" si="0"/>
        <v>43215</v>
      </c>
      <c r="F46" s="11"/>
      <c r="G46" s="6" t="s">
        <v>10</v>
      </c>
      <c r="H46" s="6" t="s">
        <v>316</v>
      </c>
      <c r="I46" s="6" t="s">
        <v>15</v>
      </c>
      <c r="J46" s="6" t="s">
        <v>362</v>
      </c>
      <c r="K46" s="6" t="s">
        <v>63</v>
      </c>
      <c r="L46" s="8" t="s">
        <v>116</v>
      </c>
      <c r="M46" s="8" t="s">
        <v>141</v>
      </c>
      <c r="N46" s="8" t="s">
        <v>141</v>
      </c>
      <c r="O46" s="8" t="s">
        <v>141</v>
      </c>
      <c r="P46" s="8"/>
      <c r="Q46" s="8"/>
    </row>
    <row r="47" spans="1:17" ht="15.75" customHeight="1" x14ac:dyDescent="0.25">
      <c r="A47" s="7" t="s">
        <v>5</v>
      </c>
      <c r="B47" s="8">
        <v>6</v>
      </c>
      <c r="C47" s="14">
        <v>43033</v>
      </c>
      <c r="D47" s="5" t="s">
        <v>3</v>
      </c>
      <c r="E47" s="14">
        <f t="shared" si="0"/>
        <v>43215</v>
      </c>
      <c r="F47" s="11"/>
      <c r="G47" s="6" t="s">
        <v>10</v>
      </c>
      <c r="H47" s="6" t="s">
        <v>316</v>
      </c>
      <c r="I47" s="6" t="s">
        <v>16</v>
      </c>
      <c r="J47" s="6" t="s">
        <v>362</v>
      </c>
      <c r="K47" s="6" t="s">
        <v>64</v>
      </c>
      <c r="L47" s="8" t="s">
        <v>117</v>
      </c>
      <c r="M47" s="8" t="s">
        <v>141</v>
      </c>
      <c r="N47" s="8" t="s">
        <v>141</v>
      </c>
      <c r="O47" s="8" t="s">
        <v>141</v>
      </c>
      <c r="P47" s="8"/>
      <c r="Q47" s="8"/>
    </row>
    <row r="48" spans="1:17" ht="15.75" customHeight="1" x14ac:dyDescent="0.25">
      <c r="A48" s="7" t="s">
        <v>5</v>
      </c>
      <c r="B48" s="8">
        <v>6</v>
      </c>
      <c r="C48" s="14">
        <v>43033</v>
      </c>
      <c r="D48" s="5" t="s">
        <v>4</v>
      </c>
      <c r="E48" s="14">
        <f t="shared" si="0"/>
        <v>43215</v>
      </c>
      <c r="F48" s="11"/>
      <c r="G48" s="6" t="s">
        <v>10</v>
      </c>
      <c r="H48" s="6" t="s">
        <v>316</v>
      </c>
      <c r="I48" s="6" t="s">
        <v>17</v>
      </c>
      <c r="J48" s="6" t="s">
        <v>362</v>
      </c>
      <c r="K48" s="6" t="s">
        <v>65</v>
      </c>
      <c r="L48" s="8" t="s">
        <v>118</v>
      </c>
      <c r="M48" s="8"/>
      <c r="N48" s="8"/>
      <c r="O48" s="8"/>
      <c r="P48" s="8"/>
      <c r="Q48" s="8"/>
    </row>
    <row r="49" spans="1:17" ht="15.75" customHeight="1" x14ac:dyDescent="0.25">
      <c r="A49" s="7" t="s">
        <v>5</v>
      </c>
      <c r="B49" s="8">
        <v>6</v>
      </c>
      <c r="C49" s="14">
        <v>43033</v>
      </c>
      <c r="D49" s="5" t="s">
        <v>4</v>
      </c>
      <c r="E49" s="14">
        <f t="shared" si="0"/>
        <v>43215</v>
      </c>
      <c r="F49" s="11"/>
      <c r="G49" s="6" t="s">
        <v>10</v>
      </c>
      <c r="H49" s="6" t="s">
        <v>316</v>
      </c>
      <c r="I49" s="6" t="s">
        <v>17</v>
      </c>
      <c r="J49" s="6" t="s">
        <v>362</v>
      </c>
      <c r="K49" s="6" t="s">
        <v>66</v>
      </c>
      <c r="L49" s="8" t="s">
        <v>119</v>
      </c>
      <c r="M49" s="8"/>
      <c r="N49" s="8"/>
      <c r="O49" s="8"/>
      <c r="P49" s="8"/>
      <c r="Q49" s="8"/>
    </row>
    <row r="50" spans="1:17" ht="15.75" customHeight="1" x14ac:dyDescent="0.25">
      <c r="A50" s="7" t="s">
        <v>5</v>
      </c>
      <c r="B50" s="8">
        <v>6</v>
      </c>
      <c r="C50" s="14">
        <v>43033</v>
      </c>
      <c r="D50" s="5" t="s">
        <v>4</v>
      </c>
      <c r="E50" s="14">
        <f t="shared" si="0"/>
        <v>43215</v>
      </c>
      <c r="F50" s="11"/>
      <c r="G50" s="6" t="s">
        <v>10</v>
      </c>
      <c r="H50" s="6" t="s">
        <v>316</v>
      </c>
      <c r="I50" s="6" t="s">
        <v>18</v>
      </c>
      <c r="J50" s="6" t="s">
        <v>362</v>
      </c>
      <c r="K50" s="6" t="s">
        <v>65</v>
      </c>
      <c r="L50" s="8" t="s">
        <v>118</v>
      </c>
      <c r="M50" s="8"/>
      <c r="N50" s="8"/>
      <c r="O50" s="8"/>
      <c r="P50" s="8"/>
      <c r="Q50" s="8"/>
    </row>
    <row r="51" spans="1:17" ht="15.75" customHeight="1" x14ac:dyDescent="0.25">
      <c r="A51" s="7" t="s">
        <v>5</v>
      </c>
      <c r="B51" s="8">
        <v>6</v>
      </c>
      <c r="C51" s="14">
        <v>43033</v>
      </c>
      <c r="D51" s="5" t="s">
        <v>4</v>
      </c>
      <c r="E51" s="14">
        <f t="shared" si="0"/>
        <v>43215</v>
      </c>
      <c r="F51" s="11"/>
      <c r="G51" s="6" t="s">
        <v>10</v>
      </c>
      <c r="H51" s="6" t="s">
        <v>316</v>
      </c>
      <c r="I51" s="6" t="s">
        <v>18</v>
      </c>
      <c r="J51" s="6" t="s">
        <v>362</v>
      </c>
      <c r="K51" s="6" t="s">
        <v>66</v>
      </c>
      <c r="L51" s="8" t="s">
        <v>119</v>
      </c>
      <c r="M51" s="8"/>
      <c r="N51" s="8"/>
      <c r="O51" s="8"/>
      <c r="P51" s="8"/>
      <c r="Q51" s="8"/>
    </row>
    <row r="52" spans="1:17" ht="15.75" customHeight="1" x14ac:dyDescent="0.25">
      <c r="A52" s="7" t="s">
        <v>5</v>
      </c>
      <c r="B52" s="8">
        <v>6</v>
      </c>
      <c r="C52" s="14">
        <v>43033</v>
      </c>
      <c r="D52" s="5" t="s">
        <v>3</v>
      </c>
      <c r="E52" s="14">
        <f t="shared" si="0"/>
        <v>43215</v>
      </c>
      <c r="F52" s="11"/>
      <c r="G52" s="6" t="s">
        <v>10</v>
      </c>
      <c r="H52" s="6" t="s">
        <v>317</v>
      </c>
      <c r="I52" s="6" t="s">
        <v>19</v>
      </c>
      <c r="J52" s="6" t="s">
        <v>362</v>
      </c>
      <c r="K52" s="6" t="s">
        <v>67</v>
      </c>
      <c r="L52" s="8" t="s">
        <v>120</v>
      </c>
      <c r="M52" s="8" t="s">
        <v>141</v>
      </c>
      <c r="N52" s="8"/>
      <c r="O52" s="8"/>
      <c r="P52" s="8"/>
      <c r="Q52" s="8"/>
    </row>
    <row r="53" spans="1:17" ht="15.75" customHeight="1" x14ac:dyDescent="0.25">
      <c r="A53" s="7" t="s">
        <v>5</v>
      </c>
      <c r="B53" s="8">
        <v>6</v>
      </c>
      <c r="C53" s="14">
        <v>43033</v>
      </c>
      <c r="D53" s="5" t="s">
        <v>3</v>
      </c>
      <c r="E53" s="14">
        <f t="shared" si="0"/>
        <v>43215</v>
      </c>
      <c r="F53" s="11"/>
      <c r="G53" s="6" t="s">
        <v>10</v>
      </c>
      <c r="H53" s="6" t="s">
        <v>317</v>
      </c>
      <c r="I53" s="6" t="s">
        <v>19</v>
      </c>
      <c r="J53" s="6" t="s">
        <v>362</v>
      </c>
      <c r="K53" s="6" t="s">
        <v>68</v>
      </c>
      <c r="L53" s="8" t="s">
        <v>121</v>
      </c>
      <c r="M53" s="8" t="s">
        <v>141</v>
      </c>
      <c r="N53" s="8"/>
      <c r="O53" s="8"/>
      <c r="P53" s="8"/>
      <c r="Q53" s="8"/>
    </row>
    <row r="54" spans="1:17" ht="15.75" customHeight="1" x14ac:dyDescent="0.25">
      <c r="A54" s="7" t="s">
        <v>5</v>
      </c>
      <c r="B54" s="8">
        <v>6</v>
      </c>
      <c r="C54" s="14">
        <v>43033</v>
      </c>
      <c r="D54" s="5" t="s">
        <v>140</v>
      </c>
      <c r="E54" s="14">
        <f t="shared" si="0"/>
        <v>43215</v>
      </c>
      <c r="F54" s="11"/>
      <c r="G54" s="6" t="s">
        <v>10</v>
      </c>
      <c r="H54" s="6" t="s">
        <v>318</v>
      </c>
      <c r="I54" s="6" t="s">
        <v>207</v>
      </c>
      <c r="J54" s="6"/>
      <c r="K54" s="6" t="s">
        <v>69</v>
      </c>
      <c r="L54" s="8" t="s">
        <v>122</v>
      </c>
      <c r="M54" s="8"/>
      <c r="N54" s="8"/>
      <c r="O54" s="8"/>
      <c r="P54" s="8"/>
      <c r="Q54" s="8"/>
    </row>
    <row r="55" spans="1:17" ht="15.75" customHeight="1" x14ac:dyDescent="0.25">
      <c r="A55" s="7" t="s">
        <v>5</v>
      </c>
      <c r="B55" s="8">
        <v>6</v>
      </c>
      <c r="C55" s="14">
        <v>43033</v>
      </c>
      <c r="D55" s="5" t="s">
        <v>140</v>
      </c>
      <c r="E55" s="14">
        <f t="shared" si="0"/>
        <v>43215</v>
      </c>
      <c r="F55" s="11"/>
      <c r="G55" s="6" t="s">
        <v>10</v>
      </c>
      <c r="H55" s="6" t="s">
        <v>319</v>
      </c>
      <c r="I55" s="6" t="s">
        <v>20</v>
      </c>
      <c r="J55" s="6"/>
      <c r="K55" s="6" t="s">
        <v>70</v>
      </c>
      <c r="L55" s="8" t="s">
        <v>123</v>
      </c>
      <c r="M55" s="8"/>
      <c r="N55" s="8"/>
      <c r="O55" s="8"/>
      <c r="P55" s="8"/>
      <c r="Q55" s="8"/>
    </row>
    <row r="56" spans="1:17" ht="15.75" customHeight="1" x14ac:dyDescent="0.25">
      <c r="A56" s="7" t="s">
        <v>5</v>
      </c>
      <c r="B56" s="8">
        <v>6</v>
      </c>
      <c r="C56" s="14">
        <v>43033</v>
      </c>
      <c r="D56" s="5" t="s">
        <v>140</v>
      </c>
      <c r="E56" s="14">
        <f t="shared" si="0"/>
        <v>43215</v>
      </c>
      <c r="F56" s="11"/>
      <c r="G56" s="6" t="s">
        <v>10</v>
      </c>
      <c r="H56" s="6" t="s">
        <v>319</v>
      </c>
      <c r="I56" s="6" t="s">
        <v>20</v>
      </c>
      <c r="J56" s="6"/>
      <c r="K56" s="6" t="s">
        <v>71</v>
      </c>
      <c r="L56" s="8" t="s">
        <v>124</v>
      </c>
      <c r="M56" s="8"/>
      <c r="N56" s="8"/>
      <c r="O56" s="8"/>
      <c r="P56" s="8"/>
      <c r="Q56" s="8"/>
    </row>
    <row r="57" spans="1:17" ht="15.75" customHeight="1" x14ac:dyDescent="0.25">
      <c r="A57" s="7" t="s">
        <v>5</v>
      </c>
      <c r="B57" s="8">
        <v>6</v>
      </c>
      <c r="C57" s="14">
        <v>43038</v>
      </c>
      <c r="D57" s="5" t="s">
        <v>138</v>
      </c>
      <c r="E57" s="14">
        <f t="shared" si="0"/>
        <v>43220</v>
      </c>
      <c r="F57" s="11"/>
      <c r="G57" s="6" t="s">
        <v>11</v>
      </c>
      <c r="H57" s="6" t="s">
        <v>320</v>
      </c>
      <c r="I57" s="6" t="s">
        <v>21</v>
      </c>
      <c r="J57" s="6"/>
      <c r="K57" s="6" t="s">
        <v>72</v>
      </c>
      <c r="L57" s="8" t="s">
        <v>125</v>
      </c>
      <c r="M57" s="8"/>
      <c r="N57" s="8"/>
      <c r="O57" s="8"/>
      <c r="P57" s="8"/>
      <c r="Q57" s="8"/>
    </row>
    <row r="58" spans="1:17" ht="15.75" customHeight="1" x14ac:dyDescent="0.25">
      <c r="A58" s="7" t="s">
        <v>5</v>
      </c>
      <c r="B58" s="8">
        <v>6</v>
      </c>
      <c r="C58" s="14">
        <v>43038</v>
      </c>
      <c r="D58" s="5" t="s">
        <v>138</v>
      </c>
      <c r="E58" s="14">
        <f t="shared" si="0"/>
        <v>43220</v>
      </c>
      <c r="F58" s="11"/>
      <c r="G58" s="6" t="s">
        <v>11</v>
      </c>
      <c r="H58" s="6" t="s">
        <v>320</v>
      </c>
      <c r="I58" s="6" t="s">
        <v>22</v>
      </c>
      <c r="J58" s="6"/>
      <c r="K58" s="6" t="s">
        <v>73</v>
      </c>
      <c r="L58" s="8" t="s">
        <v>126</v>
      </c>
      <c r="M58" s="8"/>
      <c r="N58" s="8"/>
      <c r="O58" s="8"/>
      <c r="P58" s="8"/>
      <c r="Q58" s="8"/>
    </row>
    <row r="59" spans="1:17" ht="15.75" customHeight="1" x14ac:dyDescent="0.25">
      <c r="A59" s="7" t="s">
        <v>5</v>
      </c>
      <c r="B59" s="8">
        <v>6</v>
      </c>
      <c r="C59" s="14">
        <v>43038</v>
      </c>
      <c r="D59" s="5" t="s">
        <v>138</v>
      </c>
      <c r="E59" s="14">
        <f t="shared" si="0"/>
        <v>43220</v>
      </c>
      <c r="F59" s="11"/>
      <c r="G59" s="6" t="s">
        <v>11</v>
      </c>
      <c r="H59" s="6" t="s">
        <v>320</v>
      </c>
      <c r="I59" s="6" t="s">
        <v>23</v>
      </c>
      <c r="J59" s="6"/>
      <c r="K59" s="6" t="s">
        <v>74</v>
      </c>
      <c r="L59" s="8" t="s">
        <v>127</v>
      </c>
      <c r="M59" s="8"/>
      <c r="N59" s="8"/>
      <c r="O59" s="8"/>
      <c r="P59" s="8"/>
      <c r="Q59" s="8"/>
    </row>
    <row r="60" spans="1:17" ht="15.75" customHeight="1" x14ac:dyDescent="0.25">
      <c r="A60" s="7" t="s">
        <v>5</v>
      </c>
      <c r="B60" s="8">
        <v>6</v>
      </c>
      <c r="C60" s="14">
        <v>43038</v>
      </c>
      <c r="D60" s="5" t="s">
        <v>138</v>
      </c>
      <c r="E60" s="14">
        <f t="shared" si="0"/>
        <v>43220</v>
      </c>
      <c r="F60" s="11"/>
      <c r="G60" s="6" t="s">
        <v>11</v>
      </c>
      <c r="H60" s="6" t="s">
        <v>320</v>
      </c>
      <c r="I60" s="6" t="s">
        <v>24</v>
      </c>
      <c r="J60" s="6"/>
      <c r="K60" s="6" t="s">
        <v>75</v>
      </c>
      <c r="L60" s="8" t="s">
        <v>128</v>
      </c>
      <c r="M60" s="8"/>
      <c r="N60" s="8"/>
      <c r="O60" s="8"/>
      <c r="P60" s="8"/>
      <c r="Q60" s="8"/>
    </row>
    <row r="61" spans="1:17" ht="15.75" customHeight="1" x14ac:dyDescent="0.25">
      <c r="A61" s="7" t="s">
        <v>5</v>
      </c>
      <c r="B61" s="8">
        <v>6</v>
      </c>
      <c r="C61" s="14">
        <v>43038</v>
      </c>
      <c r="D61" s="5" t="s">
        <v>138</v>
      </c>
      <c r="E61" s="14">
        <f t="shared" si="0"/>
        <v>43220</v>
      </c>
      <c r="F61" s="11"/>
      <c r="G61" s="6" t="s">
        <v>11</v>
      </c>
      <c r="H61" s="6" t="s">
        <v>320</v>
      </c>
      <c r="I61" s="6" t="s">
        <v>25</v>
      </c>
      <c r="J61" s="6"/>
      <c r="K61" s="6" t="s">
        <v>76</v>
      </c>
      <c r="L61" s="8" t="s">
        <v>127</v>
      </c>
      <c r="M61" s="8"/>
      <c r="N61" s="8"/>
      <c r="O61" s="8"/>
      <c r="P61" s="8"/>
      <c r="Q61" s="8"/>
    </row>
    <row r="62" spans="1:17" ht="15.75" customHeight="1" x14ac:dyDescent="0.25">
      <c r="A62" s="7" t="s">
        <v>5</v>
      </c>
      <c r="B62" s="8">
        <v>6</v>
      </c>
      <c r="C62" s="14">
        <v>43038</v>
      </c>
      <c r="D62" s="5" t="s">
        <v>138</v>
      </c>
      <c r="E62" s="14">
        <f t="shared" si="0"/>
        <v>43220</v>
      </c>
      <c r="F62" s="11"/>
      <c r="G62" s="6" t="s">
        <v>11</v>
      </c>
      <c r="H62" s="6" t="s">
        <v>320</v>
      </c>
      <c r="I62" s="6" t="s">
        <v>26</v>
      </c>
      <c r="J62" s="6"/>
      <c r="K62" s="6" t="s">
        <v>74</v>
      </c>
      <c r="L62" s="8" t="s">
        <v>127</v>
      </c>
      <c r="M62" s="8"/>
      <c r="N62" s="8"/>
      <c r="O62" s="8"/>
      <c r="P62" s="8"/>
      <c r="Q62" s="8"/>
    </row>
    <row r="63" spans="1:17" ht="15.75" customHeight="1" x14ac:dyDescent="0.25">
      <c r="A63" s="7" t="s">
        <v>5</v>
      </c>
      <c r="B63" s="8">
        <v>6</v>
      </c>
      <c r="C63" s="14">
        <v>43038</v>
      </c>
      <c r="D63" s="5" t="s">
        <v>138</v>
      </c>
      <c r="E63" s="14">
        <f t="shared" si="0"/>
        <v>43220</v>
      </c>
      <c r="F63" s="11"/>
      <c r="G63" s="6" t="s">
        <v>11</v>
      </c>
      <c r="H63" s="6" t="s">
        <v>320</v>
      </c>
      <c r="I63" s="6" t="s">
        <v>26</v>
      </c>
      <c r="J63" s="6"/>
      <c r="K63" s="6" t="s">
        <v>77</v>
      </c>
      <c r="L63" s="8" t="s">
        <v>129</v>
      </c>
      <c r="M63" s="8"/>
      <c r="N63" s="8"/>
      <c r="O63" s="8"/>
      <c r="P63" s="8"/>
      <c r="Q63" s="8"/>
    </row>
    <row r="64" spans="1:17" ht="15.75" customHeight="1" x14ac:dyDescent="0.25">
      <c r="A64" s="7" t="s">
        <v>5</v>
      </c>
      <c r="B64" s="8">
        <v>6</v>
      </c>
      <c r="C64" s="14">
        <v>43038</v>
      </c>
      <c r="D64" s="5" t="s">
        <v>138</v>
      </c>
      <c r="E64" s="14">
        <f t="shared" si="0"/>
        <v>43220</v>
      </c>
      <c r="F64" s="11"/>
      <c r="G64" s="6" t="s">
        <v>11</v>
      </c>
      <c r="H64" s="6" t="s">
        <v>320</v>
      </c>
      <c r="I64" s="6" t="s">
        <v>26</v>
      </c>
      <c r="J64" s="6"/>
      <c r="K64" s="6" t="s">
        <v>78</v>
      </c>
      <c r="L64" s="8"/>
      <c r="M64" s="8"/>
      <c r="N64" s="8"/>
      <c r="O64" s="8"/>
      <c r="P64" s="8"/>
      <c r="Q64" s="8"/>
    </row>
    <row r="65" spans="1:17" ht="15.75" customHeight="1" x14ac:dyDescent="0.25">
      <c r="A65" s="7" t="s">
        <v>5</v>
      </c>
      <c r="B65" s="8">
        <v>6</v>
      </c>
      <c r="C65" s="14">
        <v>43038</v>
      </c>
      <c r="D65" s="5" t="s">
        <v>138</v>
      </c>
      <c r="E65" s="14">
        <f t="shared" si="0"/>
        <v>43220</v>
      </c>
      <c r="F65" s="11"/>
      <c r="G65" s="6" t="s">
        <v>11</v>
      </c>
      <c r="H65" s="6" t="s">
        <v>320</v>
      </c>
      <c r="I65" s="6" t="s">
        <v>26</v>
      </c>
      <c r="J65" s="6"/>
      <c r="K65" s="6" t="s">
        <v>79</v>
      </c>
      <c r="L65" s="8"/>
      <c r="M65" s="8"/>
      <c r="N65" s="8"/>
      <c r="O65" s="8"/>
      <c r="P65" s="8"/>
      <c r="Q65" s="8"/>
    </row>
    <row r="66" spans="1:17" ht="15.75" customHeight="1" x14ac:dyDescent="0.25">
      <c r="A66" s="7" t="s">
        <v>5</v>
      </c>
      <c r="B66" s="8">
        <v>6</v>
      </c>
      <c r="C66" s="14">
        <v>43038</v>
      </c>
      <c r="D66" s="5" t="s">
        <v>138</v>
      </c>
      <c r="E66" s="14">
        <f t="shared" si="0"/>
        <v>43220</v>
      </c>
      <c r="F66" s="11"/>
      <c r="G66" s="6" t="s">
        <v>11</v>
      </c>
      <c r="H66" s="6" t="s">
        <v>321</v>
      </c>
      <c r="I66" s="6" t="s">
        <v>27</v>
      </c>
      <c r="J66" s="6"/>
      <c r="K66" s="6" t="s">
        <v>80</v>
      </c>
      <c r="L66" s="8" t="s">
        <v>130</v>
      </c>
      <c r="M66" s="8"/>
      <c r="N66" s="8"/>
      <c r="O66" s="8"/>
      <c r="P66" s="8"/>
      <c r="Q66" s="8"/>
    </row>
    <row r="67" spans="1:17" ht="15.75" customHeight="1" x14ac:dyDescent="0.25">
      <c r="A67" s="7" t="s">
        <v>5</v>
      </c>
      <c r="B67" s="8">
        <v>12</v>
      </c>
      <c r="C67" s="14">
        <v>43060</v>
      </c>
      <c r="D67" s="5" t="s">
        <v>139</v>
      </c>
      <c r="E67" s="14">
        <f t="shared" ref="E67:E130" si="1">DATE(YEAR(C67),MONTH(C67)+B67,DAY(C67))</f>
        <v>43425</v>
      </c>
      <c r="F67" s="11"/>
      <c r="G67" s="6" t="s">
        <v>12</v>
      </c>
      <c r="H67" s="6" t="s">
        <v>322</v>
      </c>
      <c r="I67" s="6" t="s">
        <v>28</v>
      </c>
      <c r="J67" s="6" t="s">
        <v>366</v>
      </c>
      <c r="K67" s="6" t="s">
        <v>81</v>
      </c>
      <c r="L67" s="8" t="s">
        <v>131</v>
      </c>
      <c r="M67" s="8"/>
      <c r="N67" s="8"/>
      <c r="O67" s="8"/>
      <c r="P67" s="8"/>
      <c r="Q67" s="8"/>
    </row>
    <row r="68" spans="1:17" ht="15.75" customHeight="1" x14ac:dyDescent="0.25">
      <c r="A68" s="7" t="s">
        <v>5</v>
      </c>
      <c r="B68" s="8">
        <v>12</v>
      </c>
      <c r="C68" s="14">
        <v>43060</v>
      </c>
      <c r="D68" s="5" t="s">
        <v>139</v>
      </c>
      <c r="E68" s="14">
        <f t="shared" si="1"/>
        <v>43425</v>
      </c>
      <c r="F68" s="11"/>
      <c r="G68" s="6" t="s">
        <v>12</v>
      </c>
      <c r="H68" s="6" t="s">
        <v>323</v>
      </c>
      <c r="I68" s="6" t="s">
        <v>29</v>
      </c>
      <c r="J68" s="6" t="s">
        <v>366</v>
      </c>
      <c r="K68" s="6" t="s">
        <v>82</v>
      </c>
      <c r="L68" s="8" t="s">
        <v>132</v>
      </c>
      <c r="M68" s="8"/>
      <c r="N68" s="8"/>
      <c r="O68" s="8"/>
      <c r="P68" s="8"/>
      <c r="Q68" s="8"/>
    </row>
    <row r="69" spans="1:17" ht="15.75" customHeight="1" x14ac:dyDescent="0.25">
      <c r="A69" s="7" t="s">
        <v>5</v>
      </c>
      <c r="B69" s="8">
        <v>12</v>
      </c>
      <c r="C69" s="14">
        <v>43060</v>
      </c>
      <c r="D69" s="5" t="s">
        <v>139</v>
      </c>
      <c r="E69" s="14">
        <f t="shared" si="1"/>
        <v>43425</v>
      </c>
      <c r="F69" s="11"/>
      <c r="G69" s="6" t="s">
        <v>12</v>
      </c>
      <c r="H69" s="6" t="s">
        <v>323</v>
      </c>
      <c r="I69" s="6">
        <v>2</v>
      </c>
      <c r="J69" s="6" t="s">
        <v>366</v>
      </c>
      <c r="K69" s="6" t="s">
        <v>82</v>
      </c>
      <c r="L69" s="8" t="s">
        <v>132</v>
      </c>
      <c r="M69" s="8"/>
      <c r="N69" s="8"/>
      <c r="O69" s="8"/>
      <c r="P69" s="8"/>
      <c r="Q69" s="8"/>
    </row>
    <row r="70" spans="1:17" ht="15.75" customHeight="1" x14ac:dyDescent="0.25">
      <c r="A70" s="7" t="s">
        <v>5</v>
      </c>
      <c r="B70" s="8">
        <v>3</v>
      </c>
      <c r="C70" s="14">
        <v>43073</v>
      </c>
      <c r="D70" s="5" t="s">
        <v>4</v>
      </c>
      <c r="E70" s="14">
        <f t="shared" si="1"/>
        <v>43163</v>
      </c>
      <c r="F70" s="11"/>
      <c r="G70" s="6" t="s">
        <v>10</v>
      </c>
      <c r="H70" s="6" t="s">
        <v>317</v>
      </c>
      <c r="I70" s="6" t="s">
        <v>147</v>
      </c>
      <c r="J70" s="6" t="s">
        <v>362</v>
      </c>
      <c r="K70" s="6" t="s">
        <v>148</v>
      </c>
      <c r="L70" s="8" t="s">
        <v>149</v>
      </c>
      <c r="M70" s="8"/>
      <c r="N70" s="8"/>
      <c r="O70" s="8"/>
      <c r="P70" s="8"/>
      <c r="Q70" s="8"/>
    </row>
    <row r="71" spans="1:17" ht="15.75" customHeight="1" x14ac:dyDescent="0.25">
      <c r="A71" s="7" t="s">
        <v>5</v>
      </c>
      <c r="B71" s="8">
        <v>12</v>
      </c>
      <c r="C71" s="14">
        <v>43032</v>
      </c>
      <c r="D71" s="5" t="s">
        <v>4</v>
      </c>
      <c r="E71" s="14">
        <f t="shared" si="1"/>
        <v>43397</v>
      </c>
      <c r="F71" s="11"/>
      <c r="G71" s="6" t="s">
        <v>150</v>
      </c>
      <c r="H71" s="6" t="s">
        <v>324</v>
      </c>
      <c r="I71" s="6">
        <v>3</v>
      </c>
      <c r="J71" s="6" t="s">
        <v>362</v>
      </c>
      <c r="K71" s="6" t="s">
        <v>151</v>
      </c>
      <c r="L71" s="8" t="s">
        <v>152</v>
      </c>
      <c r="M71" s="8"/>
      <c r="N71" s="8"/>
      <c r="O71" s="8"/>
      <c r="P71" s="8"/>
      <c r="Q71" s="8"/>
    </row>
    <row r="72" spans="1:17" ht="15.75" customHeight="1" x14ac:dyDescent="0.25">
      <c r="A72" s="7" t="s">
        <v>5</v>
      </c>
      <c r="B72" s="8">
        <v>12</v>
      </c>
      <c r="C72" s="14">
        <v>43032</v>
      </c>
      <c r="D72" s="5" t="s">
        <v>4</v>
      </c>
      <c r="E72" s="14">
        <f t="shared" si="1"/>
        <v>43397</v>
      </c>
      <c r="F72" s="11"/>
      <c r="G72" s="6" t="s">
        <v>150</v>
      </c>
      <c r="H72" s="6" t="s">
        <v>325</v>
      </c>
      <c r="I72" s="6">
        <v>4</v>
      </c>
      <c r="J72" s="6" t="s">
        <v>362</v>
      </c>
      <c r="K72" s="6" t="s">
        <v>153</v>
      </c>
      <c r="L72" s="8" t="s">
        <v>154</v>
      </c>
      <c r="M72" s="8"/>
      <c r="N72" s="8"/>
      <c r="O72" s="8"/>
      <c r="P72" s="8"/>
      <c r="Q72" s="8"/>
    </row>
    <row r="73" spans="1:17" ht="15.75" customHeight="1" x14ac:dyDescent="0.25">
      <c r="A73" s="7" t="s">
        <v>5</v>
      </c>
      <c r="B73" s="8">
        <v>12</v>
      </c>
      <c r="C73" s="14">
        <v>43032</v>
      </c>
      <c r="D73" s="5" t="s">
        <v>4</v>
      </c>
      <c r="E73" s="14">
        <f t="shared" si="1"/>
        <v>43397</v>
      </c>
      <c r="F73" s="11"/>
      <c r="G73" s="6" t="s">
        <v>150</v>
      </c>
      <c r="H73" s="6" t="s">
        <v>326</v>
      </c>
      <c r="I73" s="6">
        <v>28</v>
      </c>
      <c r="J73" s="6" t="s">
        <v>362</v>
      </c>
      <c r="K73" s="6" t="s">
        <v>155</v>
      </c>
      <c r="L73" s="8" t="s">
        <v>154</v>
      </c>
      <c r="M73" s="8"/>
      <c r="N73" s="8"/>
      <c r="O73" s="8"/>
      <c r="P73" s="8"/>
      <c r="Q73" s="8"/>
    </row>
    <row r="74" spans="1:17" ht="15.75" customHeight="1" x14ac:dyDescent="0.25">
      <c r="A74" s="7" t="s">
        <v>5</v>
      </c>
      <c r="B74" s="8">
        <v>12</v>
      </c>
      <c r="C74" s="14">
        <v>43032</v>
      </c>
      <c r="D74" s="5" t="s">
        <v>140</v>
      </c>
      <c r="E74" s="14">
        <f t="shared" si="1"/>
        <v>43397</v>
      </c>
      <c r="F74" s="11"/>
      <c r="G74" s="6" t="s">
        <v>150</v>
      </c>
      <c r="H74" s="6" t="s">
        <v>327</v>
      </c>
      <c r="I74" s="6">
        <v>117</v>
      </c>
      <c r="J74" s="6"/>
      <c r="K74" s="6" t="s">
        <v>156</v>
      </c>
      <c r="L74" s="8" t="s">
        <v>157</v>
      </c>
      <c r="M74" s="8"/>
      <c r="N74" s="8"/>
      <c r="O74" s="8"/>
      <c r="P74" s="8"/>
      <c r="Q74" s="8"/>
    </row>
    <row r="75" spans="1:17" ht="15.75" customHeight="1" x14ac:dyDescent="0.25">
      <c r="A75" s="7" t="s">
        <v>5</v>
      </c>
      <c r="B75" s="8">
        <v>12</v>
      </c>
      <c r="C75" s="14">
        <v>43032</v>
      </c>
      <c r="D75" s="5" t="s">
        <v>140</v>
      </c>
      <c r="E75" s="14">
        <f t="shared" si="1"/>
        <v>43397</v>
      </c>
      <c r="F75" s="11"/>
      <c r="G75" s="6" t="s">
        <v>150</v>
      </c>
      <c r="H75" s="6" t="s">
        <v>328</v>
      </c>
      <c r="I75" s="6">
        <v>20</v>
      </c>
      <c r="J75" s="6" t="s">
        <v>363</v>
      </c>
      <c r="K75" s="6" t="s">
        <v>156</v>
      </c>
      <c r="L75" s="8" t="s">
        <v>157</v>
      </c>
      <c r="M75" s="8"/>
      <c r="N75" s="8"/>
      <c r="O75" s="8"/>
      <c r="P75" s="8"/>
      <c r="Q75" s="8"/>
    </row>
    <row r="76" spans="1:17" ht="15.75" customHeight="1" x14ac:dyDescent="0.25">
      <c r="A76" s="7" t="s">
        <v>5</v>
      </c>
      <c r="B76" s="8">
        <v>12</v>
      </c>
      <c r="C76" s="14">
        <v>43032</v>
      </c>
      <c r="D76" s="5" t="s">
        <v>138</v>
      </c>
      <c r="E76" s="14">
        <f t="shared" si="1"/>
        <v>43397</v>
      </c>
      <c r="F76" s="11"/>
      <c r="G76" s="6" t="s">
        <v>150</v>
      </c>
      <c r="H76" s="6" t="s">
        <v>329</v>
      </c>
      <c r="I76" s="6">
        <v>32</v>
      </c>
      <c r="J76" s="6" t="s">
        <v>364</v>
      </c>
      <c r="K76" s="6" t="s">
        <v>151</v>
      </c>
      <c r="L76" s="8" t="s">
        <v>152</v>
      </c>
      <c r="M76" s="8"/>
      <c r="N76" s="8"/>
      <c r="O76" s="8"/>
      <c r="P76" s="8"/>
      <c r="Q76" s="8"/>
    </row>
    <row r="77" spans="1:17" ht="15.75" customHeight="1" x14ac:dyDescent="0.25">
      <c r="A77" s="7" t="s">
        <v>5</v>
      </c>
      <c r="B77" s="8">
        <v>12</v>
      </c>
      <c r="C77" s="14">
        <v>43032</v>
      </c>
      <c r="D77" s="5" t="s">
        <v>140</v>
      </c>
      <c r="E77" s="14">
        <f t="shared" si="1"/>
        <v>43397</v>
      </c>
      <c r="F77" s="11"/>
      <c r="G77" s="6" t="s">
        <v>150</v>
      </c>
      <c r="H77" s="6" t="s">
        <v>330</v>
      </c>
      <c r="I77" s="6">
        <v>106</v>
      </c>
      <c r="J77" s="6" t="s">
        <v>363</v>
      </c>
      <c r="K77" s="6" t="s">
        <v>151</v>
      </c>
      <c r="L77" s="8" t="s">
        <v>152</v>
      </c>
      <c r="M77" s="8"/>
      <c r="N77" s="8"/>
      <c r="O77" s="8"/>
      <c r="P77" s="8"/>
      <c r="Q77" s="8"/>
    </row>
    <row r="78" spans="1:17" ht="15.75" customHeight="1" x14ac:dyDescent="0.25">
      <c r="A78" s="7" t="s">
        <v>5</v>
      </c>
      <c r="B78" s="8">
        <v>12</v>
      </c>
      <c r="C78" s="14">
        <v>43032</v>
      </c>
      <c r="D78" s="5" t="s">
        <v>138</v>
      </c>
      <c r="E78" s="14">
        <f t="shared" si="1"/>
        <v>43397</v>
      </c>
      <c r="F78" s="11"/>
      <c r="G78" s="6" t="s">
        <v>158</v>
      </c>
      <c r="H78" s="6" t="s">
        <v>331</v>
      </c>
      <c r="I78" s="6" t="s">
        <v>159</v>
      </c>
      <c r="J78" s="6" t="s">
        <v>367</v>
      </c>
      <c r="K78" s="6" t="s">
        <v>160</v>
      </c>
      <c r="L78" s="8" t="s">
        <v>161</v>
      </c>
      <c r="M78" s="8"/>
      <c r="N78" s="8"/>
      <c r="O78" s="8"/>
      <c r="P78" s="8"/>
      <c r="Q78" s="8"/>
    </row>
    <row r="79" spans="1:17" ht="15.75" customHeight="1" x14ac:dyDescent="0.25">
      <c r="A79" s="7" t="s">
        <v>5</v>
      </c>
      <c r="B79" s="8">
        <v>12</v>
      </c>
      <c r="C79" s="14">
        <v>43032</v>
      </c>
      <c r="D79" s="5" t="s">
        <v>138</v>
      </c>
      <c r="E79" s="14">
        <f t="shared" si="1"/>
        <v>43397</v>
      </c>
      <c r="F79" s="11"/>
      <c r="G79" s="6" t="s">
        <v>158</v>
      </c>
      <c r="H79" s="6" t="s">
        <v>332</v>
      </c>
      <c r="I79" s="6" t="s">
        <v>162</v>
      </c>
      <c r="J79" s="6" t="s">
        <v>362</v>
      </c>
      <c r="K79" s="6" t="s">
        <v>163</v>
      </c>
      <c r="L79" s="8" t="s">
        <v>164</v>
      </c>
      <c r="M79" s="8"/>
      <c r="N79" s="8"/>
      <c r="O79" s="8"/>
      <c r="P79" s="8"/>
      <c r="Q79" s="8"/>
    </row>
    <row r="80" spans="1:17" ht="15.75" customHeight="1" x14ac:dyDescent="0.25">
      <c r="A80" s="7" t="s">
        <v>5</v>
      </c>
      <c r="B80" s="8">
        <v>12</v>
      </c>
      <c r="C80" s="14">
        <v>43032</v>
      </c>
      <c r="D80" s="5" t="s">
        <v>138</v>
      </c>
      <c r="E80" s="14">
        <f t="shared" si="1"/>
        <v>43397</v>
      </c>
      <c r="F80" s="11"/>
      <c r="G80" s="6" t="s">
        <v>158</v>
      </c>
      <c r="H80" s="6" t="s">
        <v>333</v>
      </c>
      <c r="I80" s="6" t="s">
        <v>165</v>
      </c>
      <c r="J80" s="6" t="s">
        <v>367</v>
      </c>
      <c r="K80" s="6" t="s">
        <v>160</v>
      </c>
      <c r="L80" s="7" t="s">
        <v>169</v>
      </c>
      <c r="M80" s="8"/>
      <c r="N80" s="8"/>
      <c r="O80" s="8"/>
      <c r="P80" s="8"/>
      <c r="Q80" s="8"/>
    </row>
    <row r="81" spans="1:17" ht="15.75" customHeight="1" x14ac:dyDescent="0.25">
      <c r="A81" s="7" t="s">
        <v>5</v>
      </c>
      <c r="B81" s="24">
        <v>12</v>
      </c>
      <c r="C81" s="25">
        <v>43032</v>
      </c>
      <c r="D81" s="26" t="s">
        <v>138</v>
      </c>
      <c r="E81" s="25">
        <f t="shared" si="1"/>
        <v>43397</v>
      </c>
      <c r="F81" s="27"/>
      <c r="G81" s="28" t="s">
        <v>158</v>
      </c>
      <c r="H81" s="28" t="s">
        <v>334</v>
      </c>
      <c r="I81" s="28" t="s">
        <v>166</v>
      </c>
      <c r="J81" s="28" t="s">
        <v>367</v>
      </c>
      <c r="K81" s="24" t="s">
        <v>167</v>
      </c>
      <c r="L81" s="24" t="s">
        <v>152</v>
      </c>
      <c r="M81" s="24"/>
      <c r="N81" s="24"/>
      <c r="O81" s="24"/>
      <c r="P81" s="24"/>
      <c r="Q81" s="24"/>
    </row>
    <row r="82" spans="1:17" x14ac:dyDescent="0.25">
      <c r="A82" s="7" t="s">
        <v>5</v>
      </c>
      <c r="B82" s="3">
        <v>6</v>
      </c>
      <c r="C82" s="29">
        <v>43103</v>
      </c>
      <c r="D82" s="3" t="s">
        <v>4</v>
      </c>
      <c r="E82" s="14">
        <f t="shared" si="1"/>
        <v>43284</v>
      </c>
      <c r="F82" s="11"/>
      <c r="G82" s="3" t="s">
        <v>209</v>
      </c>
      <c r="H82" s="3" t="s">
        <v>335</v>
      </c>
      <c r="I82" s="3" t="s">
        <v>210</v>
      </c>
      <c r="J82" s="3" t="s">
        <v>364</v>
      </c>
      <c r="K82" s="3" t="s">
        <v>211</v>
      </c>
      <c r="L82" s="3" t="s">
        <v>212</v>
      </c>
      <c r="M82" s="3"/>
      <c r="N82" s="3"/>
      <c r="O82" s="3"/>
      <c r="P82" s="3"/>
      <c r="Q82" s="3"/>
    </row>
    <row r="83" spans="1:17" x14ac:dyDescent="0.25">
      <c r="A83" s="7" t="s">
        <v>5</v>
      </c>
      <c r="B83" s="3">
        <v>6</v>
      </c>
      <c r="C83" s="29">
        <v>43103</v>
      </c>
      <c r="D83" s="3" t="s">
        <v>4</v>
      </c>
      <c r="E83" s="14">
        <f t="shared" si="1"/>
        <v>43284</v>
      </c>
      <c r="F83" s="11"/>
      <c r="G83" s="3" t="s">
        <v>209</v>
      </c>
      <c r="H83" s="3" t="s">
        <v>335</v>
      </c>
      <c r="I83" s="3" t="s">
        <v>210</v>
      </c>
      <c r="J83" s="3" t="s">
        <v>364</v>
      </c>
      <c r="K83" s="3" t="s">
        <v>211</v>
      </c>
      <c r="L83" s="3" t="s">
        <v>213</v>
      </c>
      <c r="M83" s="3"/>
      <c r="N83" s="3"/>
      <c r="O83" s="3"/>
      <c r="P83" s="3"/>
      <c r="Q83" s="3"/>
    </row>
    <row r="84" spans="1:17" x14ac:dyDescent="0.25">
      <c r="A84" s="7" t="s">
        <v>5</v>
      </c>
      <c r="B84" s="3">
        <v>6</v>
      </c>
      <c r="C84" s="29">
        <v>43103</v>
      </c>
      <c r="D84" s="3" t="s">
        <v>4</v>
      </c>
      <c r="E84" s="14">
        <f t="shared" si="1"/>
        <v>43284</v>
      </c>
      <c r="F84" s="11"/>
      <c r="G84" s="3" t="s">
        <v>209</v>
      </c>
      <c r="H84" s="3" t="s">
        <v>335</v>
      </c>
      <c r="I84" s="3" t="s">
        <v>210</v>
      </c>
      <c r="J84" s="3" t="s">
        <v>364</v>
      </c>
      <c r="K84" s="3" t="s">
        <v>214</v>
      </c>
      <c r="L84" s="3" t="s">
        <v>215</v>
      </c>
      <c r="M84" s="3"/>
      <c r="N84" s="3"/>
      <c r="O84" s="3"/>
      <c r="P84" s="3"/>
      <c r="Q84" s="3"/>
    </row>
    <row r="85" spans="1:17" x14ac:dyDescent="0.25">
      <c r="A85" s="7" t="s">
        <v>5</v>
      </c>
      <c r="B85" s="3">
        <v>6</v>
      </c>
      <c r="C85" s="29">
        <v>43103</v>
      </c>
      <c r="D85" s="3" t="s">
        <v>5</v>
      </c>
      <c r="E85" s="14">
        <f t="shared" si="1"/>
        <v>43284</v>
      </c>
      <c r="F85" s="11"/>
      <c r="G85" s="3" t="s">
        <v>209</v>
      </c>
      <c r="H85" s="3" t="s">
        <v>336</v>
      </c>
      <c r="I85" s="3" t="s">
        <v>216</v>
      </c>
      <c r="J85" s="3"/>
      <c r="K85" s="3" t="s">
        <v>211</v>
      </c>
      <c r="L85" s="3" t="s">
        <v>212</v>
      </c>
      <c r="M85" s="3"/>
      <c r="N85" s="3"/>
      <c r="O85" s="3"/>
      <c r="P85" s="3"/>
      <c r="Q85" s="3"/>
    </row>
    <row r="86" spans="1:17" x14ac:dyDescent="0.25">
      <c r="A86" s="7" t="s">
        <v>5</v>
      </c>
      <c r="B86" s="3">
        <v>6</v>
      </c>
      <c r="C86" s="29">
        <v>43103</v>
      </c>
      <c r="D86" s="3" t="s">
        <v>5</v>
      </c>
      <c r="E86" s="14">
        <f t="shared" si="1"/>
        <v>43284</v>
      </c>
      <c r="F86" s="11"/>
      <c r="G86" s="3" t="s">
        <v>209</v>
      </c>
      <c r="H86" s="3" t="s">
        <v>336</v>
      </c>
      <c r="I86" s="3" t="s">
        <v>216</v>
      </c>
      <c r="J86" s="3"/>
      <c r="K86" s="3" t="s">
        <v>211</v>
      </c>
      <c r="L86" s="3" t="s">
        <v>213</v>
      </c>
      <c r="M86" s="3"/>
      <c r="N86" s="3"/>
      <c r="O86" s="3"/>
      <c r="P86" s="3"/>
      <c r="Q86" s="3"/>
    </row>
    <row r="87" spans="1:17" x14ac:dyDescent="0.25">
      <c r="A87" s="7" t="s">
        <v>5</v>
      </c>
      <c r="B87" s="3">
        <v>6</v>
      </c>
      <c r="C87" s="29">
        <v>43103</v>
      </c>
      <c r="D87" s="3" t="s">
        <v>4</v>
      </c>
      <c r="E87" s="14">
        <f t="shared" si="1"/>
        <v>43284</v>
      </c>
      <c r="F87" s="11"/>
      <c r="G87" s="3" t="s">
        <v>209</v>
      </c>
      <c r="H87" s="3" t="s">
        <v>336</v>
      </c>
      <c r="I87" s="3" t="s">
        <v>216</v>
      </c>
      <c r="J87" s="3"/>
      <c r="K87" s="3" t="s">
        <v>214</v>
      </c>
      <c r="L87" s="3" t="s">
        <v>215</v>
      </c>
      <c r="M87" s="3"/>
      <c r="N87" s="3"/>
      <c r="O87" s="3"/>
      <c r="P87" s="3"/>
      <c r="Q87" s="3"/>
    </row>
    <row r="88" spans="1:17" x14ac:dyDescent="0.25">
      <c r="A88" s="7" t="s">
        <v>5</v>
      </c>
      <c r="B88" s="3">
        <v>6</v>
      </c>
      <c r="C88" s="29">
        <v>43103</v>
      </c>
      <c r="D88" s="3" t="s">
        <v>5</v>
      </c>
      <c r="E88" s="14">
        <f t="shared" si="1"/>
        <v>43284</v>
      </c>
      <c r="F88" s="11"/>
      <c r="G88" s="3" t="s">
        <v>209</v>
      </c>
      <c r="H88" s="3" t="s">
        <v>337</v>
      </c>
      <c r="I88" s="3" t="s">
        <v>217</v>
      </c>
      <c r="J88" s="3"/>
      <c r="K88" s="3" t="s">
        <v>211</v>
      </c>
      <c r="L88" s="3" t="s">
        <v>212</v>
      </c>
      <c r="M88" s="3"/>
      <c r="N88" s="3"/>
      <c r="O88" s="3"/>
      <c r="P88" s="3"/>
      <c r="Q88" s="3"/>
    </row>
    <row r="89" spans="1:17" x14ac:dyDescent="0.25">
      <c r="A89" s="7" t="s">
        <v>5</v>
      </c>
      <c r="B89" s="3">
        <v>6</v>
      </c>
      <c r="C89" s="29">
        <v>43103</v>
      </c>
      <c r="D89" s="3" t="s">
        <v>5</v>
      </c>
      <c r="E89" s="14">
        <f t="shared" si="1"/>
        <v>43284</v>
      </c>
      <c r="F89" s="11"/>
      <c r="G89" s="3" t="s">
        <v>209</v>
      </c>
      <c r="H89" s="3" t="s">
        <v>337</v>
      </c>
      <c r="I89" s="3" t="s">
        <v>217</v>
      </c>
      <c r="J89" s="3"/>
      <c r="K89" s="3" t="s">
        <v>211</v>
      </c>
      <c r="L89" s="3" t="s">
        <v>213</v>
      </c>
      <c r="M89" s="3"/>
      <c r="N89" s="3"/>
      <c r="O89" s="3"/>
      <c r="P89" s="3"/>
      <c r="Q89" s="3"/>
    </row>
    <row r="90" spans="1:17" x14ac:dyDescent="0.25">
      <c r="A90" s="7" t="s">
        <v>5</v>
      </c>
      <c r="B90" s="3">
        <v>6</v>
      </c>
      <c r="C90" s="29">
        <v>43103</v>
      </c>
      <c r="D90" s="3" t="s">
        <v>4</v>
      </c>
      <c r="E90" s="14">
        <f t="shared" si="1"/>
        <v>43284</v>
      </c>
      <c r="F90" s="11"/>
      <c r="G90" s="3" t="s">
        <v>209</v>
      </c>
      <c r="H90" s="3" t="s">
        <v>337</v>
      </c>
      <c r="I90" s="3" t="s">
        <v>217</v>
      </c>
      <c r="J90" s="3"/>
      <c r="K90" s="3" t="s">
        <v>214</v>
      </c>
      <c r="L90" s="3" t="s">
        <v>215</v>
      </c>
      <c r="M90" s="3"/>
      <c r="N90" s="3"/>
      <c r="O90" s="3"/>
      <c r="P90" s="3"/>
      <c r="Q90" s="3"/>
    </row>
    <row r="91" spans="1:17" x14ac:dyDescent="0.25">
      <c r="A91" s="7" t="s">
        <v>5</v>
      </c>
      <c r="B91" s="3">
        <v>6</v>
      </c>
      <c r="C91" s="29">
        <v>43103</v>
      </c>
      <c r="D91" s="3" t="s">
        <v>5</v>
      </c>
      <c r="E91" s="14">
        <f t="shared" si="1"/>
        <v>43284</v>
      </c>
      <c r="F91" s="11"/>
      <c r="G91" s="3" t="s">
        <v>209</v>
      </c>
      <c r="H91" s="3" t="s">
        <v>338</v>
      </c>
      <c r="I91" s="3" t="s">
        <v>218</v>
      </c>
      <c r="J91" s="3"/>
      <c r="K91" s="3" t="s">
        <v>211</v>
      </c>
      <c r="L91" s="3" t="s">
        <v>212</v>
      </c>
      <c r="M91" s="3"/>
      <c r="N91" s="3"/>
      <c r="O91" s="3"/>
      <c r="P91" s="3"/>
      <c r="Q91" s="3"/>
    </row>
    <row r="92" spans="1:17" x14ac:dyDescent="0.25">
      <c r="A92" s="7" t="s">
        <v>5</v>
      </c>
      <c r="B92" s="3">
        <v>6</v>
      </c>
      <c r="C92" s="29">
        <v>43103</v>
      </c>
      <c r="D92" s="3" t="s">
        <v>5</v>
      </c>
      <c r="E92" s="14">
        <f t="shared" si="1"/>
        <v>43284</v>
      </c>
      <c r="F92" s="11"/>
      <c r="G92" s="3" t="s">
        <v>209</v>
      </c>
      <c r="H92" s="3" t="s">
        <v>338</v>
      </c>
      <c r="I92" s="3" t="s">
        <v>218</v>
      </c>
      <c r="J92" s="3"/>
      <c r="K92" s="3" t="s">
        <v>211</v>
      </c>
      <c r="L92" s="3" t="s">
        <v>213</v>
      </c>
      <c r="M92" s="3"/>
      <c r="N92" s="3"/>
      <c r="O92" s="3"/>
      <c r="P92" s="3"/>
      <c r="Q92" s="3"/>
    </row>
    <row r="93" spans="1:17" x14ac:dyDescent="0.25">
      <c r="A93" s="7" t="s">
        <v>5</v>
      </c>
      <c r="B93" s="3">
        <v>6</v>
      </c>
      <c r="C93" s="29">
        <v>43103</v>
      </c>
      <c r="D93" s="3" t="s">
        <v>4</v>
      </c>
      <c r="E93" s="14">
        <f t="shared" si="1"/>
        <v>43284</v>
      </c>
      <c r="F93" s="11"/>
      <c r="G93" s="3" t="s">
        <v>209</v>
      </c>
      <c r="H93" s="3" t="s">
        <v>338</v>
      </c>
      <c r="I93" s="3" t="s">
        <v>218</v>
      </c>
      <c r="J93" s="3"/>
      <c r="K93" s="3" t="s">
        <v>214</v>
      </c>
      <c r="L93" s="3" t="s">
        <v>215</v>
      </c>
      <c r="M93" s="3"/>
      <c r="N93" s="3"/>
      <c r="O93" s="3"/>
      <c r="P93" s="3"/>
      <c r="Q93" s="3"/>
    </row>
    <row r="94" spans="1:17" x14ac:dyDescent="0.25">
      <c r="A94" s="7" t="s">
        <v>5</v>
      </c>
      <c r="B94" s="3">
        <v>6</v>
      </c>
      <c r="C94" s="29">
        <v>43103</v>
      </c>
      <c r="D94" s="3" t="s">
        <v>5</v>
      </c>
      <c r="E94" s="14">
        <f t="shared" si="1"/>
        <v>43284</v>
      </c>
      <c r="F94" s="11"/>
      <c r="G94" s="3" t="s">
        <v>209</v>
      </c>
      <c r="H94" s="3" t="s">
        <v>339</v>
      </c>
      <c r="I94" s="3" t="s">
        <v>219</v>
      </c>
      <c r="J94" s="3" t="s">
        <v>364</v>
      </c>
      <c r="K94" s="3" t="s">
        <v>211</v>
      </c>
      <c r="L94" s="3" t="s">
        <v>212</v>
      </c>
      <c r="M94" s="3"/>
      <c r="N94" s="3"/>
      <c r="O94" s="3"/>
      <c r="P94" s="3"/>
      <c r="Q94" s="3"/>
    </row>
    <row r="95" spans="1:17" x14ac:dyDescent="0.25">
      <c r="A95" s="7" t="s">
        <v>5</v>
      </c>
      <c r="B95" s="3">
        <v>6</v>
      </c>
      <c r="C95" s="29">
        <v>43103</v>
      </c>
      <c r="D95" s="3" t="s">
        <v>5</v>
      </c>
      <c r="E95" s="14">
        <f t="shared" si="1"/>
        <v>43284</v>
      </c>
      <c r="F95" s="11"/>
      <c r="G95" s="3" t="s">
        <v>209</v>
      </c>
      <c r="H95" s="3" t="s">
        <v>339</v>
      </c>
      <c r="I95" s="3" t="s">
        <v>219</v>
      </c>
      <c r="J95" s="3" t="s">
        <v>364</v>
      </c>
      <c r="K95" s="3" t="s">
        <v>211</v>
      </c>
      <c r="L95" s="3" t="s">
        <v>213</v>
      </c>
      <c r="M95" s="3"/>
      <c r="N95" s="3"/>
      <c r="O95" s="3"/>
      <c r="P95" s="3"/>
      <c r="Q95" s="3"/>
    </row>
    <row r="96" spans="1:17" x14ac:dyDescent="0.25">
      <c r="A96" s="7" t="s">
        <v>5</v>
      </c>
      <c r="B96" s="3">
        <v>6</v>
      </c>
      <c r="C96" s="29">
        <v>43103</v>
      </c>
      <c r="D96" s="3" t="s">
        <v>5</v>
      </c>
      <c r="E96" s="14">
        <f t="shared" si="1"/>
        <v>43284</v>
      </c>
      <c r="F96" s="11"/>
      <c r="G96" s="3" t="s">
        <v>209</v>
      </c>
      <c r="H96" s="3" t="s">
        <v>340</v>
      </c>
      <c r="I96" s="3" t="s">
        <v>220</v>
      </c>
      <c r="J96" s="3"/>
      <c r="K96" s="3" t="s">
        <v>211</v>
      </c>
      <c r="L96" s="3" t="s">
        <v>212</v>
      </c>
      <c r="M96" s="3"/>
      <c r="N96" s="3"/>
      <c r="O96" s="3"/>
      <c r="P96" s="3"/>
      <c r="Q96" s="3"/>
    </row>
    <row r="97" spans="1:17" x14ac:dyDescent="0.25">
      <c r="A97" s="7" t="s">
        <v>5</v>
      </c>
      <c r="B97" s="3">
        <v>6</v>
      </c>
      <c r="C97" s="29">
        <v>43103</v>
      </c>
      <c r="D97" s="3" t="s">
        <v>5</v>
      </c>
      <c r="E97" s="14">
        <f t="shared" si="1"/>
        <v>43284</v>
      </c>
      <c r="F97" s="11"/>
      <c r="G97" s="3" t="s">
        <v>209</v>
      </c>
      <c r="H97" s="3" t="s">
        <v>340</v>
      </c>
      <c r="I97" s="3" t="s">
        <v>220</v>
      </c>
      <c r="J97" s="3"/>
      <c r="K97" s="3" t="s">
        <v>211</v>
      </c>
      <c r="L97" s="3" t="s">
        <v>213</v>
      </c>
      <c r="M97" s="3"/>
      <c r="N97" s="3"/>
      <c r="O97" s="3"/>
      <c r="P97" s="3"/>
      <c r="Q97" s="3"/>
    </row>
    <row r="98" spans="1:17" x14ac:dyDescent="0.25">
      <c r="A98" s="7" t="s">
        <v>5</v>
      </c>
      <c r="B98" s="3">
        <v>6</v>
      </c>
      <c r="C98" s="29">
        <v>43103</v>
      </c>
      <c r="D98" s="3" t="s">
        <v>5</v>
      </c>
      <c r="E98" s="14">
        <f t="shared" si="1"/>
        <v>43284</v>
      </c>
      <c r="F98" s="11"/>
      <c r="G98" s="3" t="s">
        <v>209</v>
      </c>
      <c r="H98" s="3" t="s">
        <v>341</v>
      </c>
      <c r="I98" s="3" t="s">
        <v>221</v>
      </c>
      <c r="J98" s="3"/>
      <c r="K98" s="3" t="s">
        <v>211</v>
      </c>
      <c r="L98" s="3" t="s">
        <v>212</v>
      </c>
      <c r="M98" s="3"/>
      <c r="N98" s="3"/>
      <c r="O98" s="3"/>
      <c r="P98" s="3"/>
      <c r="Q98" s="3"/>
    </row>
    <row r="99" spans="1:17" x14ac:dyDescent="0.25">
      <c r="A99" s="7" t="s">
        <v>5</v>
      </c>
      <c r="B99" s="3">
        <v>6</v>
      </c>
      <c r="C99" s="29">
        <v>43103</v>
      </c>
      <c r="D99" s="3" t="s">
        <v>5</v>
      </c>
      <c r="E99" s="14">
        <f t="shared" si="1"/>
        <v>43284</v>
      </c>
      <c r="F99" s="11"/>
      <c r="G99" s="3" t="s">
        <v>209</v>
      </c>
      <c r="H99" s="3" t="s">
        <v>341</v>
      </c>
      <c r="I99" s="3" t="s">
        <v>221</v>
      </c>
      <c r="J99" s="3"/>
      <c r="K99" s="3" t="s">
        <v>211</v>
      </c>
      <c r="L99" s="3" t="s">
        <v>213</v>
      </c>
      <c r="M99" s="3"/>
      <c r="N99" s="3"/>
      <c r="O99" s="3"/>
      <c r="P99" s="3"/>
      <c r="Q99" s="3"/>
    </row>
    <row r="100" spans="1:17" x14ac:dyDescent="0.25">
      <c r="A100" s="7" t="s">
        <v>5</v>
      </c>
      <c r="B100" s="3">
        <v>6</v>
      </c>
      <c r="C100" s="29">
        <v>43103</v>
      </c>
      <c r="D100" s="3" t="s">
        <v>5</v>
      </c>
      <c r="E100" s="14">
        <f t="shared" si="1"/>
        <v>43284</v>
      </c>
      <c r="F100" s="11"/>
      <c r="G100" s="3" t="s">
        <v>209</v>
      </c>
      <c r="H100" s="3" t="s">
        <v>342</v>
      </c>
      <c r="I100" s="3" t="s">
        <v>222</v>
      </c>
      <c r="J100" s="3"/>
      <c r="K100" s="3" t="s">
        <v>211</v>
      </c>
      <c r="L100" s="3" t="s">
        <v>212</v>
      </c>
      <c r="M100" s="3"/>
      <c r="N100" s="3"/>
      <c r="O100" s="3"/>
      <c r="P100" s="3"/>
      <c r="Q100" s="3"/>
    </row>
    <row r="101" spans="1:17" x14ac:dyDescent="0.25">
      <c r="A101" s="7" t="s">
        <v>5</v>
      </c>
      <c r="B101" s="3">
        <v>6</v>
      </c>
      <c r="C101" s="29">
        <v>43103</v>
      </c>
      <c r="D101" s="3" t="s">
        <v>5</v>
      </c>
      <c r="E101" s="14">
        <f t="shared" si="1"/>
        <v>43284</v>
      </c>
      <c r="F101" s="11"/>
      <c r="G101" s="3" t="s">
        <v>209</v>
      </c>
      <c r="H101" s="3" t="s">
        <v>342</v>
      </c>
      <c r="I101" s="3" t="s">
        <v>222</v>
      </c>
      <c r="J101" s="3"/>
      <c r="K101" s="3" t="s">
        <v>211</v>
      </c>
      <c r="L101" s="3" t="s">
        <v>213</v>
      </c>
      <c r="M101" s="3"/>
      <c r="N101" s="3"/>
      <c r="O101" s="3"/>
      <c r="P101" s="3"/>
      <c r="Q101" s="3"/>
    </row>
    <row r="102" spans="1:17" x14ac:dyDescent="0.25">
      <c r="A102" s="7" t="s">
        <v>5</v>
      </c>
      <c r="B102" s="3">
        <v>6</v>
      </c>
      <c r="C102" s="29">
        <v>43103</v>
      </c>
      <c r="D102" s="3" t="s">
        <v>5</v>
      </c>
      <c r="E102" s="14">
        <f t="shared" si="1"/>
        <v>43284</v>
      </c>
      <c r="F102" s="11"/>
      <c r="G102" s="3" t="s">
        <v>209</v>
      </c>
      <c r="H102" s="3" t="s">
        <v>342</v>
      </c>
      <c r="I102" s="3" t="s">
        <v>223</v>
      </c>
      <c r="J102" s="3"/>
      <c r="K102" s="3" t="s">
        <v>211</v>
      </c>
      <c r="L102" s="3" t="s">
        <v>212</v>
      </c>
      <c r="M102" s="3"/>
      <c r="N102" s="3"/>
      <c r="O102" s="3"/>
      <c r="P102" s="3"/>
      <c r="Q102" s="3"/>
    </row>
    <row r="103" spans="1:17" x14ac:dyDescent="0.25">
      <c r="A103" s="7" t="s">
        <v>5</v>
      </c>
      <c r="B103" s="3">
        <v>6</v>
      </c>
      <c r="C103" s="29">
        <v>43103</v>
      </c>
      <c r="D103" s="3" t="s">
        <v>5</v>
      </c>
      <c r="E103" s="14">
        <f t="shared" si="1"/>
        <v>43284</v>
      </c>
      <c r="F103" s="11"/>
      <c r="G103" s="3" t="s">
        <v>209</v>
      </c>
      <c r="H103" s="3" t="s">
        <v>342</v>
      </c>
      <c r="I103" s="3" t="s">
        <v>223</v>
      </c>
      <c r="J103" s="3"/>
      <c r="K103" s="3" t="s">
        <v>211</v>
      </c>
      <c r="L103" s="3" t="s">
        <v>213</v>
      </c>
      <c r="M103" s="3"/>
      <c r="N103" s="3"/>
      <c r="O103" s="3"/>
      <c r="P103" s="3"/>
      <c r="Q103" s="3"/>
    </row>
    <row r="104" spans="1:17" x14ac:dyDescent="0.25">
      <c r="A104" s="7" t="s">
        <v>5</v>
      </c>
      <c r="B104" s="3">
        <v>6</v>
      </c>
      <c r="C104" s="29">
        <v>43103</v>
      </c>
      <c r="D104" s="3" t="s">
        <v>5</v>
      </c>
      <c r="E104" s="14">
        <f t="shared" si="1"/>
        <v>43284</v>
      </c>
      <c r="F104" s="11"/>
      <c r="G104" s="3" t="s">
        <v>209</v>
      </c>
      <c r="H104" s="3" t="s">
        <v>342</v>
      </c>
      <c r="I104" s="3" t="s">
        <v>224</v>
      </c>
      <c r="J104" s="3"/>
      <c r="K104" s="3" t="s">
        <v>211</v>
      </c>
      <c r="L104" s="3" t="s">
        <v>212</v>
      </c>
      <c r="M104" s="3" t="s">
        <v>288</v>
      </c>
      <c r="N104" s="3"/>
      <c r="O104" s="3"/>
      <c r="P104" s="3"/>
      <c r="Q104" s="3"/>
    </row>
    <row r="105" spans="1:17" x14ac:dyDescent="0.25">
      <c r="A105" s="7" t="s">
        <v>5</v>
      </c>
      <c r="B105" s="3">
        <v>6</v>
      </c>
      <c r="C105" s="29">
        <v>43103</v>
      </c>
      <c r="D105" s="3" t="s">
        <v>5</v>
      </c>
      <c r="E105" s="14">
        <f t="shared" si="1"/>
        <v>43284</v>
      </c>
      <c r="F105" s="11"/>
      <c r="G105" s="3" t="s">
        <v>209</v>
      </c>
      <c r="H105" s="3" t="s">
        <v>342</v>
      </c>
      <c r="I105" s="3" t="s">
        <v>224</v>
      </c>
      <c r="J105" s="3"/>
      <c r="K105" s="3" t="s">
        <v>211</v>
      </c>
      <c r="L105" s="3" t="s">
        <v>213</v>
      </c>
      <c r="M105" s="3"/>
      <c r="N105" s="3"/>
      <c r="O105" s="3"/>
      <c r="P105" s="3"/>
      <c r="Q105" s="3"/>
    </row>
    <row r="106" spans="1:17" x14ac:dyDescent="0.25">
      <c r="A106" s="7" t="s">
        <v>5</v>
      </c>
      <c r="B106" s="3">
        <v>6</v>
      </c>
      <c r="C106" s="29">
        <v>43103</v>
      </c>
      <c r="D106" s="3" t="s">
        <v>4</v>
      </c>
      <c r="E106" s="14">
        <f t="shared" si="1"/>
        <v>43284</v>
      </c>
      <c r="F106" s="11"/>
      <c r="G106" s="3" t="s">
        <v>209</v>
      </c>
      <c r="H106" s="3" t="s">
        <v>342</v>
      </c>
      <c r="I106" s="3" t="s">
        <v>224</v>
      </c>
      <c r="J106" s="3"/>
      <c r="K106" s="3" t="s">
        <v>214</v>
      </c>
      <c r="L106" s="3" t="s">
        <v>215</v>
      </c>
      <c r="M106" s="3"/>
      <c r="N106" s="3"/>
      <c r="O106" s="3"/>
      <c r="P106" s="3"/>
      <c r="Q106" s="3"/>
    </row>
    <row r="107" spans="1:17" x14ac:dyDescent="0.25">
      <c r="A107" s="7" t="s">
        <v>5</v>
      </c>
      <c r="B107" s="3">
        <v>6</v>
      </c>
      <c r="C107" s="29">
        <v>43103</v>
      </c>
      <c r="D107" s="3" t="s">
        <v>5</v>
      </c>
      <c r="E107" s="14">
        <f t="shared" si="1"/>
        <v>43284</v>
      </c>
      <c r="F107" s="11"/>
      <c r="G107" s="3" t="s">
        <v>209</v>
      </c>
      <c r="H107" s="3" t="s">
        <v>343</v>
      </c>
      <c r="I107" s="3" t="s">
        <v>225</v>
      </c>
      <c r="J107" s="3"/>
      <c r="K107" s="3" t="s">
        <v>211</v>
      </c>
      <c r="L107" s="3" t="s">
        <v>212</v>
      </c>
      <c r="M107" s="3"/>
      <c r="N107" s="3"/>
      <c r="O107" s="3"/>
      <c r="P107" s="3"/>
      <c r="Q107" s="3"/>
    </row>
    <row r="108" spans="1:17" x14ac:dyDescent="0.25">
      <c r="A108" s="7" t="s">
        <v>5</v>
      </c>
      <c r="B108" s="3">
        <v>6</v>
      </c>
      <c r="C108" s="29">
        <v>43103</v>
      </c>
      <c r="D108" s="3" t="s">
        <v>5</v>
      </c>
      <c r="E108" s="14">
        <f t="shared" si="1"/>
        <v>43284</v>
      </c>
      <c r="F108" s="11"/>
      <c r="G108" s="3" t="s">
        <v>209</v>
      </c>
      <c r="H108" s="3" t="s">
        <v>343</v>
      </c>
      <c r="I108" s="3" t="s">
        <v>225</v>
      </c>
      <c r="J108" s="3"/>
      <c r="K108" s="3" t="s">
        <v>211</v>
      </c>
      <c r="L108" s="3" t="s">
        <v>226</v>
      </c>
      <c r="M108" s="3"/>
      <c r="N108" s="3"/>
      <c r="O108" s="3"/>
      <c r="P108" s="3"/>
      <c r="Q108" s="3"/>
    </row>
    <row r="109" spans="1:17" x14ac:dyDescent="0.25">
      <c r="A109" s="7" t="s">
        <v>5</v>
      </c>
      <c r="B109" s="3">
        <v>12</v>
      </c>
      <c r="C109" s="29">
        <v>43031</v>
      </c>
      <c r="D109" s="3" t="s">
        <v>138</v>
      </c>
      <c r="E109" s="14">
        <f t="shared" si="1"/>
        <v>43396</v>
      </c>
      <c r="F109" s="11"/>
      <c r="G109" s="3" t="s">
        <v>202</v>
      </c>
      <c r="H109" s="3" t="s">
        <v>344</v>
      </c>
      <c r="I109" s="3" t="s">
        <v>232</v>
      </c>
      <c r="J109" s="3" t="s">
        <v>367</v>
      </c>
      <c r="K109" s="3" t="s">
        <v>233</v>
      </c>
      <c r="L109" s="3" t="s">
        <v>234</v>
      </c>
      <c r="M109" s="3" t="s">
        <v>141</v>
      </c>
      <c r="N109" s="3"/>
      <c r="O109" s="3"/>
      <c r="P109" s="3"/>
      <c r="Q109" s="3"/>
    </row>
    <row r="110" spans="1:17" x14ac:dyDescent="0.25">
      <c r="A110" s="7" t="s">
        <v>5</v>
      </c>
      <c r="B110" s="3">
        <v>12</v>
      </c>
      <c r="C110" s="29">
        <v>43031</v>
      </c>
      <c r="D110" s="3" t="s">
        <v>138</v>
      </c>
      <c r="E110" s="14">
        <f t="shared" si="1"/>
        <v>43396</v>
      </c>
      <c r="F110" s="11"/>
      <c r="G110" s="3" t="s">
        <v>202</v>
      </c>
      <c r="H110" s="3" t="s">
        <v>345</v>
      </c>
      <c r="I110" s="3" t="s">
        <v>235</v>
      </c>
      <c r="J110" s="3" t="s">
        <v>367</v>
      </c>
      <c r="K110" s="3" t="s">
        <v>233</v>
      </c>
      <c r="L110" s="3" t="s">
        <v>236</v>
      </c>
      <c r="M110" s="3" t="s">
        <v>141</v>
      </c>
      <c r="N110" s="3"/>
      <c r="O110" s="3"/>
      <c r="P110" s="3"/>
      <c r="Q110" s="3"/>
    </row>
    <row r="111" spans="1:17" x14ac:dyDescent="0.25">
      <c r="A111" s="7" t="s">
        <v>5</v>
      </c>
      <c r="B111" s="3">
        <v>12</v>
      </c>
      <c r="C111" s="29">
        <v>43031</v>
      </c>
      <c r="D111" s="3" t="s">
        <v>138</v>
      </c>
      <c r="E111" s="14">
        <f t="shared" si="1"/>
        <v>43396</v>
      </c>
      <c r="F111" s="11"/>
      <c r="G111" s="3" t="s">
        <v>202</v>
      </c>
      <c r="H111" s="3" t="s">
        <v>346</v>
      </c>
      <c r="I111" s="3" t="s">
        <v>235</v>
      </c>
      <c r="J111" s="3" t="s">
        <v>367</v>
      </c>
      <c r="K111" s="3" t="s">
        <v>237</v>
      </c>
      <c r="L111" s="3" t="s">
        <v>238</v>
      </c>
      <c r="M111" s="3" t="s">
        <v>141</v>
      </c>
      <c r="N111" s="3"/>
      <c r="O111" s="3"/>
      <c r="P111" s="3"/>
      <c r="Q111" s="3"/>
    </row>
    <row r="112" spans="1:17" x14ac:dyDescent="0.25">
      <c r="A112" s="7" t="s">
        <v>5</v>
      </c>
      <c r="B112" s="3">
        <v>12</v>
      </c>
      <c r="C112" s="29">
        <v>43031</v>
      </c>
      <c r="D112" s="3" t="s">
        <v>138</v>
      </c>
      <c r="E112" s="14">
        <f t="shared" si="1"/>
        <v>43396</v>
      </c>
      <c r="F112" s="11"/>
      <c r="G112" s="3" t="s">
        <v>202</v>
      </c>
      <c r="H112" s="3" t="s">
        <v>344</v>
      </c>
      <c r="I112" s="3" t="s">
        <v>235</v>
      </c>
      <c r="J112" s="3" t="s">
        <v>367</v>
      </c>
      <c r="K112" s="3" t="s">
        <v>233</v>
      </c>
      <c r="L112" s="3" t="s">
        <v>239</v>
      </c>
      <c r="M112" s="3" t="s">
        <v>141</v>
      </c>
      <c r="N112" s="3"/>
      <c r="O112" s="3"/>
      <c r="P112" s="3"/>
      <c r="Q112" s="3"/>
    </row>
    <row r="113" spans="1:17" x14ac:dyDescent="0.25">
      <c r="A113" s="7" t="s">
        <v>5</v>
      </c>
      <c r="B113" s="3">
        <v>12</v>
      </c>
      <c r="C113" s="29">
        <v>43031</v>
      </c>
      <c r="D113" s="3" t="s">
        <v>138</v>
      </c>
      <c r="E113" s="14">
        <f t="shared" si="1"/>
        <v>43396</v>
      </c>
      <c r="F113" s="11"/>
      <c r="G113" s="3" t="s">
        <v>202</v>
      </c>
      <c r="H113" s="3" t="s">
        <v>346</v>
      </c>
      <c r="I113" s="3" t="s">
        <v>240</v>
      </c>
      <c r="J113" s="3" t="s">
        <v>367</v>
      </c>
      <c r="K113" s="3" t="s">
        <v>237</v>
      </c>
      <c r="L113" s="3" t="s">
        <v>241</v>
      </c>
      <c r="M113" s="3" t="s">
        <v>141</v>
      </c>
      <c r="N113" s="3"/>
      <c r="O113" s="3"/>
      <c r="P113" s="3"/>
      <c r="Q113" s="3"/>
    </row>
    <row r="114" spans="1:17" x14ac:dyDescent="0.25">
      <c r="A114" s="7" t="s">
        <v>5</v>
      </c>
      <c r="B114" s="3">
        <v>12</v>
      </c>
      <c r="C114" s="29">
        <v>43031</v>
      </c>
      <c r="D114" s="3" t="s">
        <v>138</v>
      </c>
      <c r="E114" s="14">
        <f t="shared" si="1"/>
        <v>43396</v>
      </c>
      <c r="F114" s="11"/>
      <c r="G114" s="3" t="s">
        <v>202</v>
      </c>
      <c r="H114" s="3" t="s">
        <v>344</v>
      </c>
      <c r="I114" s="3" t="s">
        <v>240</v>
      </c>
      <c r="J114" s="3" t="s">
        <v>367</v>
      </c>
      <c r="K114" s="3" t="s">
        <v>233</v>
      </c>
      <c r="L114" s="3" t="s">
        <v>242</v>
      </c>
      <c r="M114" s="3" t="s">
        <v>141</v>
      </c>
      <c r="N114" s="3"/>
      <c r="O114" s="3"/>
      <c r="P114" s="3"/>
      <c r="Q114" s="3"/>
    </row>
    <row r="115" spans="1:17" x14ac:dyDescent="0.25">
      <c r="A115" s="7" t="s">
        <v>5</v>
      </c>
      <c r="B115" s="3">
        <v>12</v>
      </c>
      <c r="C115" s="29">
        <v>43031</v>
      </c>
      <c r="D115" s="3" t="s">
        <v>138</v>
      </c>
      <c r="E115" s="14">
        <f t="shared" si="1"/>
        <v>43396</v>
      </c>
      <c r="F115" s="11"/>
      <c r="G115" s="3" t="s">
        <v>202</v>
      </c>
      <c r="H115" s="3" t="s">
        <v>344</v>
      </c>
      <c r="I115" s="3" t="s">
        <v>243</v>
      </c>
      <c r="J115" s="3" t="s">
        <v>367</v>
      </c>
      <c r="K115" s="3" t="s">
        <v>233</v>
      </c>
      <c r="L115" s="3" t="s">
        <v>244</v>
      </c>
      <c r="M115" s="3" t="s">
        <v>141</v>
      </c>
      <c r="N115" s="3"/>
      <c r="O115" s="3"/>
      <c r="P115" s="3"/>
      <c r="Q115" s="3"/>
    </row>
    <row r="116" spans="1:17" x14ac:dyDescent="0.25">
      <c r="A116" s="7" t="s">
        <v>5</v>
      </c>
      <c r="B116" s="3">
        <v>12</v>
      </c>
      <c r="C116" s="29">
        <v>43031</v>
      </c>
      <c r="D116" s="3" t="s">
        <v>138</v>
      </c>
      <c r="E116" s="14">
        <f t="shared" si="1"/>
        <v>43396</v>
      </c>
      <c r="F116" s="11"/>
      <c r="G116" s="3" t="s">
        <v>202</v>
      </c>
      <c r="H116" s="3" t="s">
        <v>344</v>
      </c>
      <c r="I116" s="3" t="s">
        <v>245</v>
      </c>
      <c r="J116" s="3" t="s">
        <v>367</v>
      </c>
      <c r="K116" s="3" t="s">
        <v>233</v>
      </c>
      <c r="L116" s="3" t="s">
        <v>246</v>
      </c>
      <c r="M116" s="3" t="s">
        <v>141</v>
      </c>
      <c r="N116" s="3"/>
      <c r="O116" s="3"/>
      <c r="P116" s="3"/>
      <c r="Q116" s="3"/>
    </row>
    <row r="117" spans="1:17" x14ac:dyDescent="0.25">
      <c r="A117" s="7" t="s">
        <v>5</v>
      </c>
      <c r="B117" s="3">
        <v>12</v>
      </c>
      <c r="C117" s="29">
        <v>43031</v>
      </c>
      <c r="D117" s="3" t="s">
        <v>138</v>
      </c>
      <c r="E117" s="14">
        <f t="shared" si="1"/>
        <v>43396</v>
      </c>
      <c r="F117" s="11"/>
      <c r="G117" s="3" t="s">
        <v>202</v>
      </c>
      <c r="H117" s="3" t="s">
        <v>346</v>
      </c>
      <c r="I117" s="3" t="s">
        <v>247</v>
      </c>
      <c r="J117" s="3" t="s">
        <v>367</v>
      </c>
      <c r="K117" s="3" t="s">
        <v>237</v>
      </c>
      <c r="L117" s="3" t="s">
        <v>248</v>
      </c>
      <c r="M117" s="3" t="s">
        <v>141</v>
      </c>
      <c r="N117" s="3"/>
      <c r="O117" s="3"/>
      <c r="P117" s="3"/>
      <c r="Q117" s="3"/>
    </row>
    <row r="118" spans="1:17" x14ac:dyDescent="0.25">
      <c r="A118" s="7" t="s">
        <v>5</v>
      </c>
      <c r="B118" s="3">
        <v>12</v>
      </c>
      <c r="C118" s="29">
        <v>43031</v>
      </c>
      <c r="D118" s="3" t="s">
        <v>138</v>
      </c>
      <c r="E118" s="14">
        <f t="shared" si="1"/>
        <v>43396</v>
      </c>
      <c r="F118" s="11"/>
      <c r="G118" s="3" t="s">
        <v>202</v>
      </c>
      <c r="H118" s="3" t="s">
        <v>347</v>
      </c>
      <c r="I118" s="3" t="s">
        <v>137</v>
      </c>
      <c r="J118" s="3" t="s">
        <v>364</v>
      </c>
      <c r="K118" s="3" t="s">
        <v>233</v>
      </c>
      <c r="L118" s="3" t="s">
        <v>249</v>
      </c>
      <c r="M118" s="3" t="s">
        <v>141</v>
      </c>
      <c r="N118" s="3"/>
      <c r="O118" s="3"/>
      <c r="P118" s="3"/>
      <c r="Q118" s="3"/>
    </row>
    <row r="119" spans="1:17" x14ac:dyDescent="0.25">
      <c r="A119" s="7" t="s">
        <v>5</v>
      </c>
      <c r="B119" s="3">
        <v>12</v>
      </c>
      <c r="C119" s="29">
        <v>43031</v>
      </c>
      <c r="D119" s="3" t="s">
        <v>138</v>
      </c>
      <c r="E119" s="14">
        <f t="shared" si="1"/>
        <v>43396</v>
      </c>
      <c r="F119" s="11"/>
      <c r="G119" s="3" t="s">
        <v>202</v>
      </c>
      <c r="H119" s="3" t="s">
        <v>348</v>
      </c>
      <c r="I119" s="3" t="s">
        <v>137</v>
      </c>
      <c r="J119" s="3" t="s">
        <v>364</v>
      </c>
      <c r="K119" s="3" t="s">
        <v>250</v>
      </c>
      <c r="L119" s="3" t="s">
        <v>251</v>
      </c>
      <c r="M119" s="3" t="s">
        <v>141</v>
      </c>
      <c r="N119" s="3"/>
      <c r="O119" s="3"/>
      <c r="P119" s="3"/>
      <c r="Q119" s="3"/>
    </row>
    <row r="120" spans="1:17" x14ac:dyDescent="0.25">
      <c r="A120" s="7" t="s">
        <v>5</v>
      </c>
      <c r="B120" s="3">
        <v>12</v>
      </c>
      <c r="C120" s="29">
        <v>43031</v>
      </c>
      <c r="D120" s="3" t="s">
        <v>138</v>
      </c>
      <c r="E120" s="14">
        <f t="shared" si="1"/>
        <v>43396</v>
      </c>
      <c r="F120" s="11"/>
      <c r="G120" s="3" t="s">
        <v>202</v>
      </c>
      <c r="H120" s="3" t="s">
        <v>349</v>
      </c>
      <c r="I120" s="3" t="s">
        <v>252</v>
      </c>
      <c r="J120" s="3" t="s">
        <v>364</v>
      </c>
      <c r="K120" s="3" t="s">
        <v>237</v>
      </c>
      <c r="L120" s="3" t="s">
        <v>253</v>
      </c>
      <c r="M120" s="3" t="s">
        <v>141</v>
      </c>
      <c r="N120" s="3"/>
      <c r="O120" s="3"/>
      <c r="P120" s="3"/>
      <c r="Q120" s="3"/>
    </row>
    <row r="121" spans="1:17" x14ac:dyDescent="0.25">
      <c r="A121" s="7" t="s">
        <v>5</v>
      </c>
      <c r="B121" s="3">
        <v>12</v>
      </c>
      <c r="C121" s="29">
        <v>43031</v>
      </c>
      <c r="D121" s="3" t="s">
        <v>138</v>
      </c>
      <c r="E121" s="14">
        <f t="shared" si="1"/>
        <v>43396</v>
      </c>
      <c r="F121" s="11"/>
      <c r="G121" s="3" t="s">
        <v>202</v>
      </c>
      <c r="H121" s="3" t="s">
        <v>350</v>
      </c>
      <c r="I121" s="3" t="s">
        <v>252</v>
      </c>
      <c r="J121" s="3" t="s">
        <v>364</v>
      </c>
      <c r="K121" s="3" t="s">
        <v>250</v>
      </c>
      <c r="L121" s="3" t="s">
        <v>251</v>
      </c>
      <c r="M121" s="3" t="s">
        <v>141</v>
      </c>
      <c r="N121" s="3"/>
      <c r="O121" s="3"/>
      <c r="P121" s="3"/>
      <c r="Q121" s="3"/>
    </row>
    <row r="122" spans="1:17" x14ac:dyDescent="0.25">
      <c r="A122" s="7" t="s">
        <v>5</v>
      </c>
      <c r="B122" s="3">
        <v>12</v>
      </c>
      <c r="C122" s="29">
        <v>43031</v>
      </c>
      <c r="D122" s="3" t="s">
        <v>138</v>
      </c>
      <c r="E122" s="14">
        <f t="shared" si="1"/>
        <v>43396</v>
      </c>
      <c r="F122" s="11"/>
      <c r="G122" s="3" t="s">
        <v>202</v>
      </c>
      <c r="H122" s="3" t="s">
        <v>351</v>
      </c>
      <c r="I122" s="3" t="s">
        <v>136</v>
      </c>
      <c r="J122" s="3" t="s">
        <v>364</v>
      </c>
      <c r="K122" s="3" t="s">
        <v>250</v>
      </c>
      <c r="L122" s="3" t="s">
        <v>251</v>
      </c>
      <c r="M122" s="3" t="s">
        <v>141</v>
      </c>
      <c r="N122" s="3"/>
      <c r="O122" s="3"/>
      <c r="P122" s="3"/>
      <c r="Q122" s="3"/>
    </row>
    <row r="123" spans="1:17" x14ac:dyDescent="0.25">
      <c r="A123" s="7" t="s">
        <v>5</v>
      </c>
      <c r="B123" s="3">
        <v>12</v>
      </c>
      <c r="C123" s="29">
        <v>43031</v>
      </c>
      <c r="D123" s="3" t="s">
        <v>138</v>
      </c>
      <c r="E123" s="14">
        <f t="shared" si="1"/>
        <v>43396</v>
      </c>
      <c r="F123" s="11"/>
      <c r="G123" s="3" t="s">
        <v>202</v>
      </c>
      <c r="H123" s="3" t="s">
        <v>352</v>
      </c>
      <c r="I123" s="3" t="s">
        <v>135</v>
      </c>
      <c r="J123" s="3"/>
      <c r="K123" s="3" t="s">
        <v>233</v>
      </c>
      <c r="L123" s="3" t="s">
        <v>249</v>
      </c>
      <c r="M123" s="3" t="s">
        <v>141</v>
      </c>
      <c r="N123" s="3"/>
      <c r="O123" s="3"/>
      <c r="P123" s="3"/>
      <c r="Q123" s="3"/>
    </row>
    <row r="124" spans="1:17" x14ac:dyDescent="0.25">
      <c r="A124" s="7" t="s">
        <v>5</v>
      </c>
      <c r="B124" s="3">
        <v>12</v>
      </c>
      <c r="C124" s="29">
        <v>43031</v>
      </c>
      <c r="D124" s="3" t="s">
        <v>138</v>
      </c>
      <c r="E124" s="14">
        <f t="shared" si="1"/>
        <v>43396</v>
      </c>
      <c r="F124" s="11"/>
      <c r="G124" s="3" t="s">
        <v>202</v>
      </c>
      <c r="H124" s="3" t="s">
        <v>353</v>
      </c>
      <c r="I124" s="3" t="s">
        <v>254</v>
      </c>
      <c r="J124" s="3"/>
      <c r="K124" s="3" t="s">
        <v>233</v>
      </c>
      <c r="L124" s="3" t="s">
        <v>255</v>
      </c>
      <c r="M124" s="3" t="s">
        <v>141</v>
      </c>
      <c r="N124" s="3"/>
      <c r="O124" s="3"/>
      <c r="P124" s="3"/>
      <c r="Q124" s="3"/>
    </row>
    <row r="125" spans="1:17" x14ac:dyDescent="0.25">
      <c r="A125" s="7" t="s">
        <v>5</v>
      </c>
      <c r="B125" s="3">
        <v>12</v>
      </c>
      <c r="C125" s="29">
        <v>43031</v>
      </c>
      <c r="D125" s="3" t="s">
        <v>138</v>
      </c>
      <c r="E125" s="14">
        <f t="shared" si="1"/>
        <v>43396</v>
      </c>
      <c r="F125" s="11"/>
      <c r="G125" s="3" t="s">
        <v>202</v>
      </c>
      <c r="H125" s="3" t="s">
        <v>354</v>
      </c>
      <c r="I125" s="3" t="s">
        <v>254</v>
      </c>
      <c r="J125" s="3"/>
      <c r="K125" s="3" t="s">
        <v>237</v>
      </c>
      <c r="L125" s="3" t="s">
        <v>256</v>
      </c>
      <c r="M125" s="3" t="s">
        <v>141</v>
      </c>
      <c r="N125" s="3"/>
      <c r="O125" s="3"/>
      <c r="P125" s="3"/>
      <c r="Q125" s="3"/>
    </row>
    <row r="126" spans="1:17" x14ac:dyDescent="0.25">
      <c r="A126" s="7" t="s">
        <v>5</v>
      </c>
      <c r="B126" s="3">
        <v>12</v>
      </c>
      <c r="C126" s="29">
        <v>43031</v>
      </c>
      <c r="D126" s="3" t="s">
        <v>138</v>
      </c>
      <c r="E126" s="14">
        <f t="shared" si="1"/>
        <v>43396</v>
      </c>
      <c r="F126" s="11"/>
      <c r="G126" s="3" t="s">
        <v>202</v>
      </c>
      <c r="H126" s="3" t="s">
        <v>354</v>
      </c>
      <c r="I126" s="3" t="s">
        <v>254</v>
      </c>
      <c r="J126" s="3"/>
      <c r="K126" s="3" t="s">
        <v>257</v>
      </c>
      <c r="L126" s="3" t="s">
        <v>258</v>
      </c>
      <c r="M126" s="3" t="s">
        <v>141</v>
      </c>
      <c r="N126" s="3"/>
      <c r="O126" s="3"/>
      <c r="P126" s="3"/>
      <c r="Q126" s="3"/>
    </row>
    <row r="127" spans="1:17" x14ac:dyDescent="0.25">
      <c r="A127" s="7" t="s">
        <v>5</v>
      </c>
      <c r="B127" s="3">
        <v>12</v>
      </c>
      <c r="C127" s="29">
        <v>43031</v>
      </c>
      <c r="D127" s="3" t="s">
        <v>138</v>
      </c>
      <c r="E127" s="14">
        <f t="shared" si="1"/>
        <v>43396</v>
      </c>
      <c r="F127" s="11"/>
      <c r="G127" s="3" t="s">
        <v>202</v>
      </c>
      <c r="H127" s="3" t="s">
        <v>355</v>
      </c>
      <c r="I127" s="3" t="s">
        <v>259</v>
      </c>
      <c r="J127" s="3" t="s">
        <v>367</v>
      </c>
      <c r="K127" s="3" t="s">
        <v>250</v>
      </c>
      <c r="L127" s="3" t="s">
        <v>260</v>
      </c>
      <c r="M127" s="3" t="s">
        <v>141</v>
      </c>
      <c r="N127" s="3"/>
      <c r="O127" s="3"/>
      <c r="P127" s="3"/>
      <c r="Q127" s="3"/>
    </row>
    <row r="128" spans="1:17" x14ac:dyDescent="0.25">
      <c r="A128" s="7" t="s">
        <v>5</v>
      </c>
      <c r="B128" s="3">
        <v>12</v>
      </c>
      <c r="C128" s="29">
        <v>43031</v>
      </c>
      <c r="D128" s="3" t="s">
        <v>138</v>
      </c>
      <c r="E128" s="14">
        <f t="shared" si="1"/>
        <v>43396</v>
      </c>
      <c r="F128" s="11"/>
      <c r="G128" s="3" t="s">
        <v>202</v>
      </c>
      <c r="H128" s="3" t="s">
        <v>355</v>
      </c>
      <c r="I128" s="3" t="s">
        <v>259</v>
      </c>
      <c r="J128" s="3" t="s">
        <v>367</v>
      </c>
      <c r="K128" s="3" t="s">
        <v>250</v>
      </c>
      <c r="L128" s="3" t="s">
        <v>261</v>
      </c>
      <c r="M128" s="3" t="s">
        <v>141</v>
      </c>
      <c r="N128" s="3"/>
      <c r="O128" s="3"/>
      <c r="P128" s="3"/>
      <c r="Q128" s="3"/>
    </row>
    <row r="129" spans="1:17" x14ac:dyDescent="0.25">
      <c r="A129" s="7" t="s">
        <v>5</v>
      </c>
      <c r="B129" s="3">
        <v>12</v>
      </c>
      <c r="C129" s="29">
        <v>43031</v>
      </c>
      <c r="D129" s="3" t="s">
        <v>138</v>
      </c>
      <c r="E129" s="14">
        <f t="shared" si="1"/>
        <v>43396</v>
      </c>
      <c r="F129" s="11"/>
      <c r="G129" s="3" t="s">
        <v>202</v>
      </c>
      <c r="H129" s="3" t="s">
        <v>356</v>
      </c>
      <c r="I129" s="3" t="s">
        <v>262</v>
      </c>
      <c r="J129" s="3" t="s">
        <v>367</v>
      </c>
      <c r="K129" s="3" t="s">
        <v>237</v>
      </c>
      <c r="L129" s="3" t="s">
        <v>263</v>
      </c>
      <c r="M129" s="3" t="s">
        <v>141</v>
      </c>
      <c r="N129" s="3"/>
      <c r="O129" s="3"/>
      <c r="P129" s="3"/>
      <c r="Q129" s="3"/>
    </row>
    <row r="130" spans="1:17" x14ac:dyDescent="0.25">
      <c r="A130" s="7" t="s">
        <v>5</v>
      </c>
      <c r="B130" s="3">
        <v>12</v>
      </c>
      <c r="C130" s="29">
        <v>43031</v>
      </c>
      <c r="D130" s="3" t="s">
        <v>138</v>
      </c>
      <c r="E130" s="14">
        <f t="shared" si="1"/>
        <v>43396</v>
      </c>
      <c r="F130" s="11"/>
      <c r="G130" s="3" t="s">
        <v>202</v>
      </c>
      <c r="H130" s="3" t="s">
        <v>355</v>
      </c>
      <c r="I130" s="3" t="s">
        <v>262</v>
      </c>
      <c r="J130" s="3" t="s">
        <v>367</v>
      </c>
      <c r="K130" s="3" t="s">
        <v>250</v>
      </c>
      <c r="L130" s="3" t="s">
        <v>261</v>
      </c>
      <c r="M130" s="3" t="s">
        <v>141</v>
      </c>
      <c r="N130" s="3"/>
      <c r="O130" s="3"/>
      <c r="P130" s="3"/>
      <c r="Q130" s="3"/>
    </row>
    <row r="131" spans="1:17" x14ac:dyDescent="0.25">
      <c r="A131" s="7" t="s">
        <v>5</v>
      </c>
      <c r="B131" s="3">
        <v>12</v>
      </c>
      <c r="C131" s="29">
        <v>43031</v>
      </c>
      <c r="D131" s="3" t="s">
        <v>138</v>
      </c>
      <c r="E131" s="14">
        <f t="shared" ref="E131:E144" si="2">DATE(YEAR(C131),MONTH(C131)+B131,DAY(C131))</f>
        <v>43396</v>
      </c>
      <c r="F131" s="11"/>
      <c r="G131" s="3" t="s">
        <v>202</v>
      </c>
      <c r="H131" s="3" t="s">
        <v>357</v>
      </c>
      <c r="I131" s="3" t="s">
        <v>264</v>
      </c>
      <c r="J131" s="3" t="s">
        <v>367</v>
      </c>
      <c r="K131" s="3" t="s">
        <v>233</v>
      </c>
      <c r="L131" s="3" t="s">
        <v>265</v>
      </c>
      <c r="M131" s="3" t="s">
        <v>141</v>
      </c>
      <c r="N131" s="3"/>
      <c r="O131" s="3"/>
      <c r="P131" s="3"/>
      <c r="Q131" s="3"/>
    </row>
    <row r="132" spans="1:17" x14ac:dyDescent="0.25">
      <c r="A132" s="7" t="s">
        <v>5</v>
      </c>
      <c r="B132" s="3">
        <v>12</v>
      </c>
      <c r="C132" s="29">
        <v>43031</v>
      </c>
      <c r="D132" s="3" t="s">
        <v>138</v>
      </c>
      <c r="E132" s="14">
        <f t="shared" si="2"/>
        <v>43396</v>
      </c>
      <c r="F132" s="11"/>
      <c r="G132" s="3" t="s">
        <v>202</v>
      </c>
      <c r="H132" s="3" t="s">
        <v>358</v>
      </c>
      <c r="I132" s="3" t="s">
        <v>266</v>
      </c>
      <c r="J132" s="3" t="s">
        <v>367</v>
      </c>
      <c r="K132" s="3" t="s">
        <v>237</v>
      </c>
      <c r="L132" s="3" t="s">
        <v>267</v>
      </c>
      <c r="M132" s="3" t="s">
        <v>141</v>
      </c>
      <c r="N132" s="3"/>
      <c r="O132" s="3"/>
      <c r="P132" s="3"/>
      <c r="Q132" s="3"/>
    </row>
    <row r="133" spans="1:17" x14ac:dyDescent="0.25">
      <c r="A133" s="7" t="s">
        <v>5</v>
      </c>
      <c r="B133" s="3">
        <v>12</v>
      </c>
      <c r="C133" s="29">
        <v>43031</v>
      </c>
      <c r="D133" s="3" t="s">
        <v>138</v>
      </c>
      <c r="E133" s="14">
        <f t="shared" si="2"/>
        <v>43396</v>
      </c>
      <c r="F133" s="11"/>
      <c r="G133" s="3" t="s">
        <v>202</v>
      </c>
      <c r="H133" s="3" t="s">
        <v>359</v>
      </c>
      <c r="I133" s="3" t="s">
        <v>268</v>
      </c>
      <c r="J133" s="3" t="s">
        <v>367</v>
      </c>
      <c r="K133" s="3" t="s">
        <v>233</v>
      </c>
      <c r="L133" s="3" t="s">
        <v>269</v>
      </c>
      <c r="M133" s="3" t="s">
        <v>141</v>
      </c>
      <c r="N133" s="3"/>
      <c r="O133" s="3"/>
      <c r="P133" s="3"/>
      <c r="Q133" s="3"/>
    </row>
    <row r="134" spans="1:17" x14ac:dyDescent="0.25">
      <c r="A134" s="7" t="s">
        <v>5</v>
      </c>
      <c r="B134" s="3">
        <v>12</v>
      </c>
      <c r="C134" s="29">
        <v>43031</v>
      </c>
      <c r="D134" s="3" t="s">
        <v>138</v>
      </c>
      <c r="E134" s="14">
        <f t="shared" si="2"/>
        <v>43396</v>
      </c>
      <c r="F134" s="11"/>
      <c r="G134" s="3" t="s">
        <v>202</v>
      </c>
      <c r="H134" s="3" t="s">
        <v>358</v>
      </c>
      <c r="I134" s="3" t="s">
        <v>268</v>
      </c>
      <c r="J134" s="3" t="s">
        <v>367</v>
      </c>
      <c r="K134" s="3" t="s">
        <v>237</v>
      </c>
      <c r="L134" s="3" t="s">
        <v>270</v>
      </c>
      <c r="M134" s="3" t="s">
        <v>141</v>
      </c>
      <c r="N134" s="3"/>
      <c r="O134" s="3"/>
      <c r="P134" s="3"/>
      <c r="Q134" s="3"/>
    </row>
    <row r="135" spans="1:17" x14ac:dyDescent="0.25">
      <c r="A135" s="7" t="s">
        <v>5</v>
      </c>
      <c r="B135" s="3">
        <v>12</v>
      </c>
      <c r="C135" s="29">
        <v>43031</v>
      </c>
      <c r="D135" s="3" t="s">
        <v>138</v>
      </c>
      <c r="E135" s="14">
        <f t="shared" si="2"/>
        <v>43396</v>
      </c>
      <c r="F135" s="11"/>
      <c r="G135" s="3" t="s">
        <v>202</v>
      </c>
      <c r="H135" s="3" t="s">
        <v>360</v>
      </c>
      <c r="I135" s="3" t="s">
        <v>268</v>
      </c>
      <c r="J135" s="3" t="s">
        <v>367</v>
      </c>
      <c r="K135" s="3" t="s">
        <v>233</v>
      </c>
      <c r="L135" s="3" t="s">
        <v>271</v>
      </c>
      <c r="M135" s="3" t="s">
        <v>141</v>
      </c>
      <c r="N135" s="3"/>
      <c r="O135" s="3"/>
      <c r="P135" s="3"/>
      <c r="Q135" s="3"/>
    </row>
    <row r="136" spans="1:17" x14ac:dyDescent="0.25">
      <c r="A136" s="7" t="s">
        <v>5</v>
      </c>
      <c r="B136" s="3">
        <v>12</v>
      </c>
      <c r="C136" s="29">
        <v>43031</v>
      </c>
      <c r="D136" s="3" t="s">
        <v>138</v>
      </c>
      <c r="E136" s="14">
        <f t="shared" si="2"/>
        <v>43396</v>
      </c>
      <c r="F136" s="11"/>
      <c r="G136" s="3" t="s">
        <v>202</v>
      </c>
      <c r="H136" s="3" t="s">
        <v>360</v>
      </c>
      <c r="I136" s="3" t="s">
        <v>272</v>
      </c>
      <c r="J136" s="3" t="s">
        <v>367</v>
      </c>
      <c r="K136" s="3" t="s">
        <v>233</v>
      </c>
      <c r="L136" s="3" t="s">
        <v>273</v>
      </c>
      <c r="M136" s="3" t="s">
        <v>141</v>
      </c>
      <c r="N136" s="3"/>
      <c r="O136" s="3"/>
      <c r="P136" s="3"/>
      <c r="Q136" s="3"/>
    </row>
    <row r="137" spans="1:17" x14ac:dyDescent="0.25">
      <c r="A137" s="7" t="s">
        <v>5</v>
      </c>
      <c r="B137" s="3">
        <v>12</v>
      </c>
      <c r="C137" s="29">
        <v>43031</v>
      </c>
      <c r="D137" s="3" t="s">
        <v>138</v>
      </c>
      <c r="E137" s="14">
        <f t="shared" si="2"/>
        <v>43396</v>
      </c>
      <c r="F137" s="11"/>
      <c r="G137" s="3" t="s">
        <v>202</v>
      </c>
      <c r="H137" s="3" t="s">
        <v>358</v>
      </c>
      <c r="I137" s="3" t="s">
        <v>274</v>
      </c>
      <c r="J137" s="3" t="s">
        <v>367</v>
      </c>
      <c r="K137" s="3" t="s">
        <v>237</v>
      </c>
      <c r="L137" s="3" t="s">
        <v>275</v>
      </c>
      <c r="M137" s="3" t="s">
        <v>141</v>
      </c>
      <c r="N137" s="3"/>
      <c r="O137" s="3"/>
      <c r="P137" s="3"/>
      <c r="Q137" s="3"/>
    </row>
    <row r="138" spans="1:17" x14ac:dyDescent="0.25">
      <c r="A138" s="7" t="s">
        <v>5</v>
      </c>
      <c r="B138" s="3">
        <v>12</v>
      </c>
      <c r="C138" s="29">
        <v>43031</v>
      </c>
      <c r="D138" s="3" t="s">
        <v>138</v>
      </c>
      <c r="E138" s="14">
        <f t="shared" si="2"/>
        <v>43396</v>
      </c>
      <c r="F138" s="11"/>
      <c r="G138" s="3" t="s">
        <v>202</v>
      </c>
      <c r="H138" s="3" t="s">
        <v>358</v>
      </c>
      <c r="I138" s="3" t="s">
        <v>276</v>
      </c>
      <c r="J138" s="3" t="s">
        <v>367</v>
      </c>
      <c r="K138" s="3" t="s">
        <v>237</v>
      </c>
      <c r="L138" s="3" t="s">
        <v>277</v>
      </c>
      <c r="M138" s="3" t="s">
        <v>141</v>
      </c>
      <c r="N138" s="3"/>
      <c r="O138" s="3"/>
      <c r="P138" s="3"/>
      <c r="Q138" s="3"/>
    </row>
    <row r="139" spans="1:17" x14ac:dyDescent="0.25">
      <c r="A139" s="7" t="s">
        <v>5</v>
      </c>
      <c r="B139" s="3">
        <v>12</v>
      </c>
      <c r="C139" s="29">
        <v>43031</v>
      </c>
      <c r="D139" s="3" t="s">
        <v>138</v>
      </c>
      <c r="E139" s="14">
        <f t="shared" si="2"/>
        <v>43396</v>
      </c>
      <c r="F139" s="11"/>
      <c r="G139" s="3" t="s">
        <v>202</v>
      </c>
      <c r="H139" s="3" t="s">
        <v>358</v>
      </c>
      <c r="I139" s="3" t="s">
        <v>278</v>
      </c>
      <c r="J139" s="3" t="s">
        <v>367</v>
      </c>
      <c r="K139" s="3" t="s">
        <v>237</v>
      </c>
      <c r="L139" s="3" t="s">
        <v>279</v>
      </c>
      <c r="M139" s="3" t="s">
        <v>141</v>
      </c>
      <c r="N139" s="3"/>
      <c r="O139" s="3"/>
      <c r="P139" s="3"/>
      <c r="Q139" s="3"/>
    </row>
    <row r="140" spans="1:17" x14ac:dyDescent="0.25">
      <c r="A140" s="7" t="s">
        <v>5</v>
      </c>
      <c r="B140" s="3">
        <v>12</v>
      </c>
      <c r="C140" s="29">
        <v>43031</v>
      </c>
      <c r="D140" s="3" t="s">
        <v>138</v>
      </c>
      <c r="E140" s="14">
        <f t="shared" si="2"/>
        <v>43396</v>
      </c>
      <c r="F140" s="11"/>
      <c r="G140" s="3" t="s">
        <v>202</v>
      </c>
      <c r="H140" s="3" t="s">
        <v>358</v>
      </c>
      <c r="I140" s="3" t="s">
        <v>280</v>
      </c>
      <c r="J140" s="3" t="s">
        <v>367</v>
      </c>
      <c r="K140" s="3" t="s">
        <v>237</v>
      </c>
      <c r="L140" s="3" t="s">
        <v>281</v>
      </c>
      <c r="M140" s="3" t="s">
        <v>141</v>
      </c>
      <c r="N140" s="3"/>
      <c r="O140" s="3"/>
      <c r="P140" s="3"/>
      <c r="Q140" s="3"/>
    </row>
    <row r="141" spans="1:17" x14ac:dyDescent="0.25">
      <c r="A141" s="7" t="s">
        <v>5</v>
      </c>
      <c r="B141" s="3">
        <v>12</v>
      </c>
      <c r="C141" s="29">
        <v>43031</v>
      </c>
      <c r="D141" s="3" t="s">
        <v>138</v>
      </c>
      <c r="E141" s="14">
        <f t="shared" si="2"/>
        <v>43396</v>
      </c>
      <c r="F141" s="11"/>
      <c r="G141" s="3" t="s">
        <v>202</v>
      </c>
      <c r="H141" s="3" t="s">
        <v>358</v>
      </c>
      <c r="I141" s="3" t="s">
        <v>282</v>
      </c>
      <c r="J141" s="3" t="s">
        <v>367</v>
      </c>
      <c r="K141" s="3" t="s">
        <v>237</v>
      </c>
      <c r="L141" s="3" t="s">
        <v>283</v>
      </c>
      <c r="M141" s="3" t="s">
        <v>141</v>
      </c>
      <c r="N141" s="3"/>
      <c r="O141" s="3"/>
      <c r="P141" s="3"/>
      <c r="Q141" s="3"/>
    </row>
    <row r="142" spans="1:17" x14ac:dyDescent="0.25">
      <c r="A142" s="7" t="s">
        <v>5</v>
      </c>
      <c r="B142" s="3">
        <v>12</v>
      </c>
      <c r="C142" s="29">
        <v>43031</v>
      </c>
      <c r="D142" s="3" t="s">
        <v>138</v>
      </c>
      <c r="E142" s="14">
        <f t="shared" si="2"/>
        <v>43396</v>
      </c>
      <c r="F142" s="11"/>
      <c r="G142" s="3" t="s">
        <v>202</v>
      </c>
      <c r="H142" s="3" t="s">
        <v>361</v>
      </c>
      <c r="I142" s="3" t="s">
        <v>282</v>
      </c>
      <c r="J142" s="3" t="s">
        <v>367</v>
      </c>
      <c r="K142" s="3" t="s">
        <v>233</v>
      </c>
      <c r="L142" s="3" t="s">
        <v>284</v>
      </c>
      <c r="M142" s="3" t="s">
        <v>141</v>
      </c>
      <c r="N142" s="3"/>
      <c r="O142" s="3"/>
      <c r="P142" s="3"/>
      <c r="Q142" s="3"/>
    </row>
    <row r="143" spans="1:17" x14ac:dyDescent="0.25">
      <c r="A143" s="7" t="s">
        <v>5</v>
      </c>
      <c r="B143" s="3">
        <v>12</v>
      </c>
      <c r="C143" s="29">
        <v>43031</v>
      </c>
      <c r="D143" s="3" t="s">
        <v>138</v>
      </c>
      <c r="E143" s="14">
        <f t="shared" si="2"/>
        <v>43396</v>
      </c>
      <c r="F143" s="11"/>
      <c r="G143" s="3" t="s">
        <v>202</v>
      </c>
      <c r="H143" s="3" t="s">
        <v>360</v>
      </c>
      <c r="I143" s="3" t="s">
        <v>282</v>
      </c>
      <c r="J143" s="3" t="s">
        <v>367</v>
      </c>
      <c r="K143" s="3" t="s">
        <v>233</v>
      </c>
      <c r="L143" s="3" t="s">
        <v>285</v>
      </c>
      <c r="M143" s="3" t="s">
        <v>141</v>
      </c>
      <c r="N143" s="3"/>
      <c r="O143" s="3"/>
      <c r="P143" s="3"/>
      <c r="Q143" s="3"/>
    </row>
    <row r="144" spans="1:17" x14ac:dyDescent="0.25">
      <c r="A144" s="7" t="s">
        <v>5</v>
      </c>
      <c r="B144" s="3">
        <v>12</v>
      </c>
      <c r="C144" s="29">
        <v>43031</v>
      </c>
      <c r="D144" s="3" t="s">
        <v>138</v>
      </c>
      <c r="E144" s="14">
        <f t="shared" si="2"/>
        <v>43396</v>
      </c>
      <c r="F144" s="11"/>
      <c r="G144" s="3" t="s">
        <v>202</v>
      </c>
      <c r="H144" s="3" t="s">
        <v>358</v>
      </c>
      <c r="I144" s="3" t="s">
        <v>286</v>
      </c>
      <c r="J144" s="3" t="s">
        <v>367</v>
      </c>
      <c r="K144" s="3" t="s">
        <v>237</v>
      </c>
      <c r="L144" s="3" t="s">
        <v>287</v>
      </c>
      <c r="M144" s="3" t="s">
        <v>141</v>
      </c>
      <c r="N144" s="3"/>
      <c r="O144" s="3"/>
      <c r="P144" s="3"/>
      <c r="Q144" s="3"/>
    </row>
    <row r="145" spans="2:17" x14ac:dyDescent="0.25">
      <c r="B145" s="3"/>
      <c r="C145" s="29"/>
      <c r="D145" s="3"/>
      <c r="E145" s="14">
        <f t="shared" ref="E145:E189" si="3">DATE(YEAR(C145),MONTH(C145)+B145,DAY(C145))</f>
        <v>0</v>
      </c>
      <c r="F145" s="11"/>
      <c r="G145" s="3"/>
      <c r="H145" s="3"/>
      <c r="I145" s="3"/>
      <c r="J145" s="3"/>
      <c r="K145" s="3"/>
      <c r="L145" s="3"/>
      <c r="M145" s="3"/>
      <c r="N145" s="3"/>
      <c r="O145" s="3"/>
      <c r="P145" s="3"/>
      <c r="Q145" s="3"/>
    </row>
    <row r="146" spans="2:17" x14ac:dyDescent="0.25">
      <c r="B146" s="3"/>
      <c r="C146" s="29"/>
      <c r="D146" s="3"/>
      <c r="E146" s="14">
        <f t="shared" si="3"/>
        <v>0</v>
      </c>
      <c r="F146" s="11"/>
      <c r="G146" s="3"/>
      <c r="H146" s="3"/>
      <c r="I146" s="3"/>
      <c r="J146" s="3"/>
      <c r="K146" s="3"/>
      <c r="L146" s="3"/>
      <c r="M146" s="3"/>
      <c r="N146" s="3"/>
      <c r="O146" s="3"/>
      <c r="P146" s="3"/>
      <c r="Q146" s="3"/>
    </row>
    <row r="147" spans="2:17" x14ac:dyDescent="0.25">
      <c r="B147" s="3"/>
      <c r="C147" s="29"/>
      <c r="D147" s="3"/>
      <c r="E147" s="14">
        <f t="shared" si="3"/>
        <v>0</v>
      </c>
      <c r="F147" s="11"/>
      <c r="G147" s="3"/>
      <c r="H147" s="3"/>
      <c r="I147" s="3"/>
      <c r="J147" s="3"/>
      <c r="K147" s="3"/>
      <c r="L147" s="3"/>
      <c r="M147" s="3"/>
      <c r="N147" s="3"/>
      <c r="O147" s="3"/>
      <c r="P147" s="3"/>
      <c r="Q147" s="3"/>
    </row>
    <row r="148" spans="2:17" x14ac:dyDescent="0.25">
      <c r="B148" s="3"/>
      <c r="C148" s="29"/>
      <c r="D148" s="3"/>
      <c r="E148" s="14">
        <f t="shared" si="3"/>
        <v>0</v>
      </c>
      <c r="F148" s="11"/>
      <c r="G148" s="3"/>
      <c r="H148" s="3"/>
      <c r="I148" s="3"/>
      <c r="J148" s="3"/>
      <c r="K148" s="3"/>
      <c r="L148" s="3"/>
      <c r="M148" s="3"/>
      <c r="N148" s="3"/>
      <c r="O148" s="3"/>
      <c r="P148" s="3"/>
      <c r="Q148" s="3"/>
    </row>
    <row r="149" spans="2:17" x14ac:dyDescent="0.25">
      <c r="B149" s="3"/>
      <c r="C149" s="29"/>
      <c r="D149" s="3"/>
      <c r="E149" s="14">
        <f t="shared" si="3"/>
        <v>0</v>
      </c>
      <c r="F149" s="11"/>
      <c r="G149" s="3"/>
      <c r="H149" s="3"/>
      <c r="I149" s="3"/>
      <c r="J149" s="3"/>
      <c r="K149" s="3"/>
      <c r="L149" s="3"/>
      <c r="M149" s="3"/>
      <c r="N149" s="3"/>
      <c r="O149" s="3"/>
      <c r="P149" s="3"/>
      <c r="Q149" s="3"/>
    </row>
    <row r="150" spans="2:17" x14ac:dyDescent="0.25">
      <c r="B150" s="3"/>
      <c r="C150" s="29"/>
      <c r="D150" s="3"/>
      <c r="E150" s="14">
        <f t="shared" si="3"/>
        <v>0</v>
      </c>
      <c r="F150" s="11"/>
      <c r="G150" s="3"/>
      <c r="H150" s="3"/>
      <c r="I150" s="3"/>
      <c r="J150" s="3"/>
      <c r="K150" s="3"/>
      <c r="L150" s="3"/>
      <c r="M150" s="3"/>
      <c r="N150" s="3"/>
      <c r="O150" s="3"/>
      <c r="P150" s="3"/>
      <c r="Q150" s="3"/>
    </row>
    <row r="151" spans="2:17" x14ac:dyDescent="0.25">
      <c r="B151" s="3"/>
      <c r="C151" s="29"/>
      <c r="D151" s="3"/>
      <c r="E151" s="14">
        <f t="shared" si="3"/>
        <v>0</v>
      </c>
      <c r="F151" s="11"/>
      <c r="G151" s="3"/>
      <c r="H151" s="3"/>
      <c r="I151" s="3"/>
      <c r="J151" s="3"/>
      <c r="K151" s="3"/>
      <c r="L151" s="3"/>
      <c r="M151" s="3"/>
      <c r="N151" s="3"/>
      <c r="O151" s="3"/>
      <c r="P151" s="3"/>
      <c r="Q151" s="3"/>
    </row>
    <row r="152" spans="2:17" x14ac:dyDescent="0.25">
      <c r="B152" s="3"/>
      <c r="C152" s="29"/>
      <c r="D152" s="3"/>
      <c r="E152" s="14">
        <f t="shared" si="3"/>
        <v>0</v>
      </c>
      <c r="F152" s="11"/>
      <c r="G152" s="3"/>
      <c r="H152" s="3"/>
      <c r="I152" s="3"/>
      <c r="J152" s="3"/>
      <c r="K152" s="3"/>
      <c r="L152" s="3"/>
      <c r="M152" s="3"/>
      <c r="N152" s="3"/>
      <c r="O152" s="3"/>
      <c r="P152" s="3"/>
      <c r="Q152" s="3"/>
    </row>
    <row r="153" spans="2:17" x14ac:dyDescent="0.25">
      <c r="B153" s="3"/>
      <c r="C153" s="29"/>
      <c r="D153" s="3"/>
      <c r="E153" s="14">
        <f t="shared" si="3"/>
        <v>0</v>
      </c>
      <c r="F153" s="11"/>
      <c r="G153" s="3"/>
      <c r="H153" s="3"/>
      <c r="I153" s="3"/>
      <c r="J153" s="3"/>
      <c r="K153" s="3"/>
      <c r="L153" s="3"/>
      <c r="M153" s="3"/>
      <c r="N153" s="3"/>
      <c r="O153" s="3"/>
      <c r="P153" s="3"/>
      <c r="Q153" s="3"/>
    </row>
    <row r="154" spans="2:17" x14ac:dyDescent="0.25">
      <c r="B154" s="3"/>
      <c r="C154" s="29"/>
      <c r="D154" s="3"/>
      <c r="E154" s="14">
        <f t="shared" si="3"/>
        <v>0</v>
      </c>
      <c r="F154" s="11"/>
      <c r="G154" s="3"/>
      <c r="H154" s="3"/>
      <c r="I154" s="3"/>
      <c r="J154" s="3"/>
      <c r="K154" s="3"/>
      <c r="L154" s="3"/>
      <c r="M154" s="3"/>
      <c r="N154" s="3"/>
      <c r="O154" s="3"/>
      <c r="P154" s="3"/>
      <c r="Q154" s="3"/>
    </row>
    <row r="155" spans="2:17" x14ac:dyDescent="0.25">
      <c r="B155" s="3"/>
      <c r="C155" s="29"/>
      <c r="D155" s="3"/>
      <c r="E155" s="14">
        <f t="shared" si="3"/>
        <v>0</v>
      </c>
      <c r="F155" s="11"/>
      <c r="G155" s="3"/>
      <c r="H155" s="3"/>
      <c r="I155" s="3"/>
      <c r="J155" s="3"/>
      <c r="K155" s="3"/>
      <c r="L155" s="3"/>
      <c r="M155" s="3"/>
      <c r="N155" s="3"/>
      <c r="O155" s="3"/>
      <c r="P155" s="3"/>
      <c r="Q155" s="3"/>
    </row>
    <row r="156" spans="2:17" x14ac:dyDescent="0.25">
      <c r="B156" s="3"/>
      <c r="C156" s="29"/>
      <c r="D156" s="3"/>
      <c r="E156" s="14">
        <f t="shared" si="3"/>
        <v>0</v>
      </c>
      <c r="F156" s="11"/>
      <c r="G156" s="3"/>
      <c r="H156" s="3"/>
      <c r="I156" s="3"/>
      <c r="J156" s="3"/>
      <c r="K156" s="3"/>
      <c r="L156" s="3"/>
      <c r="M156" s="3"/>
      <c r="N156" s="3"/>
      <c r="O156" s="3"/>
      <c r="P156" s="3"/>
      <c r="Q156" s="3"/>
    </row>
    <row r="157" spans="2:17" x14ac:dyDescent="0.25">
      <c r="B157" s="3"/>
      <c r="C157" s="29"/>
      <c r="D157" s="3"/>
      <c r="E157" s="14">
        <f t="shared" si="3"/>
        <v>0</v>
      </c>
      <c r="F157" s="11"/>
      <c r="G157" s="3"/>
      <c r="H157" s="3"/>
      <c r="I157" s="3"/>
      <c r="J157" s="3"/>
      <c r="K157" s="3"/>
      <c r="L157" s="3"/>
      <c r="M157" s="3"/>
      <c r="N157" s="3"/>
      <c r="O157" s="3"/>
      <c r="P157" s="3"/>
      <c r="Q157" s="3"/>
    </row>
    <row r="158" spans="2:17" x14ac:dyDescent="0.25">
      <c r="B158" s="3"/>
      <c r="C158" s="29"/>
      <c r="D158" s="3"/>
      <c r="E158" s="14">
        <f t="shared" si="3"/>
        <v>0</v>
      </c>
      <c r="F158" s="11"/>
      <c r="G158" s="3"/>
      <c r="H158" s="3"/>
      <c r="I158" s="3"/>
      <c r="J158" s="3"/>
      <c r="K158" s="3"/>
      <c r="L158" s="3"/>
      <c r="M158" s="3"/>
      <c r="N158" s="3"/>
      <c r="O158" s="3"/>
      <c r="P158" s="3"/>
      <c r="Q158" s="3"/>
    </row>
    <row r="159" spans="2:17" x14ac:dyDescent="0.25">
      <c r="B159" s="3"/>
      <c r="C159" s="29"/>
      <c r="D159" s="3"/>
      <c r="E159" s="14">
        <f t="shared" si="3"/>
        <v>0</v>
      </c>
      <c r="F159" s="11"/>
      <c r="G159" s="3"/>
      <c r="H159" s="3"/>
      <c r="I159" s="3"/>
      <c r="J159" s="3"/>
      <c r="K159" s="3"/>
      <c r="L159" s="3"/>
      <c r="M159" s="3"/>
      <c r="N159" s="3"/>
      <c r="O159" s="3"/>
      <c r="P159" s="3"/>
      <c r="Q159" s="3"/>
    </row>
    <row r="160" spans="2:17" x14ac:dyDescent="0.25">
      <c r="B160" s="3"/>
      <c r="C160" s="29"/>
      <c r="D160" s="3"/>
      <c r="E160" s="14">
        <f t="shared" si="3"/>
        <v>0</v>
      </c>
      <c r="F160" s="11"/>
      <c r="G160" s="3"/>
      <c r="H160" s="3"/>
      <c r="I160" s="3"/>
      <c r="J160" s="3"/>
      <c r="K160" s="3"/>
      <c r="L160" s="3"/>
      <c r="M160" s="3"/>
      <c r="N160" s="3"/>
      <c r="O160" s="3"/>
      <c r="P160" s="3"/>
      <c r="Q160" s="3"/>
    </row>
    <row r="161" spans="2:17" x14ac:dyDescent="0.25">
      <c r="B161" s="3"/>
      <c r="C161" s="29"/>
      <c r="D161" s="3"/>
      <c r="E161" s="14">
        <f t="shared" si="3"/>
        <v>0</v>
      </c>
      <c r="F161" s="11"/>
      <c r="G161" s="3"/>
      <c r="H161" s="3"/>
      <c r="I161" s="3"/>
      <c r="J161" s="3"/>
      <c r="K161" s="3"/>
      <c r="L161" s="3"/>
      <c r="M161" s="3"/>
      <c r="N161" s="3"/>
      <c r="O161" s="3"/>
      <c r="P161" s="3"/>
      <c r="Q161" s="3"/>
    </row>
    <row r="162" spans="2:17" x14ac:dyDescent="0.25">
      <c r="B162" s="3"/>
      <c r="C162" s="29"/>
      <c r="D162" s="3"/>
      <c r="E162" s="14">
        <f t="shared" si="3"/>
        <v>0</v>
      </c>
      <c r="F162" s="11"/>
      <c r="G162" s="3"/>
      <c r="H162" s="3"/>
      <c r="I162" s="3"/>
      <c r="J162" s="3"/>
      <c r="K162" s="3"/>
      <c r="L162" s="3"/>
      <c r="M162" s="3"/>
      <c r="N162" s="3"/>
      <c r="O162" s="3"/>
      <c r="P162" s="3"/>
      <c r="Q162" s="3"/>
    </row>
    <row r="163" spans="2:17" x14ac:dyDescent="0.25">
      <c r="B163" s="3"/>
      <c r="C163" s="29"/>
      <c r="D163" s="3"/>
      <c r="E163" s="14">
        <f t="shared" si="3"/>
        <v>0</v>
      </c>
      <c r="F163" s="11"/>
      <c r="G163" s="3"/>
      <c r="H163" s="3"/>
      <c r="I163" s="3"/>
      <c r="J163" s="3"/>
      <c r="K163" s="3"/>
      <c r="L163" s="3"/>
      <c r="M163" s="3"/>
      <c r="N163" s="3"/>
      <c r="O163" s="3"/>
      <c r="P163" s="3"/>
      <c r="Q163" s="3"/>
    </row>
    <row r="164" spans="2:17" x14ac:dyDescent="0.25">
      <c r="B164" s="3"/>
      <c r="C164" s="29"/>
      <c r="D164" s="3"/>
      <c r="E164" s="14">
        <f t="shared" si="3"/>
        <v>0</v>
      </c>
      <c r="F164" s="11"/>
      <c r="G164" s="3"/>
      <c r="H164" s="3"/>
      <c r="I164" s="3"/>
      <c r="J164" s="3"/>
      <c r="K164" s="3"/>
      <c r="L164" s="3"/>
      <c r="M164" s="3"/>
      <c r="N164" s="3"/>
      <c r="O164" s="3"/>
      <c r="P164" s="3"/>
      <c r="Q164" s="3"/>
    </row>
    <row r="165" spans="2:17" x14ac:dyDescent="0.25">
      <c r="B165" s="3"/>
      <c r="C165" s="29"/>
      <c r="D165" s="3"/>
      <c r="E165" s="14">
        <f t="shared" si="3"/>
        <v>0</v>
      </c>
      <c r="F165" s="11"/>
      <c r="G165" s="3"/>
      <c r="H165" s="3"/>
      <c r="I165" s="3"/>
      <c r="J165" s="3"/>
      <c r="K165" s="3"/>
      <c r="L165" s="3"/>
      <c r="M165" s="3"/>
      <c r="N165" s="3"/>
      <c r="O165" s="3"/>
      <c r="P165" s="3"/>
      <c r="Q165" s="3"/>
    </row>
    <row r="166" spans="2:17" x14ac:dyDescent="0.25">
      <c r="B166" s="3"/>
      <c r="C166" s="29"/>
      <c r="D166" s="3"/>
      <c r="E166" s="14">
        <f t="shared" si="3"/>
        <v>0</v>
      </c>
      <c r="F166" s="11"/>
      <c r="G166" s="3"/>
      <c r="H166" s="3"/>
      <c r="I166" s="3"/>
      <c r="J166" s="3"/>
      <c r="K166" s="3"/>
      <c r="L166" s="3"/>
      <c r="M166" s="3"/>
      <c r="N166" s="3"/>
      <c r="O166" s="3"/>
      <c r="P166" s="3"/>
      <c r="Q166" s="3"/>
    </row>
    <row r="167" spans="2:17" x14ac:dyDescent="0.25">
      <c r="B167" s="3"/>
      <c r="C167" s="29"/>
      <c r="D167" s="3"/>
      <c r="E167" s="14">
        <f t="shared" si="3"/>
        <v>0</v>
      </c>
      <c r="F167" s="11"/>
      <c r="G167" s="3"/>
      <c r="H167" s="3"/>
      <c r="I167" s="3"/>
      <c r="J167" s="3"/>
      <c r="K167" s="3"/>
      <c r="L167" s="3"/>
      <c r="M167" s="3"/>
      <c r="N167" s="3"/>
      <c r="O167" s="3"/>
      <c r="P167" s="3"/>
      <c r="Q167" s="3"/>
    </row>
    <row r="168" spans="2:17" x14ac:dyDescent="0.25">
      <c r="B168" s="3"/>
      <c r="C168" s="29"/>
      <c r="D168" s="3"/>
      <c r="E168" s="14">
        <f t="shared" si="3"/>
        <v>0</v>
      </c>
      <c r="F168" s="11"/>
      <c r="G168" s="3"/>
      <c r="H168" s="3"/>
      <c r="I168" s="3"/>
      <c r="J168" s="3"/>
      <c r="K168" s="3"/>
      <c r="L168" s="3"/>
      <c r="M168" s="3"/>
      <c r="N168" s="3"/>
      <c r="O168" s="3"/>
      <c r="P168" s="3"/>
      <c r="Q168" s="3"/>
    </row>
    <row r="169" spans="2:17" x14ac:dyDescent="0.25">
      <c r="B169" s="3"/>
      <c r="C169" s="29"/>
      <c r="D169" s="3"/>
      <c r="E169" s="14">
        <f t="shared" si="3"/>
        <v>0</v>
      </c>
      <c r="F169" s="11"/>
      <c r="G169" s="3"/>
      <c r="H169" s="3"/>
      <c r="I169" s="3"/>
      <c r="J169" s="3"/>
      <c r="K169" s="3"/>
      <c r="L169" s="3"/>
      <c r="M169" s="3"/>
      <c r="N169" s="3"/>
      <c r="O169" s="3"/>
      <c r="P169" s="3"/>
      <c r="Q169" s="3"/>
    </row>
    <row r="170" spans="2:17" x14ac:dyDescent="0.25">
      <c r="B170" s="3"/>
      <c r="C170" s="29"/>
      <c r="D170" s="3"/>
      <c r="E170" s="14">
        <f t="shared" si="3"/>
        <v>0</v>
      </c>
      <c r="F170" s="11"/>
      <c r="G170" s="3"/>
      <c r="H170" s="3"/>
      <c r="I170" s="3"/>
      <c r="J170" s="3"/>
      <c r="K170" s="3"/>
      <c r="L170" s="3"/>
      <c r="M170" s="3"/>
      <c r="N170" s="3"/>
      <c r="O170" s="3"/>
      <c r="P170" s="3"/>
      <c r="Q170" s="3"/>
    </row>
    <row r="171" spans="2:17" x14ac:dyDescent="0.25">
      <c r="B171" s="3"/>
      <c r="C171" s="29"/>
      <c r="D171" s="3"/>
      <c r="E171" s="14">
        <f t="shared" si="3"/>
        <v>0</v>
      </c>
      <c r="F171" s="11"/>
      <c r="G171" s="3"/>
      <c r="H171" s="3"/>
      <c r="I171" s="3"/>
      <c r="J171" s="3"/>
      <c r="K171" s="3"/>
      <c r="L171" s="3"/>
      <c r="M171" s="3"/>
      <c r="N171" s="3"/>
      <c r="O171" s="3"/>
      <c r="P171" s="3"/>
      <c r="Q171" s="3"/>
    </row>
    <row r="172" spans="2:17" x14ac:dyDescent="0.25">
      <c r="B172" s="3"/>
      <c r="C172" s="29"/>
      <c r="D172" s="3"/>
      <c r="E172" s="14">
        <f t="shared" si="3"/>
        <v>0</v>
      </c>
      <c r="F172" s="11"/>
      <c r="G172" s="3"/>
      <c r="H172" s="3"/>
      <c r="I172" s="3"/>
      <c r="J172" s="3"/>
      <c r="K172" s="3"/>
      <c r="L172" s="3"/>
      <c r="M172" s="3"/>
      <c r="N172" s="3"/>
      <c r="O172" s="3"/>
      <c r="P172" s="3"/>
      <c r="Q172" s="3"/>
    </row>
    <row r="173" spans="2:17" x14ac:dyDescent="0.25">
      <c r="B173" s="3"/>
      <c r="C173" s="29"/>
      <c r="D173" s="3"/>
      <c r="E173" s="14">
        <f t="shared" si="3"/>
        <v>0</v>
      </c>
      <c r="F173" s="11"/>
      <c r="G173" s="3"/>
      <c r="H173" s="3"/>
      <c r="I173" s="3"/>
      <c r="J173" s="3"/>
      <c r="K173" s="3"/>
      <c r="L173" s="3"/>
      <c r="M173" s="3"/>
      <c r="N173" s="3"/>
      <c r="O173" s="3"/>
      <c r="P173" s="3"/>
      <c r="Q173" s="3"/>
    </row>
    <row r="174" spans="2:17" x14ac:dyDescent="0.25">
      <c r="B174" s="3"/>
      <c r="C174" s="29"/>
      <c r="D174" s="3"/>
      <c r="E174" s="14">
        <f t="shared" si="3"/>
        <v>0</v>
      </c>
      <c r="F174" s="11"/>
      <c r="G174" s="3"/>
      <c r="H174" s="3"/>
      <c r="I174" s="3"/>
      <c r="J174" s="3"/>
      <c r="K174" s="3"/>
      <c r="L174" s="3"/>
      <c r="M174" s="3"/>
      <c r="N174" s="3"/>
      <c r="O174" s="3"/>
      <c r="P174" s="3"/>
      <c r="Q174" s="3"/>
    </row>
    <row r="175" spans="2:17" x14ac:dyDescent="0.25">
      <c r="B175" s="3"/>
      <c r="C175" s="29"/>
      <c r="D175" s="3"/>
      <c r="E175" s="14">
        <f t="shared" si="3"/>
        <v>0</v>
      </c>
      <c r="F175" s="11"/>
      <c r="G175" s="3"/>
      <c r="H175" s="3"/>
      <c r="I175" s="3"/>
      <c r="J175" s="3"/>
      <c r="K175" s="3"/>
      <c r="L175" s="3"/>
      <c r="M175" s="3"/>
      <c r="N175" s="3"/>
      <c r="O175" s="3"/>
      <c r="P175" s="3"/>
      <c r="Q175" s="3"/>
    </row>
    <row r="176" spans="2:17" x14ac:dyDescent="0.25">
      <c r="B176" s="3"/>
      <c r="C176" s="29"/>
      <c r="D176" s="3"/>
      <c r="E176" s="14">
        <f t="shared" si="3"/>
        <v>0</v>
      </c>
      <c r="F176" s="11"/>
      <c r="G176" s="3"/>
      <c r="H176" s="3"/>
      <c r="I176" s="3"/>
      <c r="J176" s="3"/>
      <c r="K176" s="3"/>
      <c r="L176" s="3"/>
      <c r="M176" s="3"/>
      <c r="N176" s="3"/>
      <c r="O176" s="3"/>
      <c r="P176" s="3"/>
      <c r="Q176" s="3"/>
    </row>
    <row r="177" spans="2:17" x14ac:dyDescent="0.25">
      <c r="B177" s="3"/>
      <c r="C177" s="29"/>
      <c r="D177" s="3"/>
      <c r="E177" s="14">
        <f t="shared" si="3"/>
        <v>0</v>
      </c>
      <c r="F177" s="11"/>
      <c r="G177" s="3"/>
      <c r="H177" s="3"/>
      <c r="I177" s="3"/>
      <c r="J177" s="3"/>
      <c r="K177" s="3"/>
      <c r="L177" s="3"/>
      <c r="M177" s="3"/>
      <c r="N177" s="3"/>
      <c r="O177" s="3"/>
      <c r="P177" s="3"/>
      <c r="Q177" s="3"/>
    </row>
    <row r="178" spans="2:17" x14ac:dyDescent="0.25">
      <c r="B178" s="3"/>
      <c r="C178" s="29"/>
      <c r="D178" s="3"/>
      <c r="E178" s="14">
        <f t="shared" si="3"/>
        <v>0</v>
      </c>
      <c r="F178" s="11"/>
      <c r="G178" s="3"/>
      <c r="H178" s="3"/>
      <c r="I178" s="3"/>
      <c r="J178" s="3"/>
      <c r="K178" s="3"/>
      <c r="L178" s="3"/>
      <c r="M178" s="3"/>
      <c r="N178" s="3"/>
      <c r="O178" s="3"/>
      <c r="P178" s="3"/>
      <c r="Q178" s="3"/>
    </row>
    <row r="179" spans="2:17" x14ac:dyDescent="0.25">
      <c r="B179" s="3"/>
      <c r="C179" s="29"/>
      <c r="D179" s="3"/>
      <c r="E179" s="14">
        <f t="shared" si="3"/>
        <v>0</v>
      </c>
      <c r="F179" s="11"/>
      <c r="G179" s="3"/>
      <c r="H179" s="3"/>
      <c r="I179" s="3"/>
      <c r="J179" s="3"/>
      <c r="K179" s="3"/>
      <c r="L179" s="3"/>
      <c r="M179" s="3"/>
      <c r="N179" s="3"/>
      <c r="O179" s="3"/>
      <c r="P179" s="3"/>
      <c r="Q179" s="3"/>
    </row>
    <row r="180" spans="2:17" x14ac:dyDescent="0.25">
      <c r="B180" s="3"/>
      <c r="C180" s="29"/>
      <c r="D180" s="3"/>
      <c r="E180" s="14">
        <f t="shared" si="3"/>
        <v>0</v>
      </c>
      <c r="F180" s="11"/>
      <c r="G180" s="3"/>
      <c r="H180" s="3"/>
      <c r="I180" s="3"/>
      <c r="J180" s="3"/>
      <c r="K180" s="3"/>
      <c r="L180" s="3"/>
      <c r="M180" s="3"/>
      <c r="N180" s="3"/>
      <c r="O180" s="3"/>
      <c r="P180" s="3"/>
      <c r="Q180" s="3"/>
    </row>
    <row r="181" spans="2:17" x14ac:dyDescent="0.25">
      <c r="B181" s="3"/>
      <c r="C181" s="29"/>
      <c r="D181" s="3"/>
      <c r="E181" s="14">
        <f t="shared" si="3"/>
        <v>0</v>
      </c>
      <c r="F181" s="11"/>
      <c r="G181" s="3"/>
      <c r="H181" s="3"/>
      <c r="I181" s="3"/>
      <c r="J181" s="3"/>
      <c r="K181" s="3"/>
      <c r="L181" s="3"/>
      <c r="M181" s="3"/>
      <c r="N181" s="3"/>
      <c r="O181" s="3"/>
      <c r="P181" s="3"/>
      <c r="Q181" s="3"/>
    </row>
    <row r="182" spans="2:17" x14ac:dyDescent="0.25">
      <c r="B182" s="3"/>
      <c r="C182" s="29"/>
      <c r="D182" s="3"/>
      <c r="E182" s="14">
        <f t="shared" si="3"/>
        <v>0</v>
      </c>
      <c r="F182" s="11"/>
      <c r="G182" s="3"/>
      <c r="H182" s="3"/>
      <c r="I182" s="3"/>
      <c r="J182" s="3"/>
      <c r="K182" s="3"/>
      <c r="L182" s="3"/>
      <c r="M182" s="3"/>
      <c r="N182" s="3"/>
      <c r="O182" s="3"/>
      <c r="P182" s="3"/>
      <c r="Q182" s="3"/>
    </row>
    <row r="183" spans="2:17" x14ac:dyDescent="0.25">
      <c r="B183" s="3"/>
      <c r="C183" s="29"/>
      <c r="D183" s="3"/>
      <c r="E183" s="14">
        <f t="shared" si="3"/>
        <v>0</v>
      </c>
      <c r="F183" s="11"/>
      <c r="G183" s="3"/>
      <c r="H183" s="3"/>
      <c r="I183" s="3"/>
      <c r="J183" s="3"/>
      <c r="K183" s="3"/>
      <c r="L183" s="3"/>
      <c r="M183" s="3"/>
      <c r="N183" s="3"/>
      <c r="O183" s="3"/>
      <c r="P183" s="3"/>
      <c r="Q183" s="3"/>
    </row>
    <row r="184" spans="2:17" x14ac:dyDescent="0.25">
      <c r="B184" s="3"/>
      <c r="C184" s="29"/>
      <c r="D184" s="3"/>
      <c r="E184" s="14">
        <f t="shared" si="3"/>
        <v>0</v>
      </c>
      <c r="F184" s="11"/>
      <c r="G184" s="3"/>
      <c r="H184" s="3"/>
      <c r="I184" s="3"/>
      <c r="J184" s="3"/>
      <c r="K184" s="3"/>
      <c r="L184" s="3"/>
      <c r="M184" s="3"/>
      <c r="N184" s="3"/>
      <c r="O184" s="3"/>
      <c r="P184" s="3"/>
      <c r="Q184" s="3"/>
    </row>
    <row r="185" spans="2:17" x14ac:dyDescent="0.25">
      <c r="B185" s="3"/>
      <c r="C185" s="29"/>
      <c r="D185" s="3"/>
      <c r="E185" s="14">
        <f t="shared" si="3"/>
        <v>0</v>
      </c>
      <c r="F185" s="11"/>
      <c r="G185" s="3"/>
      <c r="H185" s="3"/>
      <c r="I185" s="3"/>
      <c r="J185" s="3"/>
      <c r="K185" s="3"/>
      <c r="L185" s="3"/>
      <c r="M185" s="3"/>
      <c r="N185" s="3"/>
      <c r="O185" s="3"/>
      <c r="P185" s="3"/>
      <c r="Q185" s="3"/>
    </row>
    <row r="186" spans="2:17" x14ac:dyDescent="0.25">
      <c r="B186" s="3"/>
      <c r="C186" s="29"/>
      <c r="D186" s="3"/>
      <c r="E186" s="14">
        <f t="shared" si="3"/>
        <v>0</v>
      </c>
      <c r="F186" s="11"/>
      <c r="G186" s="3"/>
      <c r="H186" s="3"/>
      <c r="I186" s="3"/>
      <c r="J186" s="3"/>
      <c r="K186" s="3"/>
      <c r="L186" s="3"/>
      <c r="M186" s="3"/>
      <c r="N186" s="3"/>
      <c r="O186" s="3"/>
      <c r="P186" s="3"/>
      <c r="Q186" s="3"/>
    </row>
    <row r="187" spans="2:17" x14ac:dyDescent="0.25">
      <c r="B187" s="3"/>
      <c r="C187" s="29"/>
      <c r="D187" s="3"/>
      <c r="E187" s="14">
        <f t="shared" si="3"/>
        <v>0</v>
      </c>
      <c r="F187" s="11"/>
      <c r="G187" s="3"/>
      <c r="H187" s="3"/>
      <c r="I187" s="3"/>
      <c r="J187" s="3"/>
      <c r="K187" s="3"/>
      <c r="L187" s="3"/>
      <c r="M187" s="3"/>
      <c r="N187" s="3"/>
      <c r="O187" s="3"/>
      <c r="P187" s="3"/>
      <c r="Q187" s="3"/>
    </row>
    <row r="188" spans="2:17" x14ac:dyDescent="0.25">
      <c r="B188" s="3"/>
      <c r="C188" s="29"/>
      <c r="D188" s="3"/>
      <c r="E188" s="14">
        <f t="shared" si="3"/>
        <v>0</v>
      </c>
      <c r="F188" s="11"/>
      <c r="G188" s="3"/>
      <c r="H188" s="3"/>
      <c r="I188" s="3"/>
      <c r="J188" s="3"/>
      <c r="K188" s="3"/>
      <c r="L188" s="3"/>
      <c r="M188" s="3"/>
      <c r="N188" s="3"/>
      <c r="O188" s="3"/>
      <c r="P188" s="3"/>
      <c r="Q188" s="3"/>
    </row>
    <row r="189" spans="2:17" x14ac:dyDescent="0.25">
      <c r="B189" s="3"/>
      <c r="C189" s="29"/>
      <c r="D189" s="3"/>
      <c r="E189" s="14">
        <f t="shared" si="3"/>
        <v>0</v>
      </c>
      <c r="F189" s="11"/>
      <c r="G189" s="3"/>
      <c r="H189" s="3"/>
      <c r="I189" s="3"/>
      <c r="J189" s="3"/>
      <c r="K189" s="3"/>
      <c r="L189" s="3"/>
      <c r="M189" s="3"/>
      <c r="N189" s="3"/>
      <c r="O189" s="3"/>
      <c r="P189" s="3"/>
      <c r="Q189" s="3"/>
    </row>
    <row r="190" spans="2:17" x14ac:dyDescent="0.25">
      <c r="B190" s="3"/>
      <c r="C190" s="29"/>
      <c r="D190" s="3"/>
      <c r="E190" s="14">
        <f t="shared" ref="E190:E253" si="4">DATE(YEAR(C190),MONTH(C190)+B190,DAY(C190))</f>
        <v>0</v>
      </c>
      <c r="F190" s="11"/>
      <c r="G190" s="3"/>
      <c r="H190" s="3"/>
      <c r="I190" s="3"/>
      <c r="J190" s="3"/>
      <c r="K190" s="3"/>
      <c r="L190" s="3"/>
      <c r="M190" s="3"/>
      <c r="N190" s="3"/>
      <c r="O190" s="3"/>
      <c r="P190" s="3"/>
      <c r="Q190" s="3"/>
    </row>
    <row r="191" spans="2:17" x14ac:dyDescent="0.25">
      <c r="B191" s="3"/>
      <c r="C191" s="29"/>
      <c r="D191" s="3"/>
      <c r="E191" s="14">
        <f t="shared" si="4"/>
        <v>0</v>
      </c>
      <c r="F191" s="11"/>
      <c r="G191" s="3"/>
      <c r="H191" s="3"/>
      <c r="I191" s="3"/>
      <c r="J191" s="3"/>
      <c r="K191" s="3"/>
      <c r="L191" s="3"/>
      <c r="M191" s="3"/>
      <c r="N191" s="3"/>
      <c r="O191" s="3"/>
      <c r="P191" s="3"/>
      <c r="Q191" s="3"/>
    </row>
    <row r="192" spans="2:17" x14ac:dyDescent="0.25">
      <c r="B192" s="3"/>
      <c r="C192" s="29"/>
      <c r="D192" s="3"/>
      <c r="E192" s="14">
        <f t="shared" si="4"/>
        <v>0</v>
      </c>
      <c r="F192" s="11"/>
      <c r="G192" s="3"/>
      <c r="H192" s="3"/>
      <c r="I192" s="3"/>
      <c r="J192" s="3"/>
      <c r="K192" s="3"/>
      <c r="L192" s="3"/>
      <c r="M192" s="3"/>
      <c r="N192" s="3"/>
      <c r="O192" s="3"/>
      <c r="P192" s="3"/>
      <c r="Q192" s="3"/>
    </row>
    <row r="193" spans="2:17" x14ac:dyDescent="0.25">
      <c r="B193" s="3"/>
      <c r="C193" s="29"/>
      <c r="D193" s="3"/>
      <c r="E193" s="14">
        <f t="shared" si="4"/>
        <v>0</v>
      </c>
      <c r="F193" s="11"/>
      <c r="G193" s="3"/>
      <c r="H193" s="3"/>
      <c r="I193" s="3"/>
      <c r="J193" s="3"/>
      <c r="K193" s="3"/>
      <c r="L193" s="3"/>
      <c r="M193" s="3"/>
      <c r="N193" s="3"/>
      <c r="O193" s="3"/>
      <c r="P193" s="3"/>
      <c r="Q193" s="3"/>
    </row>
    <row r="194" spans="2:17" x14ac:dyDescent="0.25">
      <c r="B194" s="3"/>
      <c r="C194" s="29"/>
      <c r="D194" s="3"/>
      <c r="E194" s="14">
        <f t="shared" si="4"/>
        <v>0</v>
      </c>
      <c r="F194" s="11"/>
      <c r="G194" s="3"/>
      <c r="H194" s="3"/>
      <c r="I194" s="3"/>
      <c r="J194" s="3"/>
      <c r="K194" s="3"/>
      <c r="L194" s="3"/>
      <c r="M194" s="3"/>
      <c r="N194" s="3"/>
      <c r="O194" s="3"/>
      <c r="P194" s="3"/>
      <c r="Q194" s="3"/>
    </row>
    <row r="195" spans="2:17" x14ac:dyDescent="0.25">
      <c r="B195" s="3"/>
      <c r="C195" s="29"/>
      <c r="D195" s="3"/>
      <c r="E195" s="14">
        <f t="shared" si="4"/>
        <v>0</v>
      </c>
      <c r="F195" s="11"/>
      <c r="G195" s="3"/>
      <c r="H195" s="3"/>
      <c r="I195" s="3"/>
      <c r="J195" s="3"/>
      <c r="K195" s="3"/>
      <c r="L195" s="3"/>
      <c r="M195" s="3"/>
      <c r="N195" s="3"/>
      <c r="O195" s="3"/>
      <c r="P195" s="3"/>
      <c r="Q195" s="3"/>
    </row>
    <row r="196" spans="2:17" x14ac:dyDescent="0.25">
      <c r="B196" s="3"/>
      <c r="C196" s="29"/>
      <c r="D196" s="3"/>
      <c r="E196" s="14">
        <f t="shared" si="4"/>
        <v>0</v>
      </c>
      <c r="F196" s="11"/>
      <c r="G196" s="3"/>
      <c r="H196" s="3"/>
      <c r="I196" s="3"/>
      <c r="J196" s="3"/>
      <c r="K196" s="3"/>
      <c r="L196" s="3"/>
      <c r="M196" s="3"/>
      <c r="N196" s="3"/>
      <c r="O196" s="3"/>
      <c r="P196" s="3"/>
      <c r="Q196" s="3"/>
    </row>
    <row r="197" spans="2:17" x14ac:dyDescent="0.25">
      <c r="B197" s="3"/>
      <c r="C197" s="29"/>
      <c r="D197" s="3"/>
      <c r="E197" s="14">
        <f t="shared" si="4"/>
        <v>0</v>
      </c>
      <c r="F197" s="11"/>
      <c r="G197" s="3"/>
      <c r="H197" s="3"/>
      <c r="I197" s="3"/>
      <c r="J197" s="3"/>
      <c r="K197" s="3"/>
      <c r="L197" s="3"/>
      <c r="M197" s="3"/>
      <c r="N197" s="3"/>
      <c r="O197" s="3"/>
      <c r="P197" s="3"/>
      <c r="Q197" s="3"/>
    </row>
    <row r="198" spans="2:17" x14ac:dyDescent="0.25">
      <c r="B198" s="3"/>
      <c r="C198" s="29"/>
      <c r="D198" s="3"/>
      <c r="E198" s="14">
        <f t="shared" si="4"/>
        <v>0</v>
      </c>
      <c r="F198" s="11"/>
      <c r="G198" s="3"/>
      <c r="H198" s="3"/>
      <c r="I198" s="3"/>
      <c r="J198" s="3"/>
      <c r="K198" s="3"/>
      <c r="L198" s="3"/>
      <c r="M198" s="3"/>
      <c r="N198" s="3"/>
      <c r="O198" s="3"/>
      <c r="P198" s="3"/>
      <c r="Q198" s="3"/>
    </row>
    <row r="199" spans="2:17" x14ac:dyDescent="0.25">
      <c r="B199" s="3"/>
      <c r="C199" s="29"/>
      <c r="D199" s="3"/>
      <c r="E199" s="14">
        <f t="shared" si="4"/>
        <v>0</v>
      </c>
      <c r="F199" s="11"/>
      <c r="G199" s="3"/>
      <c r="H199" s="3"/>
      <c r="I199" s="3"/>
      <c r="J199" s="3"/>
      <c r="K199" s="3"/>
      <c r="L199" s="3"/>
      <c r="M199" s="3"/>
      <c r="N199" s="3"/>
      <c r="O199" s="3"/>
      <c r="P199" s="3"/>
      <c r="Q199" s="3"/>
    </row>
    <row r="200" spans="2:17" x14ac:dyDescent="0.25">
      <c r="B200" s="3"/>
      <c r="C200" s="29"/>
      <c r="D200" s="3"/>
      <c r="E200" s="14">
        <f t="shared" si="4"/>
        <v>0</v>
      </c>
      <c r="F200" s="11"/>
      <c r="G200" s="3"/>
      <c r="H200" s="3"/>
      <c r="I200" s="3"/>
      <c r="J200" s="3"/>
      <c r="K200" s="3"/>
      <c r="L200" s="3"/>
      <c r="M200" s="3"/>
      <c r="N200" s="3"/>
      <c r="O200" s="3"/>
      <c r="P200" s="3"/>
      <c r="Q200" s="3"/>
    </row>
    <row r="201" spans="2:17" x14ac:dyDescent="0.25">
      <c r="B201" s="3"/>
      <c r="C201" s="29"/>
      <c r="D201" s="3"/>
      <c r="E201" s="14">
        <f t="shared" si="4"/>
        <v>0</v>
      </c>
      <c r="F201" s="11"/>
      <c r="G201" s="3"/>
      <c r="H201" s="3"/>
      <c r="I201" s="3"/>
      <c r="J201" s="3"/>
      <c r="K201" s="3"/>
      <c r="L201" s="3"/>
      <c r="M201" s="3"/>
      <c r="N201" s="3"/>
      <c r="O201" s="3"/>
      <c r="P201" s="3"/>
      <c r="Q201" s="3"/>
    </row>
    <row r="202" spans="2:17" x14ac:dyDescent="0.25">
      <c r="B202" s="3"/>
      <c r="C202" s="29"/>
      <c r="D202" s="3"/>
      <c r="E202" s="14">
        <f t="shared" si="4"/>
        <v>0</v>
      </c>
      <c r="F202" s="11"/>
      <c r="G202" s="3"/>
      <c r="H202" s="3"/>
      <c r="I202" s="3"/>
      <c r="J202" s="3"/>
      <c r="K202" s="3"/>
      <c r="L202" s="3"/>
      <c r="M202" s="3"/>
      <c r="N202" s="3"/>
      <c r="O202" s="3"/>
      <c r="P202" s="3"/>
      <c r="Q202" s="3"/>
    </row>
    <row r="203" spans="2:17" x14ac:dyDescent="0.25">
      <c r="B203" s="3"/>
      <c r="C203" s="29"/>
      <c r="D203" s="3"/>
      <c r="E203" s="14">
        <f t="shared" si="4"/>
        <v>0</v>
      </c>
      <c r="F203" s="11"/>
      <c r="G203" s="3"/>
      <c r="H203" s="3"/>
      <c r="I203" s="3"/>
      <c r="J203" s="3"/>
      <c r="K203" s="3"/>
      <c r="L203" s="3"/>
      <c r="M203" s="3"/>
      <c r="N203" s="3"/>
      <c r="O203" s="3"/>
      <c r="P203" s="3"/>
      <c r="Q203" s="3"/>
    </row>
    <row r="204" spans="2:17" x14ac:dyDescent="0.25">
      <c r="B204" s="3"/>
      <c r="C204" s="29"/>
      <c r="D204" s="3"/>
      <c r="E204" s="14">
        <f t="shared" si="4"/>
        <v>0</v>
      </c>
      <c r="F204" s="11"/>
      <c r="G204" s="3"/>
      <c r="H204" s="3"/>
      <c r="I204" s="3"/>
      <c r="J204" s="3"/>
      <c r="K204" s="3"/>
      <c r="L204" s="3"/>
      <c r="M204" s="3"/>
      <c r="N204" s="3"/>
      <c r="O204" s="3"/>
      <c r="P204" s="3"/>
      <c r="Q204" s="3"/>
    </row>
    <row r="205" spans="2:17" x14ac:dyDescent="0.25">
      <c r="B205" s="3"/>
      <c r="C205" s="29"/>
      <c r="D205" s="3"/>
      <c r="E205" s="14">
        <f t="shared" si="4"/>
        <v>0</v>
      </c>
      <c r="F205" s="11"/>
      <c r="G205" s="3"/>
      <c r="H205" s="3"/>
      <c r="I205" s="3"/>
      <c r="J205" s="3"/>
      <c r="K205" s="3"/>
      <c r="L205" s="3"/>
      <c r="M205" s="3"/>
      <c r="N205" s="3"/>
      <c r="O205" s="3"/>
      <c r="P205" s="3"/>
      <c r="Q205" s="3"/>
    </row>
    <row r="206" spans="2:17" x14ac:dyDescent="0.25">
      <c r="B206" s="3"/>
      <c r="C206" s="29"/>
      <c r="D206" s="3"/>
      <c r="E206" s="14">
        <f t="shared" si="4"/>
        <v>0</v>
      </c>
      <c r="F206" s="11"/>
      <c r="G206" s="3"/>
      <c r="H206" s="3"/>
      <c r="I206" s="3"/>
      <c r="J206" s="3"/>
      <c r="K206" s="3"/>
      <c r="L206" s="3"/>
      <c r="M206" s="3"/>
      <c r="N206" s="3"/>
      <c r="O206" s="3"/>
      <c r="P206" s="3"/>
      <c r="Q206" s="3"/>
    </row>
    <row r="207" spans="2:17" x14ac:dyDescent="0.25">
      <c r="B207" s="3"/>
      <c r="C207" s="29"/>
      <c r="D207" s="3"/>
      <c r="E207" s="14">
        <f t="shared" si="4"/>
        <v>0</v>
      </c>
      <c r="F207" s="11"/>
      <c r="G207" s="3"/>
      <c r="H207" s="3"/>
      <c r="I207" s="3"/>
      <c r="J207" s="3"/>
      <c r="K207" s="3"/>
      <c r="L207" s="3"/>
      <c r="M207" s="3"/>
      <c r="N207" s="3"/>
      <c r="O207" s="3"/>
      <c r="P207" s="3"/>
      <c r="Q207" s="3"/>
    </row>
    <row r="208" spans="2:17" x14ac:dyDescent="0.25">
      <c r="B208" s="3"/>
      <c r="C208" s="29"/>
      <c r="D208" s="3"/>
      <c r="E208" s="14">
        <f t="shared" si="4"/>
        <v>0</v>
      </c>
      <c r="F208" s="11"/>
      <c r="G208" s="3"/>
      <c r="H208" s="3"/>
      <c r="I208" s="3"/>
      <c r="J208" s="3"/>
      <c r="K208" s="3"/>
      <c r="L208" s="3"/>
      <c r="M208" s="3"/>
      <c r="N208" s="3"/>
      <c r="O208" s="3"/>
      <c r="P208" s="3"/>
      <c r="Q208" s="3"/>
    </row>
    <row r="209" spans="2:17" x14ac:dyDescent="0.25">
      <c r="B209" s="3"/>
      <c r="C209" s="29"/>
      <c r="D209" s="3"/>
      <c r="E209" s="14">
        <f t="shared" si="4"/>
        <v>0</v>
      </c>
      <c r="F209" s="11"/>
      <c r="G209" s="3"/>
      <c r="H209" s="3"/>
      <c r="I209" s="3"/>
      <c r="J209" s="3"/>
      <c r="K209" s="3"/>
      <c r="L209" s="3"/>
      <c r="M209" s="3"/>
      <c r="N209" s="3"/>
      <c r="O209" s="3"/>
      <c r="P209" s="3"/>
      <c r="Q209" s="3"/>
    </row>
    <row r="210" spans="2:17" x14ac:dyDescent="0.25">
      <c r="B210" s="3"/>
      <c r="C210" s="29"/>
      <c r="D210" s="3"/>
      <c r="E210" s="14">
        <f t="shared" si="4"/>
        <v>0</v>
      </c>
      <c r="F210" s="11"/>
      <c r="G210" s="3"/>
      <c r="H210" s="3"/>
      <c r="I210" s="3"/>
      <c r="J210" s="3"/>
      <c r="K210" s="3"/>
      <c r="L210" s="3"/>
      <c r="M210" s="3"/>
      <c r="N210" s="3"/>
      <c r="O210" s="3"/>
      <c r="P210" s="3"/>
      <c r="Q210" s="3"/>
    </row>
    <row r="211" spans="2:17" x14ac:dyDescent="0.25">
      <c r="B211" s="3"/>
      <c r="C211" s="29"/>
      <c r="D211" s="3"/>
      <c r="E211" s="14">
        <f t="shared" si="4"/>
        <v>0</v>
      </c>
      <c r="F211" s="11"/>
      <c r="G211" s="3"/>
      <c r="H211" s="3"/>
      <c r="I211" s="3"/>
      <c r="J211" s="3"/>
      <c r="K211" s="3"/>
      <c r="L211" s="3"/>
      <c r="M211" s="3"/>
      <c r="N211" s="3"/>
      <c r="O211" s="3"/>
      <c r="P211" s="3"/>
      <c r="Q211" s="3"/>
    </row>
    <row r="212" spans="2:17" x14ac:dyDescent="0.25">
      <c r="B212" s="3"/>
      <c r="C212" s="29"/>
      <c r="D212" s="3"/>
      <c r="E212" s="14">
        <f t="shared" si="4"/>
        <v>0</v>
      </c>
      <c r="F212" s="11"/>
      <c r="G212" s="3"/>
      <c r="H212" s="3"/>
      <c r="I212" s="3"/>
      <c r="J212" s="3"/>
      <c r="K212" s="3"/>
      <c r="L212" s="3"/>
      <c r="M212" s="3"/>
      <c r="N212" s="3"/>
      <c r="O212" s="3"/>
      <c r="P212" s="3"/>
      <c r="Q212" s="3"/>
    </row>
    <row r="213" spans="2:17" x14ac:dyDescent="0.25">
      <c r="B213" s="3"/>
      <c r="C213" s="29"/>
      <c r="D213" s="3"/>
      <c r="E213" s="14">
        <f t="shared" si="4"/>
        <v>0</v>
      </c>
      <c r="F213" s="11"/>
      <c r="G213" s="3"/>
      <c r="H213" s="3"/>
      <c r="I213" s="3"/>
      <c r="J213" s="3"/>
      <c r="K213" s="3"/>
      <c r="L213" s="3"/>
      <c r="M213" s="3"/>
      <c r="N213" s="3"/>
      <c r="O213" s="3"/>
      <c r="P213" s="3"/>
      <c r="Q213" s="3"/>
    </row>
    <row r="214" spans="2:17" x14ac:dyDescent="0.25">
      <c r="B214" s="3"/>
      <c r="C214" s="29"/>
      <c r="D214" s="3"/>
      <c r="E214" s="14">
        <f t="shared" si="4"/>
        <v>0</v>
      </c>
      <c r="F214" s="11"/>
      <c r="G214" s="3"/>
      <c r="H214" s="3"/>
      <c r="I214" s="3"/>
      <c r="J214" s="3"/>
      <c r="K214" s="3"/>
      <c r="L214" s="3"/>
      <c r="M214" s="3"/>
      <c r="N214" s="3"/>
      <c r="O214" s="3"/>
      <c r="P214" s="3"/>
      <c r="Q214" s="3"/>
    </row>
    <row r="215" spans="2:17" x14ac:dyDescent="0.25">
      <c r="B215" s="3"/>
      <c r="C215" s="29"/>
      <c r="D215" s="3"/>
      <c r="E215" s="14">
        <f t="shared" si="4"/>
        <v>0</v>
      </c>
      <c r="F215" s="11"/>
      <c r="G215" s="3"/>
      <c r="H215" s="3"/>
      <c r="I215" s="3"/>
      <c r="J215" s="3"/>
      <c r="K215" s="3"/>
      <c r="L215" s="3"/>
      <c r="M215" s="3"/>
      <c r="N215" s="3"/>
      <c r="O215" s="3"/>
      <c r="P215" s="3"/>
      <c r="Q215" s="3"/>
    </row>
    <row r="216" spans="2:17" x14ac:dyDescent="0.25">
      <c r="B216" s="3"/>
      <c r="C216" s="29"/>
      <c r="D216" s="3"/>
      <c r="E216" s="14">
        <f t="shared" si="4"/>
        <v>0</v>
      </c>
      <c r="F216" s="11"/>
      <c r="G216" s="3"/>
      <c r="H216" s="3"/>
      <c r="I216" s="3"/>
      <c r="J216" s="3"/>
      <c r="K216" s="3"/>
      <c r="L216" s="3"/>
      <c r="M216" s="3"/>
      <c r="N216" s="3"/>
      <c r="O216" s="3"/>
      <c r="P216" s="3"/>
      <c r="Q216" s="3"/>
    </row>
    <row r="217" spans="2:17" x14ac:dyDescent="0.25">
      <c r="B217" s="3"/>
      <c r="C217" s="29"/>
      <c r="D217" s="3"/>
      <c r="E217" s="14">
        <f t="shared" si="4"/>
        <v>0</v>
      </c>
      <c r="F217" s="11"/>
      <c r="G217" s="3"/>
      <c r="H217" s="3"/>
      <c r="I217" s="3"/>
      <c r="J217" s="3"/>
      <c r="K217" s="3"/>
      <c r="L217" s="3"/>
      <c r="M217" s="3"/>
      <c r="N217" s="3"/>
      <c r="O217" s="3"/>
      <c r="P217" s="3"/>
      <c r="Q217" s="3"/>
    </row>
    <row r="218" spans="2:17" x14ac:dyDescent="0.25">
      <c r="B218" s="3"/>
      <c r="C218" s="29"/>
      <c r="D218" s="3"/>
      <c r="E218" s="14">
        <f t="shared" si="4"/>
        <v>0</v>
      </c>
      <c r="F218" s="11"/>
      <c r="G218" s="3"/>
      <c r="H218" s="3"/>
      <c r="I218" s="3"/>
      <c r="J218" s="3"/>
      <c r="K218" s="3"/>
      <c r="L218" s="3"/>
      <c r="M218" s="3"/>
      <c r="N218" s="3"/>
      <c r="O218" s="3"/>
      <c r="P218" s="3"/>
      <c r="Q218" s="3"/>
    </row>
    <row r="219" spans="2:17" x14ac:dyDescent="0.25">
      <c r="B219" s="3"/>
      <c r="C219" s="29"/>
      <c r="D219" s="3"/>
      <c r="E219" s="14">
        <f t="shared" si="4"/>
        <v>0</v>
      </c>
      <c r="F219" s="11"/>
      <c r="G219" s="3"/>
      <c r="H219" s="3"/>
      <c r="I219" s="3"/>
      <c r="J219" s="3"/>
      <c r="K219" s="3"/>
      <c r="L219" s="3"/>
      <c r="M219" s="3"/>
      <c r="N219" s="3"/>
      <c r="O219" s="3"/>
      <c r="P219" s="3"/>
      <c r="Q219" s="3"/>
    </row>
    <row r="220" spans="2:17" x14ac:dyDescent="0.25">
      <c r="B220" s="3"/>
      <c r="C220" s="29"/>
      <c r="D220" s="3"/>
      <c r="E220" s="14">
        <f t="shared" si="4"/>
        <v>0</v>
      </c>
      <c r="F220" s="11"/>
      <c r="G220" s="3"/>
      <c r="H220" s="3"/>
      <c r="I220" s="3"/>
      <c r="J220" s="3"/>
      <c r="K220" s="3"/>
      <c r="L220" s="3"/>
      <c r="M220" s="3"/>
      <c r="N220" s="3"/>
      <c r="O220" s="3"/>
      <c r="P220" s="3"/>
      <c r="Q220" s="3"/>
    </row>
    <row r="221" spans="2:17" x14ac:dyDescent="0.25">
      <c r="B221" s="3"/>
      <c r="C221" s="29"/>
      <c r="D221" s="3"/>
      <c r="E221" s="14">
        <f t="shared" si="4"/>
        <v>0</v>
      </c>
      <c r="F221" s="11"/>
      <c r="G221" s="3"/>
      <c r="H221" s="3"/>
      <c r="I221" s="3"/>
      <c r="J221" s="3"/>
      <c r="K221" s="3"/>
      <c r="L221" s="3"/>
      <c r="M221" s="3"/>
      <c r="N221" s="3"/>
      <c r="O221" s="3"/>
      <c r="P221" s="3"/>
      <c r="Q221" s="3"/>
    </row>
    <row r="222" spans="2:17" x14ac:dyDescent="0.25">
      <c r="B222" s="3"/>
      <c r="C222" s="29"/>
      <c r="D222" s="3"/>
      <c r="E222" s="14">
        <f t="shared" si="4"/>
        <v>0</v>
      </c>
      <c r="F222" s="11"/>
      <c r="G222" s="3"/>
      <c r="H222" s="3"/>
      <c r="I222" s="3"/>
      <c r="J222" s="3"/>
      <c r="K222" s="3"/>
      <c r="L222" s="3"/>
      <c r="M222" s="3"/>
      <c r="N222" s="3"/>
      <c r="O222" s="3"/>
      <c r="P222" s="3"/>
      <c r="Q222" s="3"/>
    </row>
    <row r="223" spans="2:17" x14ac:dyDescent="0.25">
      <c r="B223" s="3"/>
      <c r="C223" s="29"/>
      <c r="D223" s="3"/>
      <c r="E223" s="14">
        <f t="shared" si="4"/>
        <v>0</v>
      </c>
      <c r="F223" s="11"/>
      <c r="G223" s="3"/>
      <c r="H223" s="3"/>
      <c r="I223" s="3"/>
      <c r="J223" s="3"/>
      <c r="K223" s="3"/>
      <c r="L223" s="3"/>
      <c r="M223" s="3"/>
      <c r="N223" s="3"/>
      <c r="O223" s="3"/>
      <c r="P223" s="3"/>
      <c r="Q223" s="3"/>
    </row>
    <row r="224" spans="2:17" x14ac:dyDescent="0.25">
      <c r="B224" s="3"/>
      <c r="C224" s="29"/>
      <c r="D224" s="3"/>
      <c r="E224" s="14">
        <f t="shared" si="4"/>
        <v>0</v>
      </c>
      <c r="F224" s="11"/>
      <c r="G224" s="3"/>
      <c r="H224" s="3"/>
      <c r="I224" s="3"/>
      <c r="J224" s="3"/>
      <c r="K224" s="3"/>
      <c r="L224" s="3"/>
      <c r="M224" s="3"/>
      <c r="N224" s="3"/>
      <c r="O224" s="3"/>
      <c r="P224" s="3"/>
      <c r="Q224" s="3"/>
    </row>
    <row r="225" spans="2:17" x14ac:dyDescent="0.25">
      <c r="B225" s="3"/>
      <c r="C225" s="29"/>
      <c r="D225" s="3"/>
      <c r="E225" s="14">
        <f t="shared" si="4"/>
        <v>0</v>
      </c>
      <c r="F225" s="11"/>
      <c r="G225" s="3"/>
      <c r="H225" s="3"/>
      <c r="I225" s="3"/>
      <c r="J225" s="3"/>
      <c r="K225" s="3"/>
      <c r="L225" s="3"/>
      <c r="M225" s="3"/>
      <c r="N225" s="3"/>
      <c r="O225" s="3"/>
      <c r="P225" s="3"/>
      <c r="Q225" s="3"/>
    </row>
    <row r="226" spans="2:17" x14ac:dyDescent="0.25">
      <c r="B226" s="3"/>
      <c r="C226" s="29"/>
      <c r="D226" s="3"/>
      <c r="E226" s="14">
        <f t="shared" si="4"/>
        <v>0</v>
      </c>
      <c r="F226" s="11"/>
      <c r="G226" s="3"/>
      <c r="H226" s="3"/>
      <c r="I226" s="3"/>
      <c r="J226" s="3"/>
      <c r="K226" s="3"/>
      <c r="L226" s="3"/>
      <c r="M226" s="3"/>
      <c r="N226" s="3"/>
      <c r="O226" s="3"/>
      <c r="P226" s="3"/>
      <c r="Q226" s="3"/>
    </row>
    <row r="227" spans="2:17" x14ac:dyDescent="0.25">
      <c r="B227" s="3"/>
      <c r="C227" s="29"/>
      <c r="D227" s="3"/>
      <c r="E227" s="14">
        <f t="shared" si="4"/>
        <v>0</v>
      </c>
      <c r="F227" s="11"/>
      <c r="G227" s="3"/>
      <c r="H227" s="3"/>
      <c r="I227" s="3"/>
      <c r="J227" s="3"/>
      <c r="K227" s="3"/>
      <c r="L227" s="3"/>
      <c r="M227" s="3"/>
      <c r="N227" s="3"/>
      <c r="O227" s="3"/>
      <c r="P227" s="3"/>
      <c r="Q227" s="3"/>
    </row>
    <row r="228" spans="2:17" x14ac:dyDescent="0.25">
      <c r="B228" s="3"/>
      <c r="C228" s="29"/>
      <c r="D228" s="3"/>
      <c r="E228" s="14">
        <f t="shared" si="4"/>
        <v>0</v>
      </c>
      <c r="F228" s="11"/>
      <c r="G228" s="3"/>
      <c r="H228" s="3"/>
      <c r="I228" s="3"/>
      <c r="J228" s="3"/>
      <c r="K228" s="3"/>
      <c r="L228" s="3"/>
      <c r="M228" s="3"/>
      <c r="N228" s="3"/>
      <c r="O228" s="3"/>
      <c r="P228" s="3"/>
      <c r="Q228" s="3"/>
    </row>
    <row r="229" spans="2:17" x14ac:dyDescent="0.25">
      <c r="B229" s="3"/>
      <c r="C229" s="29"/>
      <c r="D229" s="3"/>
      <c r="E229" s="14">
        <f t="shared" si="4"/>
        <v>0</v>
      </c>
      <c r="F229" s="11"/>
      <c r="G229" s="3"/>
      <c r="H229" s="3"/>
      <c r="I229" s="3"/>
      <c r="J229" s="3"/>
      <c r="K229" s="3"/>
      <c r="L229" s="3"/>
      <c r="M229" s="3"/>
      <c r="N229" s="3"/>
      <c r="O229" s="3"/>
      <c r="P229" s="3"/>
      <c r="Q229" s="3"/>
    </row>
    <row r="230" spans="2:17" x14ac:dyDescent="0.25">
      <c r="B230" s="3"/>
      <c r="C230" s="29"/>
      <c r="D230" s="3"/>
      <c r="E230" s="14">
        <f t="shared" si="4"/>
        <v>0</v>
      </c>
      <c r="F230" s="11"/>
      <c r="G230" s="3"/>
      <c r="H230" s="3"/>
      <c r="I230" s="3"/>
      <c r="J230" s="3"/>
      <c r="K230" s="3"/>
      <c r="L230" s="3"/>
      <c r="M230" s="3"/>
      <c r="N230" s="3"/>
      <c r="O230" s="3"/>
      <c r="P230" s="3"/>
      <c r="Q230" s="3"/>
    </row>
    <row r="231" spans="2:17" x14ac:dyDescent="0.25">
      <c r="B231" s="3"/>
      <c r="C231" s="29"/>
      <c r="D231" s="3"/>
      <c r="E231" s="14">
        <f t="shared" si="4"/>
        <v>0</v>
      </c>
      <c r="F231" s="11"/>
      <c r="G231" s="3"/>
      <c r="H231" s="3"/>
      <c r="I231" s="3"/>
      <c r="J231" s="3"/>
      <c r="K231" s="3"/>
      <c r="L231" s="3"/>
      <c r="M231" s="3"/>
      <c r="N231" s="3"/>
      <c r="O231" s="3"/>
      <c r="P231" s="3"/>
      <c r="Q231" s="3"/>
    </row>
    <row r="232" spans="2:17" x14ac:dyDescent="0.25">
      <c r="B232" s="3"/>
      <c r="C232" s="29"/>
      <c r="D232" s="3"/>
      <c r="E232" s="14">
        <f t="shared" si="4"/>
        <v>0</v>
      </c>
      <c r="F232" s="11"/>
      <c r="G232" s="3"/>
      <c r="H232" s="3"/>
      <c r="I232" s="3"/>
      <c r="J232" s="3"/>
      <c r="K232" s="3"/>
      <c r="L232" s="3"/>
      <c r="M232" s="3"/>
      <c r="N232" s="3"/>
      <c r="O232" s="3"/>
      <c r="P232" s="3"/>
      <c r="Q232" s="3"/>
    </row>
    <row r="233" spans="2:17" x14ac:dyDescent="0.25">
      <c r="B233" s="3"/>
      <c r="C233" s="29"/>
      <c r="D233" s="3"/>
      <c r="E233" s="14">
        <f t="shared" si="4"/>
        <v>0</v>
      </c>
      <c r="F233" s="11"/>
      <c r="G233" s="3"/>
      <c r="H233" s="3"/>
      <c r="I233" s="3"/>
      <c r="J233" s="3"/>
      <c r="K233" s="3"/>
      <c r="L233" s="3"/>
      <c r="M233" s="3"/>
      <c r="N233" s="3"/>
      <c r="O233" s="3"/>
      <c r="P233" s="3"/>
      <c r="Q233" s="3"/>
    </row>
    <row r="234" spans="2:17" x14ac:dyDescent="0.25">
      <c r="B234" s="3"/>
      <c r="C234" s="29"/>
      <c r="D234" s="3"/>
      <c r="E234" s="14">
        <f t="shared" si="4"/>
        <v>0</v>
      </c>
      <c r="F234" s="11"/>
      <c r="G234" s="3"/>
      <c r="H234" s="3"/>
      <c r="I234" s="3"/>
      <c r="J234" s="3"/>
      <c r="K234" s="3"/>
      <c r="L234" s="3"/>
      <c r="M234" s="3"/>
      <c r="N234" s="3"/>
      <c r="O234" s="3"/>
      <c r="P234" s="3"/>
      <c r="Q234" s="3"/>
    </row>
    <row r="235" spans="2:17" x14ac:dyDescent="0.25">
      <c r="B235" s="3"/>
      <c r="C235" s="29"/>
      <c r="D235" s="3"/>
      <c r="E235" s="14">
        <f t="shared" si="4"/>
        <v>0</v>
      </c>
      <c r="F235" s="11"/>
      <c r="G235" s="3"/>
      <c r="H235" s="3"/>
      <c r="I235" s="3"/>
      <c r="J235" s="3"/>
      <c r="K235" s="3"/>
      <c r="L235" s="3"/>
      <c r="M235" s="3"/>
      <c r="N235" s="3"/>
      <c r="O235" s="3"/>
      <c r="P235" s="3"/>
      <c r="Q235" s="3"/>
    </row>
    <row r="236" spans="2:17" x14ac:dyDescent="0.25">
      <c r="B236" s="3"/>
      <c r="C236" s="29"/>
      <c r="D236" s="3"/>
      <c r="E236" s="14">
        <f t="shared" si="4"/>
        <v>0</v>
      </c>
      <c r="F236" s="11"/>
      <c r="G236" s="3"/>
      <c r="H236" s="3"/>
      <c r="I236" s="3"/>
      <c r="J236" s="3"/>
      <c r="K236" s="3"/>
      <c r="L236" s="3"/>
      <c r="M236" s="3"/>
      <c r="N236" s="3"/>
      <c r="O236" s="3"/>
      <c r="P236" s="3"/>
      <c r="Q236" s="3"/>
    </row>
    <row r="237" spans="2:17" x14ac:dyDescent="0.25">
      <c r="B237" s="3"/>
      <c r="C237" s="29"/>
      <c r="D237" s="3"/>
      <c r="E237" s="14">
        <f t="shared" si="4"/>
        <v>0</v>
      </c>
      <c r="F237" s="11"/>
      <c r="G237" s="3"/>
      <c r="H237" s="3"/>
      <c r="I237" s="3"/>
      <c r="J237" s="3"/>
      <c r="K237" s="3"/>
      <c r="L237" s="3"/>
      <c r="M237" s="3"/>
      <c r="N237" s="3"/>
      <c r="O237" s="3"/>
      <c r="P237" s="3"/>
      <c r="Q237" s="3"/>
    </row>
    <row r="238" spans="2:17" x14ac:dyDescent="0.25">
      <c r="B238" s="3"/>
      <c r="C238" s="29"/>
      <c r="D238" s="3"/>
      <c r="E238" s="14">
        <f t="shared" si="4"/>
        <v>0</v>
      </c>
      <c r="F238" s="11"/>
      <c r="G238" s="3"/>
      <c r="H238" s="3"/>
      <c r="I238" s="3"/>
      <c r="J238" s="3"/>
      <c r="K238" s="3"/>
      <c r="L238" s="3"/>
      <c r="M238" s="3"/>
      <c r="N238" s="3"/>
      <c r="O238" s="3"/>
      <c r="P238" s="3"/>
      <c r="Q238" s="3"/>
    </row>
    <row r="239" spans="2:17" x14ac:dyDescent="0.25">
      <c r="B239" s="3"/>
      <c r="C239" s="29"/>
      <c r="D239" s="3"/>
      <c r="E239" s="14">
        <f t="shared" si="4"/>
        <v>0</v>
      </c>
      <c r="F239" s="11"/>
      <c r="G239" s="3"/>
      <c r="H239" s="3"/>
      <c r="I239" s="3"/>
      <c r="J239" s="3"/>
      <c r="K239" s="3"/>
      <c r="L239" s="3"/>
      <c r="M239" s="3"/>
      <c r="N239" s="3"/>
      <c r="O239" s="3"/>
      <c r="P239" s="3"/>
      <c r="Q239" s="3"/>
    </row>
    <row r="240" spans="2:17" x14ac:dyDescent="0.25">
      <c r="B240" s="3"/>
      <c r="C240" s="29"/>
      <c r="D240" s="3"/>
      <c r="E240" s="14">
        <f t="shared" si="4"/>
        <v>0</v>
      </c>
      <c r="F240" s="11"/>
      <c r="G240" s="3"/>
      <c r="H240" s="3"/>
      <c r="I240" s="3"/>
      <c r="J240" s="3"/>
      <c r="K240" s="3"/>
      <c r="L240" s="3"/>
      <c r="M240" s="3"/>
      <c r="N240" s="3"/>
      <c r="O240" s="3"/>
      <c r="P240" s="3"/>
      <c r="Q240" s="3"/>
    </row>
    <row r="241" spans="2:17" x14ac:dyDescent="0.25">
      <c r="B241" s="3"/>
      <c r="C241" s="29"/>
      <c r="D241" s="3"/>
      <c r="E241" s="14">
        <f t="shared" si="4"/>
        <v>0</v>
      </c>
      <c r="F241" s="11"/>
      <c r="G241" s="3"/>
      <c r="H241" s="3"/>
      <c r="I241" s="3"/>
      <c r="J241" s="3"/>
      <c r="K241" s="3"/>
      <c r="L241" s="3"/>
      <c r="M241" s="3"/>
      <c r="N241" s="3"/>
      <c r="O241" s="3"/>
      <c r="P241" s="3"/>
      <c r="Q241" s="3"/>
    </row>
    <row r="242" spans="2:17" x14ac:dyDescent="0.25">
      <c r="B242" s="3"/>
      <c r="C242" s="29"/>
      <c r="D242" s="3"/>
      <c r="E242" s="14">
        <f t="shared" si="4"/>
        <v>0</v>
      </c>
      <c r="F242" s="11"/>
      <c r="G242" s="3"/>
      <c r="H242" s="3"/>
      <c r="I242" s="3"/>
      <c r="J242" s="3"/>
      <c r="K242" s="3"/>
      <c r="L242" s="3"/>
      <c r="M242" s="3"/>
      <c r="N242" s="3"/>
      <c r="O242" s="3"/>
      <c r="P242" s="3"/>
      <c r="Q242" s="3"/>
    </row>
    <row r="243" spans="2:17" x14ac:dyDescent="0.25">
      <c r="B243" s="3"/>
      <c r="C243" s="29"/>
      <c r="D243" s="3"/>
      <c r="E243" s="14">
        <f t="shared" si="4"/>
        <v>0</v>
      </c>
      <c r="F243" s="11"/>
      <c r="G243" s="3"/>
      <c r="H243" s="3"/>
      <c r="I243" s="3"/>
      <c r="J243" s="3"/>
      <c r="K243" s="3"/>
      <c r="L243" s="3"/>
      <c r="M243" s="3"/>
      <c r="N243" s="3"/>
      <c r="O243" s="3"/>
      <c r="P243" s="3"/>
      <c r="Q243" s="3"/>
    </row>
    <row r="244" spans="2:17" x14ac:dyDescent="0.25">
      <c r="B244" s="3"/>
      <c r="C244" s="29"/>
      <c r="D244" s="3"/>
      <c r="E244" s="14">
        <f t="shared" si="4"/>
        <v>0</v>
      </c>
      <c r="F244" s="11"/>
      <c r="G244" s="3"/>
      <c r="H244" s="3"/>
      <c r="I244" s="3"/>
      <c r="J244" s="3"/>
      <c r="K244" s="3"/>
      <c r="L244" s="3"/>
      <c r="M244" s="3"/>
      <c r="N244" s="3"/>
      <c r="O244" s="3"/>
      <c r="P244" s="3"/>
      <c r="Q244" s="3"/>
    </row>
    <row r="245" spans="2:17" x14ac:dyDescent="0.25">
      <c r="B245" s="3"/>
      <c r="C245" s="29"/>
      <c r="D245" s="3"/>
      <c r="E245" s="14">
        <f t="shared" si="4"/>
        <v>0</v>
      </c>
      <c r="F245" s="11"/>
      <c r="G245" s="3"/>
      <c r="H245" s="3"/>
      <c r="I245" s="3"/>
      <c r="J245" s="3"/>
      <c r="K245" s="3"/>
      <c r="L245" s="3"/>
      <c r="M245" s="3"/>
      <c r="N245" s="3"/>
      <c r="O245" s="3"/>
      <c r="P245" s="3"/>
      <c r="Q245" s="3"/>
    </row>
    <row r="246" spans="2:17" x14ac:dyDescent="0.25">
      <c r="B246" s="3"/>
      <c r="C246" s="29"/>
      <c r="D246" s="3"/>
      <c r="E246" s="14">
        <f t="shared" si="4"/>
        <v>0</v>
      </c>
      <c r="F246" s="11"/>
      <c r="G246" s="3"/>
      <c r="H246" s="3"/>
      <c r="I246" s="3"/>
      <c r="J246" s="3"/>
      <c r="K246" s="3"/>
      <c r="L246" s="3"/>
      <c r="M246" s="3"/>
      <c r="N246" s="3"/>
      <c r="O246" s="3"/>
      <c r="P246" s="3"/>
      <c r="Q246" s="3"/>
    </row>
    <row r="247" spans="2:17" x14ac:dyDescent="0.25">
      <c r="B247" s="3"/>
      <c r="C247" s="29"/>
      <c r="D247" s="3"/>
      <c r="E247" s="14">
        <f t="shared" si="4"/>
        <v>0</v>
      </c>
      <c r="F247" s="11"/>
      <c r="G247" s="3"/>
      <c r="H247" s="3"/>
      <c r="I247" s="3"/>
      <c r="J247" s="3"/>
      <c r="K247" s="3"/>
      <c r="L247" s="3"/>
      <c r="M247" s="3"/>
      <c r="N247" s="3"/>
      <c r="O247" s="3"/>
      <c r="P247" s="3"/>
      <c r="Q247" s="3"/>
    </row>
    <row r="248" spans="2:17" x14ac:dyDescent="0.25">
      <c r="B248" s="3"/>
      <c r="C248" s="29"/>
      <c r="D248" s="3"/>
      <c r="E248" s="14">
        <f t="shared" si="4"/>
        <v>0</v>
      </c>
      <c r="F248" s="11"/>
      <c r="G248" s="3"/>
      <c r="H248" s="3"/>
      <c r="I248" s="3"/>
      <c r="J248" s="3"/>
      <c r="K248" s="3"/>
      <c r="L248" s="3"/>
      <c r="M248" s="3"/>
      <c r="N248" s="3"/>
      <c r="O248" s="3"/>
      <c r="P248" s="3"/>
      <c r="Q248" s="3"/>
    </row>
    <row r="249" spans="2:17" x14ac:dyDescent="0.25">
      <c r="B249" s="3"/>
      <c r="C249" s="29"/>
      <c r="D249" s="3"/>
      <c r="E249" s="14">
        <f t="shared" si="4"/>
        <v>0</v>
      </c>
      <c r="F249" s="11"/>
      <c r="G249" s="3"/>
      <c r="H249" s="3"/>
      <c r="I249" s="3"/>
      <c r="J249" s="3"/>
      <c r="K249" s="3"/>
      <c r="L249" s="3"/>
      <c r="M249" s="3"/>
      <c r="N249" s="3"/>
      <c r="O249" s="3"/>
      <c r="P249" s="3"/>
      <c r="Q249" s="3"/>
    </row>
    <row r="250" spans="2:17" x14ac:dyDescent="0.25">
      <c r="B250" s="3"/>
      <c r="C250" s="29"/>
      <c r="D250" s="3"/>
      <c r="E250" s="14">
        <f t="shared" si="4"/>
        <v>0</v>
      </c>
      <c r="F250" s="11"/>
      <c r="G250" s="3"/>
      <c r="H250" s="3"/>
      <c r="I250" s="3"/>
      <c r="J250" s="3"/>
      <c r="K250" s="3"/>
      <c r="L250" s="3"/>
      <c r="M250" s="3"/>
      <c r="N250" s="3"/>
      <c r="O250" s="3"/>
      <c r="P250" s="3"/>
      <c r="Q250" s="3"/>
    </row>
    <row r="251" spans="2:17" x14ac:dyDescent="0.25">
      <c r="B251" s="3"/>
      <c r="C251" s="29"/>
      <c r="D251" s="3"/>
      <c r="E251" s="14">
        <f t="shared" si="4"/>
        <v>0</v>
      </c>
      <c r="F251" s="11"/>
      <c r="G251" s="3"/>
      <c r="H251" s="3"/>
      <c r="I251" s="3"/>
      <c r="J251" s="3"/>
      <c r="K251" s="3"/>
      <c r="L251" s="3"/>
      <c r="M251" s="3"/>
      <c r="N251" s="3"/>
      <c r="O251" s="3"/>
      <c r="P251" s="3"/>
      <c r="Q251" s="3"/>
    </row>
    <row r="252" spans="2:17" x14ac:dyDescent="0.25">
      <c r="B252" s="3"/>
      <c r="C252" s="29"/>
      <c r="D252" s="3"/>
      <c r="E252" s="14">
        <f t="shared" si="4"/>
        <v>0</v>
      </c>
      <c r="F252" s="11"/>
      <c r="G252" s="3"/>
      <c r="H252" s="3"/>
      <c r="I252" s="3"/>
      <c r="J252" s="3"/>
      <c r="K252" s="3"/>
      <c r="L252" s="3"/>
      <c r="M252" s="3"/>
      <c r="N252" s="3"/>
      <c r="O252" s="3"/>
      <c r="P252" s="3"/>
      <c r="Q252" s="3"/>
    </row>
    <row r="253" spans="2:17" x14ac:dyDescent="0.25">
      <c r="B253" s="3"/>
      <c r="C253" s="29"/>
      <c r="D253" s="3"/>
      <c r="E253" s="14">
        <f t="shared" si="4"/>
        <v>0</v>
      </c>
      <c r="F253" s="11"/>
      <c r="G253" s="3"/>
      <c r="H253" s="3"/>
      <c r="I253" s="3"/>
      <c r="J253" s="3"/>
      <c r="K253" s="3"/>
      <c r="L253" s="3"/>
      <c r="M253" s="3"/>
      <c r="N253" s="3"/>
      <c r="O253" s="3"/>
      <c r="P253" s="3"/>
      <c r="Q253" s="3"/>
    </row>
    <row r="254" spans="2:17" x14ac:dyDescent="0.25">
      <c r="B254" s="3"/>
      <c r="C254" s="29"/>
      <c r="D254" s="3"/>
      <c r="E254" s="14">
        <f t="shared" ref="E254:E317" si="5">DATE(YEAR(C254),MONTH(C254)+B254,DAY(C254))</f>
        <v>0</v>
      </c>
      <c r="F254" s="11"/>
      <c r="G254" s="3"/>
      <c r="H254" s="3"/>
      <c r="I254" s="3"/>
      <c r="J254" s="3"/>
      <c r="K254" s="3"/>
      <c r="L254" s="3"/>
      <c r="M254" s="3"/>
      <c r="N254" s="3"/>
      <c r="O254" s="3"/>
      <c r="P254" s="3"/>
      <c r="Q254" s="3"/>
    </row>
    <row r="255" spans="2:17" x14ac:dyDescent="0.25">
      <c r="B255" s="3"/>
      <c r="C255" s="29"/>
      <c r="D255" s="3"/>
      <c r="E255" s="14">
        <f t="shared" si="5"/>
        <v>0</v>
      </c>
      <c r="F255" s="11"/>
      <c r="G255" s="3"/>
      <c r="H255" s="3"/>
      <c r="I255" s="3"/>
      <c r="J255" s="3"/>
      <c r="K255" s="3"/>
      <c r="L255" s="3"/>
      <c r="M255" s="3"/>
      <c r="N255" s="3"/>
      <c r="O255" s="3"/>
      <c r="P255" s="3"/>
      <c r="Q255" s="3"/>
    </row>
    <row r="256" spans="2:17" x14ac:dyDescent="0.25">
      <c r="B256" s="3"/>
      <c r="C256" s="29"/>
      <c r="D256" s="3"/>
      <c r="E256" s="14">
        <f t="shared" si="5"/>
        <v>0</v>
      </c>
      <c r="F256" s="11"/>
      <c r="G256" s="3"/>
      <c r="H256" s="3"/>
      <c r="I256" s="3"/>
      <c r="J256" s="3"/>
      <c r="K256" s="3"/>
      <c r="L256" s="3"/>
      <c r="M256" s="3"/>
      <c r="N256" s="3"/>
      <c r="O256" s="3"/>
      <c r="P256" s="3"/>
      <c r="Q256" s="3"/>
    </row>
    <row r="257" spans="2:17" x14ac:dyDescent="0.25">
      <c r="B257" s="3"/>
      <c r="C257" s="29"/>
      <c r="D257" s="3"/>
      <c r="E257" s="14">
        <f t="shared" si="5"/>
        <v>0</v>
      </c>
      <c r="F257" s="11"/>
      <c r="G257" s="3"/>
      <c r="H257" s="3"/>
      <c r="I257" s="3"/>
      <c r="J257" s="3"/>
      <c r="K257" s="3"/>
      <c r="L257" s="3"/>
      <c r="M257" s="3"/>
      <c r="N257" s="3"/>
      <c r="O257" s="3"/>
      <c r="P257" s="3"/>
      <c r="Q257" s="3"/>
    </row>
    <row r="258" spans="2:17" x14ac:dyDescent="0.25">
      <c r="B258" s="3"/>
      <c r="C258" s="29"/>
      <c r="D258" s="3"/>
      <c r="E258" s="14">
        <f t="shared" si="5"/>
        <v>0</v>
      </c>
      <c r="F258" s="11"/>
      <c r="G258" s="3"/>
      <c r="H258" s="3"/>
      <c r="I258" s="3"/>
      <c r="J258" s="3"/>
      <c r="K258" s="3"/>
      <c r="L258" s="3"/>
      <c r="M258" s="3"/>
      <c r="N258" s="3"/>
      <c r="O258" s="3"/>
      <c r="P258" s="3"/>
      <c r="Q258" s="3"/>
    </row>
    <row r="259" spans="2:17" x14ac:dyDescent="0.25">
      <c r="B259" s="3"/>
      <c r="C259" s="29"/>
      <c r="D259" s="3"/>
      <c r="E259" s="14">
        <f t="shared" si="5"/>
        <v>0</v>
      </c>
      <c r="F259" s="11"/>
      <c r="G259" s="3"/>
      <c r="H259" s="3"/>
      <c r="I259" s="3"/>
      <c r="J259" s="3"/>
      <c r="K259" s="3"/>
      <c r="L259" s="3"/>
      <c r="M259" s="3"/>
      <c r="N259" s="3"/>
      <c r="O259" s="3"/>
      <c r="P259" s="3"/>
      <c r="Q259" s="3"/>
    </row>
    <row r="260" spans="2:17" x14ac:dyDescent="0.25">
      <c r="B260" s="3"/>
      <c r="C260" s="29"/>
      <c r="D260" s="3"/>
      <c r="E260" s="14">
        <f t="shared" si="5"/>
        <v>0</v>
      </c>
      <c r="F260" s="11"/>
      <c r="G260" s="3"/>
      <c r="H260" s="3"/>
      <c r="I260" s="3"/>
      <c r="J260" s="3"/>
      <c r="K260" s="3"/>
      <c r="L260" s="3"/>
      <c r="M260" s="3"/>
      <c r="N260" s="3"/>
      <c r="O260" s="3"/>
      <c r="P260" s="3"/>
      <c r="Q260" s="3"/>
    </row>
    <row r="261" spans="2:17" x14ac:dyDescent="0.25">
      <c r="B261" s="3"/>
      <c r="C261" s="29"/>
      <c r="D261" s="3"/>
      <c r="E261" s="14">
        <f t="shared" si="5"/>
        <v>0</v>
      </c>
      <c r="F261" s="11"/>
      <c r="G261" s="3"/>
      <c r="H261" s="3"/>
      <c r="I261" s="3"/>
      <c r="J261" s="3"/>
      <c r="K261" s="3"/>
      <c r="L261" s="3"/>
      <c r="M261" s="3"/>
      <c r="N261" s="3"/>
      <c r="O261" s="3"/>
      <c r="P261" s="3"/>
      <c r="Q261" s="3"/>
    </row>
    <row r="262" spans="2:17" x14ac:dyDescent="0.25">
      <c r="B262" s="3"/>
      <c r="C262" s="29"/>
      <c r="D262" s="3"/>
      <c r="E262" s="14">
        <f t="shared" si="5"/>
        <v>0</v>
      </c>
      <c r="F262" s="11"/>
      <c r="G262" s="3"/>
      <c r="H262" s="3"/>
      <c r="I262" s="3"/>
      <c r="J262" s="3"/>
      <c r="K262" s="3"/>
      <c r="L262" s="3"/>
      <c r="M262" s="3"/>
      <c r="N262" s="3"/>
      <c r="O262" s="3"/>
      <c r="P262" s="3"/>
      <c r="Q262" s="3"/>
    </row>
    <row r="263" spans="2:17" x14ac:dyDescent="0.25">
      <c r="B263" s="3"/>
      <c r="C263" s="29"/>
      <c r="D263" s="3"/>
      <c r="E263" s="14">
        <f t="shared" si="5"/>
        <v>0</v>
      </c>
      <c r="F263" s="11"/>
      <c r="G263" s="3"/>
      <c r="H263" s="3"/>
      <c r="I263" s="3"/>
      <c r="J263" s="3"/>
      <c r="K263" s="3"/>
      <c r="L263" s="3"/>
      <c r="M263" s="3"/>
      <c r="N263" s="3"/>
      <c r="O263" s="3"/>
      <c r="P263" s="3"/>
      <c r="Q263" s="3"/>
    </row>
    <row r="264" spans="2:17" x14ac:dyDescent="0.25">
      <c r="B264" s="3"/>
      <c r="C264" s="29"/>
      <c r="D264" s="3"/>
      <c r="E264" s="14">
        <f t="shared" si="5"/>
        <v>0</v>
      </c>
      <c r="F264" s="11"/>
      <c r="G264" s="3"/>
      <c r="H264" s="3"/>
      <c r="I264" s="3"/>
      <c r="J264" s="3"/>
      <c r="K264" s="3"/>
      <c r="L264" s="3"/>
      <c r="M264" s="3"/>
      <c r="N264" s="3"/>
      <c r="O264" s="3"/>
      <c r="P264" s="3"/>
      <c r="Q264" s="3"/>
    </row>
    <row r="265" spans="2:17" x14ac:dyDescent="0.25">
      <c r="B265" s="3"/>
      <c r="C265" s="29"/>
      <c r="D265" s="3"/>
      <c r="E265" s="14">
        <f t="shared" si="5"/>
        <v>0</v>
      </c>
      <c r="F265" s="11"/>
      <c r="G265" s="3"/>
      <c r="H265" s="3"/>
      <c r="I265" s="3"/>
      <c r="J265" s="3"/>
      <c r="K265" s="3"/>
      <c r="L265" s="3"/>
      <c r="M265" s="3"/>
      <c r="N265" s="3"/>
      <c r="O265" s="3"/>
      <c r="P265" s="3"/>
      <c r="Q265" s="3"/>
    </row>
    <row r="266" spans="2:17" x14ac:dyDescent="0.25">
      <c r="B266" s="3"/>
      <c r="C266" s="29"/>
      <c r="D266" s="3"/>
      <c r="E266" s="14">
        <f t="shared" si="5"/>
        <v>0</v>
      </c>
      <c r="F266" s="11"/>
      <c r="G266" s="3"/>
      <c r="H266" s="3"/>
      <c r="I266" s="3"/>
      <c r="J266" s="3"/>
      <c r="K266" s="3"/>
      <c r="L266" s="3"/>
      <c r="M266" s="3"/>
      <c r="N266" s="3"/>
      <c r="O266" s="3"/>
      <c r="P266" s="3"/>
      <c r="Q266" s="3"/>
    </row>
    <row r="267" spans="2:17" x14ac:dyDescent="0.25">
      <c r="B267" s="3"/>
      <c r="C267" s="29"/>
      <c r="D267" s="3"/>
      <c r="E267" s="14">
        <f t="shared" si="5"/>
        <v>0</v>
      </c>
      <c r="F267" s="11"/>
      <c r="G267" s="3"/>
      <c r="H267" s="3"/>
      <c r="I267" s="3"/>
      <c r="J267" s="3"/>
      <c r="K267" s="3"/>
      <c r="L267" s="3"/>
      <c r="M267" s="3"/>
      <c r="N267" s="3"/>
      <c r="O267" s="3"/>
      <c r="P267" s="3"/>
      <c r="Q267" s="3"/>
    </row>
    <row r="268" spans="2:17" x14ac:dyDescent="0.25">
      <c r="B268" s="3"/>
      <c r="C268" s="29"/>
      <c r="D268" s="3"/>
      <c r="E268" s="14">
        <f t="shared" si="5"/>
        <v>0</v>
      </c>
      <c r="F268" s="11"/>
      <c r="G268" s="3"/>
      <c r="H268" s="3"/>
      <c r="I268" s="3"/>
      <c r="J268" s="3"/>
      <c r="K268" s="3"/>
      <c r="L268" s="3"/>
      <c r="M268" s="3"/>
      <c r="N268" s="3"/>
      <c r="O268" s="3"/>
      <c r="P268" s="3"/>
      <c r="Q268" s="3"/>
    </row>
    <row r="269" spans="2:17" x14ac:dyDescent="0.25">
      <c r="B269" s="3"/>
      <c r="C269" s="29"/>
      <c r="D269" s="3"/>
      <c r="E269" s="14">
        <f t="shared" si="5"/>
        <v>0</v>
      </c>
      <c r="F269" s="11"/>
      <c r="G269" s="3"/>
      <c r="H269" s="3"/>
      <c r="I269" s="3"/>
      <c r="J269" s="3"/>
      <c r="K269" s="3"/>
      <c r="L269" s="3"/>
      <c r="M269" s="3"/>
      <c r="N269" s="3"/>
      <c r="O269" s="3"/>
      <c r="P269" s="3"/>
      <c r="Q269" s="3"/>
    </row>
    <row r="270" spans="2:17" x14ac:dyDescent="0.25">
      <c r="B270" s="3"/>
      <c r="C270" s="29"/>
      <c r="D270" s="3"/>
      <c r="E270" s="14">
        <f t="shared" si="5"/>
        <v>0</v>
      </c>
      <c r="F270" s="11"/>
      <c r="G270" s="3"/>
      <c r="H270" s="3"/>
      <c r="I270" s="3"/>
      <c r="J270" s="3"/>
      <c r="K270" s="3"/>
      <c r="L270" s="3"/>
      <c r="M270" s="3"/>
      <c r="N270" s="3"/>
      <c r="O270" s="3"/>
      <c r="P270" s="3"/>
      <c r="Q270" s="3"/>
    </row>
    <row r="271" spans="2:17" x14ac:dyDescent="0.25">
      <c r="B271" s="3"/>
      <c r="C271" s="29"/>
      <c r="D271" s="3"/>
      <c r="E271" s="14">
        <f t="shared" si="5"/>
        <v>0</v>
      </c>
      <c r="F271" s="11"/>
      <c r="G271" s="3"/>
      <c r="H271" s="3"/>
      <c r="I271" s="3"/>
      <c r="J271" s="3"/>
      <c r="K271" s="3"/>
      <c r="L271" s="3"/>
      <c r="M271" s="3"/>
      <c r="N271" s="3"/>
      <c r="O271" s="3"/>
      <c r="P271" s="3"/>
      <c r="Q271" s="3"/>
    </row>
    <row r="272" spans="2:17" x14ac:dyDescent="0.25">
      <c r="B272" s="3"/>
      <c r="C272" s="29"/>
      <c r="D272" s="3"/>
      <c r="E272" s="14">
        <f t="shared" si="5"/>
        <v>0</v>
      </c>
      <c r="F272" s="11"/>
      <c r="G272" s="3"/>
      <c r="H272" s="3"/>
      <c r="I272" s="3"/>
      <c r="J272" s="3"/>
      <c r="K272" s="3"/>
      <c r="L272" s="3"/>
      <c r="M272" s="3"/>
      <c r="N272" s="3"/>
      <c r="O272" s="3"/>
      <c r="P272" s="3"/>
      <c r="Q272" s="3"/>
    </row>
    <row r="273" spans="2:17" x14ac:dyDescent="0.25">
      <c r="B273" s="3"/>
      <c r="C273" s="29"/>
      <c r="D273" s="3"/>
      <c r="E273" s="14">
        <f t="shared" si="5"/>
        <v>0</v>
      </c>
      <c r="F273" s="11"/>
      <c r="G273" s="3"/>
      <c r="H273" s="3"/>
      <c r="I273" s="3"/>
      <c r="J273" s="3"/>
      <c r="K273" s="3"/>
      <c r="L273" s="3"/>
      <c r="M273" s="3"/>
      <c r="N273" s="3"/>
      <c r="O273" s="3"/>
      <c r="P273" s="3"/>
      <c r="Q273" s="3"/>
    </row>
    <row r="274" spans="2:17" x14ac:dyDescent="0.25">
      <c r="B274" s="3"/>
      <c r="C274" s="29"/>
      <c r="D274" s="3"/>
      <c r="E274" s="14">
        <f t="shared" si="5"/>
        <v>0</v>
      </c>
      <c r="F274" s="11"/>
      <c r="G274" s="3"/>
      <c r="H274" s="3"/>
      <c r="I274" s="3"/>
      <c r="J274" s="3"/>
      <c r="K274" s="3"/>
      <c r="L274" s="3"/>
      <c r="M274" s="3"/>
      <c r="N274" s="3"/>
      <c r="O274" s="3"/>
      <c r="P274" s="3"/>
      <c r="Q274" s="3"/>
    </row>
    <row r="275" spans="2:17" x14ac:dyDescent="0.25">
      <c r="B275" s="3"/>
      <c r="C275" s="29"/>
      <c r="D275" s="3"/>
      <c r="E275" s="14">
        <f t="shared" si="5"/>
        <v>0</v>
      </c>
      <c r="F275" s="11"/>
      <c r="G275" s="3"/>
      <c r="H275" s="3"/>
      <c r="I275" s="3"/>
      <c r="J275" s="3"/>
      <c r="K275" s="3"/>
      <c r="L275" s="3"/>
      <c r="M275" s="3"/>
      <c r="N275" s="3"/>
      <c r="O275" s="3"/>
      <c r="P275" s="3"/>
      <c r="Q275" s="3"/>
    </row>
    <row r="276" spans="2:17" x14ac:dyDescent="0.25">
      <c r="B276" s="3"/>
      <c r="C276" s="29"/>
      <c r="D276" s="3"/>
      <c r="E276" s="14">
        <f t="shared" si="5"/>
        <v>0</v>
      </c>
      <c r="F276" s="11"/>
      <c r="G276" s="3"/>
      <c r="H276" s="3"/>
      <c r="I276" s="3"/>
      <c r="J276" s="3"/>
      <c r="K276" s="3"/>
      <c r="L276" s="3"/>
      <c r="M276" s="3"/>
      <c r="N276" s="3"/>
      <c r="O276" s="3"/>
      <c r="P276" s="3"/>
      <c r="Q276" s="3"/>
    </row>
    <row r="277" spans="2:17" x14ac:dyDescent="0.25">
      <c r="B277" s="3"/>
      <c r="C277" s="29"/>
      <c r="D277" s="3"/>
      <c r="E277" s="14">
        <f t="shared" si="5"/>
        <v>0</v>
      </c>
      <c r="F277" s="11"/>
      <c r="G277" s="3"/>
      <c r="H277" s="3"/>
      <c r="I277" s="3"/>
      <c r="J277" s="3"/>
      <c r="K277" s="3"/>
      <c r="L277" s="3"/>
      <c r="M277" s="3"/>
      <c r="N277" s="3"/>
      <c r="O277" s="3"/>
      <c r="P277" s="3"/>
      <c r="Q277" s="3"/>
    </row>
    <row r="278" spans="2:17" x14ac:dyDescent="0.25">
      <c r="B278" s="3"/>
      <c r="C278" s="29"/>
      <c r="D278" s="3"/>
      <c r="E278" s="14">
        <f t="shared" si="5"/>
        <v>0</v>
      </c>
      <c r="F278" s="11"/>
      <c r="G278" s="3"/>
      <c r="H278" s="3"/>
      <c r="I278" s="3"/>
      <c r="J278" s="3"/>
      <c r="K278" s="3"/>
      <c r="L278" s="3"/>
      <c r="M278" s="3"/>
      <c r="N278" s="3"/>
      <c r="O278" s="3"/>
      <c r="P278" s="3"/>
      <c r="Q278" s="3"/>
    </row>
    <row r="279" spans="2:17" x14ac:dyDescent="0.25">
      <c r="E279" s="14">
        <f t="shared" si="5"/>
        <v>0</v>
      </c>
    </row>
    <row r="280" spans="2:17" x14ac:dyDescent="0.25">
      <c r="E280" s="14">
        <f t="shared" si="5"/>
        <v>0</v>
      </c>
    </row>
    <row r="281" spans="2:17" x14ac:dyDescent="0.25">
      <c r="E281" s="14">
        <f t="shared" si="5"/>
        <v>0</v>
      </c>
    </row>
    <row r="282" spans="2:17" x14ac:dyDescent="0.25">
      <c r="E282" s="14">
        <f t="shared" si="5"/>
        <v>0</v>
      </c>
    </row>
    <row r="283" spans="2:17" x14ac:dyDescent="0.25">
      <c r="E283" s="14">
        <f t="shared" si="5"/>
        <v>0</v>
      </c>
    </row>
    <row r="284" spans="2:17" x14ac:dyDescent="0.25">
      <c r="E284" s="14">
        <f t="shared" si="5"/>
        <v>0</v>
      </c>
    </row>
    <row r="285" spans="2:17" x14ac:dyDescent="0.25">
      <c r="E285" s="14">
        <f t="shared" si="5"/>
        <v>0</v>
      </c>
    </row>
    <row r="286" spans="2:17" x14ac:dyDescent="0.25">
      <c r="E286" s="14">
        <f t="shared" si="5"/>
        <v>0</v>
      </c>
    </row>
    <row r="287" spans="2:17" x14ac:dyDescent="0.25">
      <c r="E287" s="14">
        <f t="shared" si="5"/>
        <v>0</v>
      </c>
    </row>
    <row r="288" spans="2:17" x14ac:dyDescent="0.25">
      <c r="E288" s="14">
        <f t="shared" si="5"/>
        <v>0</v>
      </c>
    </row>
    <row r="289" spans="5:5" x14ac:dyDescent="0.25">
      <c r="E289" s="14">
        <f t="shared" si="5"/>
        <v>0</v>
      </c>
    </row>
    <row r="290" spans="5:5" x14ac:dyDescent="0.25">
      <c r="E290" s="14">
        <f t="shared" si="5"/>
        <v>0</v>
      </c>
    </row>
    <row r="291" spans="5:5" x14ac:dyDescent="0.25">
      <c r="E291" s="14">
        <f t="shared" si="5"/>
        <v>0</v>
      </c>
    </row>
    <row r="292" spans="5:5" x14ac:dyDescent="0.25">
      <c r="E292" s="14">
        <f t="shared" si="5"/>
        <v>0</v>
      </c>
    </row>
    <row r="293" spans="5:5" x14ac:dyDescent="0.25">
      <c r="E293" s="14">
        <f t="shared" si="5"/>
        <v>0</v>
      </c>
    </row>
    <row r="294" spans="5:5" x14ac:dyDescent="0.25">
      <c r="E294" s="14">
        <f t="shared" si="5"/>
        <v>0</v>
      </c>
    </row>
    <row r="295" spans="5:5" x14ac:dyDescent="0.25">
      <c r="E295" s="14">
        <f t="shared" si="5"/>
        <v>0</v>
      </c>
    </row>
    <row r="296" spans="5:5" x14ac:dyDescent="0.25">
      <c r="E296" s="14">
        <f t="shared" si="5"/>
        <v>0</v>
      </c>
    </row>
    <row r="297" spans="5:5" x14ac:dyDescent="0.25">
      <c r="E297" s="14">
        <f t="shared" si="5"/>
        <v>0</v>
      </c>
    </row>
    <row r="298" spans="5:5" x14ac:dyDescent="0.25">
      <c r="E298" s="14">
        <f t="shared" si="5"/>
        <v>0</v>
      </c>
    </row>
    <row r="299" spans="5:5" x14ac:dyDescent="0.25">
      <c r="E299" s="14">
        <f t="shared" si="5"/>
        <v>0</v>
      </c>
    </row>
    <row r="300" spans="5:5" x14ac:dyDescent="0.25">
      <c r="E300" s="14">
        <f t="shared" si="5"/>
        <v>0</v>
      </c>
    </row>
    <row r="301" spans="5:5" x14ac:dyDescent="0.25">
      <c r="E301" s="14">
        <f t="shared" si="5"/>
        <v>0</v>
      </c>
    </row>
    <row r="302" spans="5:5" x14ac:dyDescent="0.25">
      <c r="E302" s="14">
        <f t="shared" si="5"/>
        <v>0</v>
      </c>
    </row>
    <row r="303" spans="5:5" x14ac:dyDescent="0.25">
      <c r="E303" s="14">
        <f t="shared" si="5"/>
        <v>0</v>
      </c>
    </row>
    <row r="304" spans="5:5" x14ac:dyDescent="0.25">
      <c r="E304" s="14">
        <f t="shared" si="5"/>
        <v>0</v>
      </c>
    </row>
    <row r="305" spans="5:5" x14ac:dyDescent="0.25">
      <c r="E305" s="14">
        <f t="shared" si="5"/>
        <v>0</v>
      </c>
    </row>
    <row r="306" spans="5:5" x14ac:dyDescent="0.25">
      <c r="E306" s="14">
        <f t="shared" si="5"/>
        <v>0</v>
      </c>
    </row>
    <row r="307" spans="5:5" x14ac:dyDescent="0.25">
      <c r="E307" s="14">
        <f t="shared" si="5"/>
        <v>0</v>
      </c>
    </row>
    <row r="308" spans="5:5" x14ac:dyDescent="0.25">
      <c r="E308" s="14">
        <f t="shared" si="5"/>
        <v>0</v>
      </c>
    </row>
    <row r="309" spans="5:5" x14ac:dyDescent="0.25">
      <c r="E309" s="14">
        <f t="shared" si="5"/>
        <v>0</v>
      </c>
    </row>
    <row r="310" spans="5:5" x14ac:dyDescent="0.25">
      <c r="E310" s="14">
        <f t="shared" si="5"/>
        <v>0</v>
      </c>
    </row>
    <row r="311" spans="5:5" x14ac:dyDescent="0.25">
      <c r="E311" s="14">
        <f t="shared" si="5"/>
        <v>0</v>
      </c>
    </row>
    <row r="312" spans="5:5" x14ac:dyDescent="0.25">
      <c r="E312" s="14">
        <f t="shared" si="5"/>
        <v>0</v>
      </c>
    </row>
    <row r="313" spans="5:5" x14ac:dyDescent="0.25">
      <c r="E313" s="14">
        <f t="shared" si="5"/>
        <v>0</v>
      </c>
    </row>
    <row r="314" spans="5:5" x14ac:dyDescent="0.25">
      <c r="E314" s="14">
        <f t="shared" si="5"/>
        <v>0</v>
      </c>
    </row>
    <row r="315" spans="5:5" x14ac:dyDescent="0.25">
      <c r="E315" s="14">
        <f t="shared" si="5"/>
        <v>0</v>
      </c>
    </row>
    <row r="316" spans="5:5" x14ac:dyDescent="0.25">
      <c r="E316" s="14">
        <f t="shared" si="5"/>
        <v>0</v>
      </c>
    </row>
    <row r="317" spans="5:5" x14ac:dyDescent="0.25">
      <c r="E317" s="14">
        <f t="shared" si="5"/>
        <v>0</v>
      </c>
    </row>
    <row r="318" spans="5:5" x14ac:dyDescent="0.25">
      <c r="E318" s="14">
        <f t="shared" ref="E318:E381" si="6">DATE(YEAR(C318),MONTH(C318)+B318,DAY(C318))</f>
        <v>0</v>
      </c>
    </row>
    <row r="319" spans="5:5" x14ac:dyDescent="0.25">
      <c r="E319" s="14">
        <f t="shared" si="6"/>
        <v>0</v>
      </c>
    </row>
    <row r="320" spans="5:5" x14ac:dyDescent="0.25">
      <c r="E320" s="14">
        <f t="shared" si="6"/>
        <v>0</v>
      </c>
    </row>
    <row r="321" spans="5:5" x14ac:dyDescent="0.25">
      <c r="E321" s="14">
        <f t="shared" si="6"/>
        <v>0</v>
      </c>
    </row>
    <row r="322" spans="5:5" x14ac:dyDescent="0.25">
      <c r="E322" s="14">
        <f t="shared" si="6"/>
        <v>0</v>
      </c>
    </row>
    <row r="323" spans="5:5" x14ac:dyDescent="0.25">
      <c r="E323" s="14">
        <f t="shared" si="6"/>
        <v>0</v>
      </c>
    </row>
    <row r="324" spans="5:5" x14ac:dyDescent="0.25">
      <c r="E324" s="14">
        <f t="shared" si="6"/>
        <v>0</v>
      </c>
    </row>
    <row r="325" spans="5:5" x14ac:dyDescent="0.25">
      <c r="E325" s="14">
        <f t="shared" si="6"/>
        <v>0</v>
      </c>
    </row>
    <row r="326" spans="5:5" x14ac:dyDescent="0.25">
      <c r="E326" s="14">
        <f t="shared" si="6"/>
        <v>0</v>
      </c>
    </row>
    <row r="327" spans="5:5" x14ac:dyDescent="0.25">
      <c r="E327" s="14">
        <f t="shared" si="6"/>
        <v>0</v>
      </c>
    </row>
    <row r="328" spans="5:5" x14ac:dyDescent="0.25">
      <c r="E328" s="14">
        <f t="shared" si="6"/>
        <v>0</v>
      </c>
    </row>
    <row r="329" spans="5:5" x14ac:dyDescent="0.25">
      <c r="E329" s="14">
        <f t="shared" si="6"/>
        <v>0</v>
      </c>
    </row>
    <row r="330" spans="5:5" x14ac:dyDescent="0.25">
      <c r="E330" s="14">
        <f t="shared" si="6"/>
        <v>0</v>
      </c>
    </row>
    <row r="331" spans="5:5" x14ac:dyDescent="0.25">
      <c r="E331" s="14">
        <f t="shared" si="6"/>
        <v>0</v>
      </c>
    </row>
    <row r="332" spans="5:5" x14ac:dyDescent="0.25">
      <c r="E332" s="14">
        <f t="shared" si="6"/>
        <v>0</v>
      </c>
    </row>
    <row r="333" spans="5:5" x14ac:dyDescent="0.25">
      <c r="E333" s="14">
        <f t="shared" si="6"/>
        <v>0</v>
      </c>
    </row>
    <row r="334" spans="5:5" x14ac:dyDescent="0.25">
      <c r="E334" s="14">
        <f t="shared" si="6"/>
        <v>0</v>
      </c>
    </row>
    <row r="335" spans="5:5" x14ac:dyDescent="0.25">
      <c r="E335" s="14">
        <f t="shared" si="6"/>
        <v>0</v>
      </c>
    </row>
    <row r="336" spans="5:5" x14ac:dyDescent="0.25">
      <c r="E336" s="14">
        <f t="shared" si="6"/>
        <v>0</v>
      </c>
    </row>
    <row r="337" spans="5:5" x14ac:dyDescent="0.25">
      <c r="E337" s="14">
        <f t="shared" si="6"/>
        <v>0</v>
      </c>
    </row>
    <row r="338" spans="5:5" x14ac:dyDescent="0.25">
      <c r="E338" s="14">
        <f t="shared" si="6"/>
        <v>0</v>
      </c>
    </row>
    <row r="339" spans="5:5" x14ac:dyDescent="0.25">
      <c r="E339" s="14">
        <f t="shared" si="6"/>
        <v>0</v>
      </c>
    </row>
    <row r="340" spans="5:5" x14ac:dyDescent="0.25">
      <c r="E340" s="14">
        <f t="shared" si="6"/>
        <v>0</v>
      </c>
    </row>
    <row r="341" spans="5:5" x14ac:dyDescent="0.25">
      <c r="E341" s="14">
        <f t="shared" si="6"/>
        <v>0</v>
      </c>
    </row>
    <row r="342" spans="5:5" x14ac:dyDescent="0.25">
      <c r="E342" s="14">
        <f t="shared" si="6"/>
        <v>0</v>
      </c>
    </row>
    <row r="343" spans="5:5" x14ac:dyDescent="0.25">
      <c r="E343" s="14">
        <f t="shared" si="6"/>
        <v>0</v>
      </c>
    </row>
    <row r="344" spans="5:5" x14ac:dyDescent="0.25">
      <c r="E344" s="14">
        <f t="shared" si="6"/>
        <v>0</v>
      </c>
    </row>
    <row r="345" spans="5:5" x14ac:dyDescent="0.25">
      <c r="E345" s="14">
        <f t="shared" si="6"/>
        <v>0</v>
      </c>
    </row>
    <row r="346" spans="5:5" x14ac:dyDescent="0.25">
      <c r="E346" s="14">
        <f t="shared" si="6"/>
        <v>0</v>
      </c>
    </row>
    <row r="347" spans="5:5" x14ac:dyDescent="0.25">
      <c r="E347" s="14">
        <f t="shared" si="6"/>
        <v>0</v>
      </c>
    </row>
    <row r="348" spans="5:5" x14ac:dyDescent="0.25">
      <c r="E348" s="14">
        <f t="shared" si="6"/>
        <v>0</v>
      </c>
    </row>
    <row r="349" spans="5:5" x14ac:dyDescent="0.25">
      <c r="E349" s="14">
        <f t="shared" si="6"/>
        <v>0</v>
      </c>
    </row>
    <row r="350" spans="5:5" x14ac:dyDescent="0.25">
      <c r="E350" s="14">
        <f t="shared" si="6"/>
        <v>0</v>
      </c>
    </row>
    <row r="351" spans="5:5" x14ac:dyDescent="0.25">
      <c r="E351" s="14">
        <f t="shared" si="6"/>
        <v>0</v>
      </c>
    </row>
    <row r="352" spans="5:5" x14ac:dyDescent="0.25">
      <c r="E352" s="14">
        <f t="shared" si="6"/>
        <v>0</v>
      </c>
    </row>
    <row r="353" spans="5:5" x14ac:dyDescent="0.25">
      <c r="E353" s="14">
        <f t="shared" si="6"/>
        <v>0</v>
      </c>
    </row>
    <row r="354" spans="5:5" x14ac:dyDescent="0.25">
      <c r="E354" s="14">
        <f t="shared" si="6"/>
        <v>0</v>
      </c>
    </row>
    <row r="355" spans="5:5" x14ac:dyDescent="0.25">
      <c r="E355" s="14">
        <f t="shared" si="6"/>
        <v>0</v>
      </c>
    </row>
    <row r="356" spans="5:5" x14ac:dyDescent="0.25">
      <c r="E356" s="14">
        <f t="shared" si="6"/>
        <v>0</v>
      </c>
    </row>
    <row r="357" spans="5:5" x14ac:dyDescent="0.25">
      <c r="E357" s="14">
        <f t="shared" si="6"/>
        <v>0</v>
      </c>
    </row>
    <row r="358" spans="5:5" x14ac:dyDescent="0.25">
      <c r="E358" s="14">
        <f t="shared" si="6"/>
        <v>0</v>
      </c>
    </row>
    <row r="359" spans="5:5" x14ac:dyDescent="0.25">
      <c r="E359" s="14">
        <f t="shared" si="6"/>
        <v>0</v>
      </c>
    </row>
    <row r="360" spans="5:5" x14ac:dyDescent="0.25">
      <c r="E360" s="14">
        <f t="shared" si="6"/>
        <v>0</v>
      </c>
    </row>
    <row r="361" spans="5:5" x14ac:dyDescent="0.25">
      <c r="E361" s="14">
        <f t="shared" si="6"/>
        <v>0</v>
      </c>
    </row>
    <row r="362" spans="5:5" x14ac:dyDescent="0.25">
      <c r="E362" s="14">
        <f t="shared" si="6"/>
        <v>0</v>
      </c>
    </row>
    <row r="363" spans="5:5" x14ac:dyDescent="0.25">
      <c r="E363" s="14">
        <f t="shared" si="6"/>
        <v>0</v>
      </c>
    </row>
    <row r="364" spans="5:5" x14ac:dyDescent="0.25">
      <c r="E364" s="14">
        <f t="shared" si="6"/>
        <v>0</v>
      </c>
    </row>
    <row r="365" spans="5:5" x14ac:dyDescent="0.25">
      <c r="E365" s="14">
        <f t="shared" si="6"/>
        <v>0</v>
      </c>
    </row>
    <row r="366" spans="5:5" x14ac:dyDescent="0.25">
      <c r="E366" s="14">
        <f t="shared" si="6"/>
        <v>0</v>
      </c>
    </row>
    <row r="367" spans="5:5" x14ac:dyDescent="0.25">
      <c r="E367" s="14">
        <f t="shared" si="6"/>
        <v>0</v>
      </c>
    </row>
    <row r="368" spans="5:5" x14ac:dyDescent="0.25">
      <c r="E368" s="14">
        <f t="shared" si="6"/>
        <v>0</v>
      </c>
    </row>
    <row r="369" spans="5:5" x14ac:dyDescent="0.25">
      <c r="E369" s="14">
        <f t="shared" si="6"/>
        <v>0</v>
      </c>
    </row>
    <row r="370" spans="5:5" x14ac:dyDescent="0.25">
      <c r="E370" s="14">
        <f t="shared" si="6"/>
        <v>0</v>
      </c>
    </row>
    <row r="371" spans="5:5" x14ac:dyDescent="0.25">
      <c r="E371" s="14">
        <f t="shared" si="6"/>
        <v>0</v>
      </c>
    </row>
    <row r="372" spans="5:5" x14ac:dyDescent="0.25">
      <c r="E372" s="14">
        <f t="shared" si="6"/>
        <v>0</v>
      </c>
    </row>
    <row r="373" spans="5:5" x14ac:dyDescent="0.25">
      <c r="E373" s="14">
        <f t="shared" si="6"/>
        <v>0</v>
      </c>
    </row>
    <row r="374" spans="5:5" x14ac:dyDescent="0.25">
      <c r="E374" s="14">
        <f t="shared" si="6"/>
        <v>0</v>
      </c>
    </row>
    <row r="375" spans="5:5" x14ac:dyDescent="0.25">
      <c r="E375" s="14">
        <f t="shared" si="6"/>
        <v>0</v>
      </c>
    </row>
    <row r="376" spans="5:5" x14ac:dyDescent="0.25">
      <c r="E376" s="14">
        <f t="shared" si="6"/>
        <v>0</v>
      </c>
    </row>
    <row r="377" spans="5:5" x14ac:dyDescent="0.25">
      <c r="E377" s="14">
        <f t="shared" si="6"/>
        <v>0</v>
      </c>
    </row>
    <row r="378" spans="5:5" x14ac:dyDescent="0.25">
      <c r="E378" s="14">
        <f t="shared" si="6"/>
        <v>0</v>
      </c>
    </row>
    <row r="379" spans="5:5" x14ac:dyDescent="0.25">
      <c r="E379" s="14">
        <f t="shared" si="6"/>
        <v>0</v>
      </c>
    </row>
    <row r="380" spans="5:5" x14ac:dyDescent="0.25">
      <c r="E380" s="14">
        <f t="shared" si="6"/>
        <v>0</v>
      </c>
    </row>
    <row r="381" spans="5:5" x14ac:dyDescent="0.25">
      <c r="E381" s="14">
        <f t="shared" si="6"/>
        <v>0</v>
      </c>
    </row>
    <row r="382" spans="5:5" x14ac:dyDescent="0.25">
      <c r="E382" s="14">
        <f t="shared" ref="E382:E445" si="7">DATE(YEAR(C382),MONTH(C382)+B382,DAY(C382))</f>
        <v>0</v>
      </c>
    </row>
    <row r="383" spans="5:5" x14ac:dyDescent="0.25">
      <c r="E383" s="14">
        <f t="shared" si="7"/>
        <v>0</v>
      </c>
    </row>
    <row r="384" spans="5:5" x14ac:dyDescent="0.25">
      <c r="E384" s="14">
        <f t="shared" si="7"/>
        <v>0</v>
      </c>
    </row>
    <row r="385" spans="5:5" x14ac:dyDescent="0.25">
      <c r="E385" s="14">
        <f t="shared" si="7"/>
        <v>0</v>
      </c>
    </row>
    <row r="386" spans="5:5" x14ac:dyDescent="0.25">
      <c r="E386" s="14">
        <f t="shared" si="7"/>
        <v>0</v>
      </c>
    </row>
    <row r="387" spans="5:5" x14ac:dyDescent="0.25">
      <c r="E387" s="14">
        <f t="shared" si="7"/>
        <v>0</v>
      </c>
    </row>
    <row r="388" spans="5:5" x14ac:dyDescent="0.25">
      <c r="E388" s="14">
        <f t="shared" si="7"/>
        <v>0</v>
      </c>
    </row>
    <row r="389" spans="5:5" x14ac:dyDescent="0.25">
      <c r="E389" s="14">
        <f t="shared" si="7"/>
        <v>0</v>
      </c>
    </row>
    <row r="390" spans="5:5" x14ac:dyDescent="0.25">
      <c r="E390" s="14">
        <f t="shared" si="7"/>
        <v>0</v>
      </c>
    </row>
    <row r="391" spans="5:5" x14ac:dyDescent="0.25">
      <c r="E391" s="14">
        <f t="shared" si="7"/>
        <v>0</v>
      </c>
    </row>
    <row r="392" spans="5:5" x14ac:dyDescent="0.25">
      <c r="E392" s="14">
        <f t="shared" si="7"/>
        <v>0</v>
      </c>
    </row>
    <row r="393" spans="5:5" x14ac:dyDescent="0.25">
      <c r="E393" s="14">
        <f t="shared" si="7"/>
        <v>0</v>
      </c>
    </row>
    <row r="394" spans="5:5" x14ac:dyDescent="0.25">
      <c r="E394" s="14">
        <f t="shared" si="7"/>
        <v>0</v>
      </c>
    </row>
    <row r="395" spans="5:5" x14ac:dyDescent="0.25">
      <c r="E395" s="14">
        <f t="shared" si="7"/>
        <v>0</v>
      </c>
    </row>
    <row r="396" spans="5:5" x14ac:dyDescent="0.25">
      <c r="E396" s="14">
        <f t="shared" si="7"/>
        <v>0</v>
      </c>
    </row>
    <row r="397" spans="5:5" x14ac:dyDescent="0.25">
      <c r="E397" s="14">
        <f t="shared" si="7"/>
        <v>0</v>
      </c>
    </row>
    <row r="398" spans="5:5" x14ac:dyDescent="0.25">
      <c r="E398" s="14">
        <f t="shared" si="7"/>
        <v>0</v>
      </c>
    </row>
    <row r="399" spans="5:5" x14ac:dyDescent="0.25">
      <c r="E399" s="14">
        <f t="shared" si="7"/>
        <v>0</v>
      </c>
    </row>
    <row r="400" spans="5:5" x14ac:dyDescent="0.25">
      <c r="E400" s="14">
        <f t="shared" si="7"/>
        <v>0</v>
      </c>
    </row>
    <row r="401" spans="5:5" x14ac:dyDescent="0.25">
      <c r="E401" s="14">
        <f t="shared" si="7"/>
        <v>0</v>
      </c>
    </row>
    <row r="402" spans="5:5" x14ac:dyDescent="0.25">
      <c r="E402" s="14">
        <f t="shared" si="7"/>
        <v>0</v>
      </c>
    </row>
    <row r="403" spans="5:5" x14ac:dyDescent="0.25">
      <c r="E403" s="14">
        <f t="shared" si="7"/>
        <v>0</v>
      </c>
    </row>
    <row r="404" spans="5:5" x14ac:dyDescent="0.25">
      <c r="E404" s="14">
        <f t="shared" si="7"/>
        <v>0</v>
      </c>
    </row>
    <row r="405" spans="5:5" x14ac:dyDescent="0.25">
      <c r="E405" s="14">
        <f t="shared" si="7"/>
        <v>0</v>
      </c>
    </row>
    <row r="406" spans="5:5" x14ac:dyDescent="0.25">
      <c r="E406" s="14">
        <f t="shared" si="7"/>
        <v>0</v>
      </c>
    </row>
    <row r="407" spans="5:5" x14ac:dyDescent="0.25">
      <c r="E407" s="14">
        <f t="shared" si="7"/>
        <v>0</v>
      </c>
    </row>
    <row r="408" spans="5:5" x14ac:dyDescent="0.25">
      <c r="E408" s="14">
        <f t="shared" si="7"/>
        <v>0</v>
      </c>
    </row>
    <row r="409" spans="5:5" x14ac:dyDescent="0.25">
      <c r="E409" s="14">
        <f t="shared" si="7"/>
        <v>0</v>
      </c>
    </row>
    <row r="410" spans="5:5" x14ac:dyDescent="0.25">
      <c r="E410" s="14">
        <f t="shared" si="7"/>
        <v>0</v>
      </c>
    </row>
    <row r="411" spans="5:5" x14ac:dyDescent="0.25">
      <c r="E411" s="14">
        <f t="shared" si="7"/>
        <v>0</v>
      </c>
    </row>
    <row r="412" spans="5:5" x14ac:dyDescent="0.25">
      <c r="E412" s="14">
        <f t="shared" si="7"/>
        <v>0</v>
      </c>
    </row>
    <row r="413" spans="5:5" x14ac:dyDescent="0.25">
      <c r="E413" s="14">
        <f t="shared" si="7"/>
        <v>0</v>
      </c>
    </row>
    <row r="414" spans="5:5" x14ac:dyDescent="0.25">
      <c r="E414" s="14">
        <f t="shared" si="7"/>
        <v>0</v>
      </c>
    </row>
    <row r="415" spans="5:5" x14ac:dyDescent="0.25">
      <c r="E415" s="14">
        <f t="shared" si="7"/>
        <v>0</v>
      </c>
    </row>
    <row r="416" spans="5:5" x14ac:dyDescent="0.25">
      <c r="E416" s="14">
        <f t="shared" si="7"/>
        <v>0</v>
      </c>
    </row>
    <row r="417" spans="5:5" x14ac:dyDescent="0.25">
      <c r="E417" s="14">
        <f t="shared" si="7"/>
        <v>0</v>
      </c>
    </row>
    <row r="418" spans="5:5" x14ac:dyDescent="0.25">
      <c r="E418" s="14">
        <f t="shared" si="7"/>
        <v>0</v>
      </c>
    </row>
    <row r="419" spans="5:5" x14ac:dyDescent="0.25">
      <c r="E419" s="14">
        <f t="shared" si="7"/>
        <v>0</v>
      </c>
    </row>
    <row r="420" spans="5:5" x14ac:dyDescent="0.25">
      <c r="E420" s="14">
        <f t="shared" si="7"/>
        <v>0</v>
      </c>
    </row>
    <row r="421" spans="5:5" x14ac:dyDescent="0.25">
      <c r="E421" s="14">
        <f t="shared" si="7"/>
        <v>0</v>
      </c>
    </row>
    <row r="422" spans="5:5" x14ac:dyDescent="0.25">
      <c r="E422" s="14">
        <f t="shared" si="7"/>
        <v>0</v>
      </c>
    </row>
    <row r="423" spans="5:5" x14ac:dyDescent="0.25">
      <c r="E423" s="14">
        <f t="shared" si="7"/>
        <v>0</v>
      </c>
    </row>
    <row r="424" spans="5:5" x14ac:dyDescent="0.25">
      <c r="E424" s="14">
        <f t="shared" si="7"/>
        <v>0</v>
      </c>
    </row>
    <row r="425" spans="5:5" x14ac:dyDescent="0.25">
      <c r="E425" s="14">
        <f t="shared" si="7"/>
        <v>0</v>
      </c>
    </row>
    <row r="426" spans="5:5" x14ac:dyDescent="0.25">
      <c r="E426" s="14">
        <f t="shared" si="7"/>
        <v>0</v>
      </c>
    </row>
    <row r="427" spans="5:5" x14ac:dyDescent="0.25">
      <c r="E427" s="14">
        <f t="shared" si="7"/>
        <v>0</v>
      </c>
    </row>
    <row r="428" spans="5:5" x14ac:dyDescent="0.25">
      <c r="E428" s="14">
        <f t="shared" si="7"/>
        <v>0</v>
      </c>
    </row>
    <row r="429" spans="5:5" x14ac:dyDescent="0.25">
      <c r="E429" s="14">
        <f t="shared" si="7"/>
        <v>0</v>
      </c>
    </row>
    <row r="430" spans="5:5" x14ac:dyDescent="0.25">
      <c r="E430" s="14">
        <f t="shared" si="7"/>
        <v>0</v>
      </c>
    </row>
    <row r="431" spans="5:5" x14ac:dyDescent="0.25">
      <c r="E431" s="14">
        <f t="shared" si="7"/>
        <v>0</v>
      </c>
    </row>
    <row r="432" spans="5:5" x14ac:dyDescent="0.25">
      <c r="E432" s="14">
        <f t="shared" si="7"/>
        <v>0</v>
      </c>
    </row>
    <row r="433" spans="5:5" x14ac:dyDescent="0.25">
      <c r="E433" s="14">
        <f t="shared" si="7"/>
        <v>0</v>
      </c>
    </row>
    <row r="434" spans="5:5" x14ac:dyDescent="0.25">
      <c r="E434" s="14">
        <f t="shared" si="7"/>
        <v>0</v>
      </c>
    </row>
    <row r="435" spans="5:5" x14ac:dyDescent="0.25">
      <c r="E435" s="14">
        <f t="shared" si="7"/>
        <v>0</v>
      </c>
    </row>
    <row r="436" spans="5:5" x14ac:dyDescent="0.25">
      <c r="E436" s="14">
        <f t="shared" si="7"/>
        <v>0</v>
      </c>
    </row>
    <row r="437" spans="5:5" x14ac:dyDescent="0.25">
      <c r="E437" s="14">
        <f t="shared" si="7"/>
        <v>0</v>
      </c>
    </row>
    <row r="438" spans="5:5" x14ac:dyDescent="0.25">
      <c r="E438" s="14">
        <f t="shared" si="7"/>
        <v>0</v>
      </c>
    </row>
    <row r="439" spans="5:5" x14ac:dyDescent="0.25">
      <c r="E439" s="14">
        <f t="shared" si="7"/>
        <v>0</v>
      </c>
    </row>
    <row r="440" spans="5:5" x14ac:dyDescent="0.25">
      <c r="E440" s="14">
        <f t="shared" si="7"/>
        <v>0</v>
      </c>
    </row>
    <row r="441" spans="5:5" x14ac:dyDescent="0.25">
      <c r="E441" s="14">
        <f t="shared" si="7"/>
        <v>0</v>
      </c>
    </row>
    <row r="442" spans="5:5" x14ac:dyDescent="0.25">
      <c r="E442" s="14">
        <f t="shared" si="7"/>
        <v>0</v>
      </c>
    </row>
    <row r="443" spans="5:5" x14ac:dyDescent="0.25">
      <c r="E443" s="14">
        <f t="shared" si="7"/>
        <v>0</v>
      </c>
    </row>
    <row r="444" spans="5:5" x14ac:dyDescent="0.25">
      <c r="E444" s="14">
        <f t="shared" si="7"/>
        <v>0</v>
      </c>
    </row>
    <row r="445" spans="5:5" x14ac:dyDescent="0.25">
      <c r="E445" s="14">
        <f t="shared" si="7"/>
        <v>0</v>
      </c>
    </row>
    <row r="446" spans="5:5" x14ac:dyDescent="0.25">
      <c r="E446" s="14">
        <f t="shared" ref="E446:E509" si="8">DATE(YEAR(C446),MONTH(C446)+B446,DAY(C446))</f>
        <v>0</v>
      </c>
    </row>
    <row r="447" spans="5:5" x14ac:dyDescent="0.25">
      <c r="E447" s="14">
        <f t="shared" si="8"/>
        <v>0</v>
      </c>
    </row>
    <row r="448" spans="5:5" x14ac:dyDescent="0.25">
      <c r="E448" s="14">
        <f t="shared" si="8"/>
        <v>0</v>
      </c>
    </row>
    <row r="449" spans="5:5" x14ac:dyDescent="0.25">
      <c r="E449" s="14">
        <f t="shared" si="8"/>
        <v>0</v>
      </c>
    </row>
    <row r="450" spans="5:5" x14ac:dyDescent="0.25">
      <c r="E450" s="14">
        <f t="shared" si="8"/>
        <v>0</v>
      </c>
    </row>
    <row r="451" spans="5:5" x14ac:dyDescent="0.25">
      <c r="E451" s="14">
        <f t="shared" si="8"/>
        <v>0</v>
      </c>
    </row>
    <row r="452" spans="5:5" x14ac:dyDescent="0.25">
      <c r="E452" s="14">
        <f t="shared" si="8"/>
        <v>0</v>
      </c>
    </row>
    <row r="453" spans="5:5" x14ac:dyDescent="0.25">
      <c r="E453" s="14">
        <f t="shared" si="8"/>
        <v>0</v>
      </c>
    </row>
    <row r="454" spans="5:5" x14ac:dyDescent="0.25">
      <c r="E454" s="14">
        <f t="shared" si="8"/>
        <v>0</v>
      </c>
    </row>
    <row r="455" spans="5:5" x14ac:dyDescent="0.25">
      <c r="E455" s="14">
        <f t="shared" si="8"/>
        <v>0</v>
      </c>
    </row>
    <row r="456" spans="5:5" x14ac:dyDescent="0.25">
      <c r="E456" s="14">
        <f t="shared" si="8"/>
        <v>0</v>
      </c>
    </row>
    <row r="457" spans="5:5" x14ac:dyDescent="0.25">
      <c r="E457" s="14">
        <f t="shared" si="8"/>
        <v>0</v>
      </c>
    </row>
    <row r="458" spans="5:5" x14ac:dyDescent="0.25">
      <c r="E458" s="14">
        <f t="shared" si="8"/>
        <v>0</v>
      </c>
    </row>
    <row r="459" spans="5:5" x14ac:dyDescent="0.25">
      <c r="E459" s="14">
        <f t="shared" si="8"/>
        <v>0</v>
      </c>
    </row>
    <row r="460" spans="5:5" x14ac:dyDescent="0.25">
      <c r="E460" s="14">
        <f t="shared" si="8"/>
        <v>0</v>
      </c>
    </row>
    <row r="461" spans="5:5" x14ac:dyDescent="0.25">
      <c r="E461" s="14">
        <f t="shared" si="8"/>
        <v>0</v>
      </c>
    </row>
    <row r="462" spans="5:5" x14ac:dyDescent="0.25">
      <c r="E462" s="14">
        <f t="shared" si="8"/>
        <v>0</v>
      </c>
    </row>
    <row r="463" spans="5:5" x14ac:dyDescent="0.25">
      <c r="E463" s="14">
        <f t="shared" si="8"/>
        <v>0</v>
      </c>
    </row>
    <row r="464" spans="5:5" x14ac:dyDescent="0.25">
      <c r="E464" s="14">
        <f t="shared" si="8"/>
        <v>0</v>
      </c>
    </row>
    <row r="465" spans="5:5" x14ac:dyDescent="0.25">
      <c r="E465" s="14">
        <f t="shared" si="8"/>
        <v>0</v>
      </c>
    </row>
    <row r="466" spans="5:5" x14ac:dyDescent="0.25">
      <c r="E466" s="14">
        <f t="shared" si="8"/>
        <v>0</v>
      </c>
    </row>
    <row r="467" spans="5:5" x14ac:dyDescent="0.25">
      <c r="E467" s="14">
        <f t="shared" si="8"/>
        <v>0</v>
      </c>
    </row>
    <row r="468" spans="5:5" x14ac:dyDescent="0.25">
      <c r="E468" s="14">
        <f t="shared" si="8"/>
        <v>0</v>
      </c>
    </row>
    <row r="469" spans="5:5" x14ac:dyDescent="0.25">
      <c r="E469" s="14">
        <f t="shared" si="8"/>
        <v>0</v>
      </c>
    </row>
    <row r="470" spans="5:5" x14ac:dyDescent="0.25">
      <c r="E470" s="14">
        <f t="shared" si="8"/>
        <v>0</v>
      </c>
    </row>
    <row r="471" spans="5:5" x14ac:dyDescent="0.25">
      <c r="E471" s="14">
        <f t="shared" si="8"/>
        <v>0</v>
      </c>
    </row>
    <row r="472" spans="5:5" x14ac:dyDescent="0.25">
      <c r="E472" s="14">
        <f t="shared" si="8"/>
        <v>0</v>
      </c>
    </row>
    <row r="473" spans="5:5" x14ac:dyDescent="0.25">
      <c r="E473" s="14">
        <f t="shared" si="8"/>
        <v>0</v>
      </c>
    </row>
    <row r="474" spans="5:5" x14ac:dyDescent="0.25">
      <c r="E474" s="14">
        <f t="shared" si="8"/>
        <v>0</v>
      </c>
    </row>
    <row r="475" spans="5:5" x14ac:dyDescent="0.25">
      <c r="E475" s="14">
        <f t="shared" si="8"/>
        <v>0</v>
      </c>
    </row>
    <row r="476" spans="5:5" x14ac:dyDescent="0.25">
      <c r="E476" s="14">
        <f t="shared" si="8"/>
        <v>0</v>
      </c>
    </row>
    <row r="477" spans="5:5" x14ac:dyDescent="0.25">
      <c r="E477" s="14">
        <f t="shared" si="8"/>
        <v>0</v>
      </c>
    </row>
    <row r="478" spans="5:5" x14ac:dyDescent="0.25">
      <c r="E478" s="14">
        <f t="shared" si="8"/>
        <v>0</v>
      </c>
    </row>
    <row r="479" spans="5:5" x14ac:dyDescent="0.25">
      <c r="E479" s="14">
        <f t="shared" si="8"/>
        <v>0</v>
      </c>
    </row>
    <row r="480" spans="5:5" x14ac:dyDescent="0.25">
      <c r="E480" s="14">
        <f t="shared" si="8"/>
        <v>0</v>
      </c>
    </row>
    <row r="481" spans="5:5" x14ac:dyDescent="0.25">
      <c r="E481" s="14">
        <f t="shared" si="8"/>
        <v>0</v>
      </c>
    </row>
    <row r="482" spans="5:5" x14ac:dyDescent="0.25">
      <c r="E482" s="14">
        <f t="shared" si="8"/>
        <v>0</v>
      </c>
    </row>
    <row r="483" spans="5:5" x14ac:dyDescent="0.25">
      <c r="E483" s="14">
        <f t="shared" si="8"/>
        <v>0</v>
      </c>
    </row>
    <row r="484" spans="5:5" x14ac:dyDescent="0.25">
      <c r="E484" s="14">
        <f t="shared" si="8"/>
        <v>0</v>
      </c>
    </row>
    <row r="485" spans="5:5" x14ac:dyDescent="0.25">
      <c r="E485" s="14">
        <f t="shared" si="8"/>
        <v>0</v>
      </c>
    </row>
    <row r="486" spans="5:5" x14ac:dyDescent="0.25">
      <c r="E486" s="14">
        <f t="shared" si="8"/>
        <v>0</v>
      </c>
    </row>
    <row r="487" spans="5:5" x14ac:dyDescent="0.25">
      <c r="E487" s="14">
        <f t="shared" si="8"/>
        <v>0</v>
      </c>
    </row>
    <row r="488" spans="5:5" x14ac:dyDescent="0.25">
      <c r="E488" s="14">
        <f t="shared" si="8"/>
        <v>0</v>
      </c>
    </row>
    <row r="489" spans="5:5" x14ac:dyDescent="0.25">
      <c r="E489" s="14">
        <f t="shared" si="8"/>
        <v>0</v>
      </c>
    </row>
    <row r="490" spans="5:5" x14ac:dyDescent="0.25">
      <c r="E490" s="14">
        <f t="shared" si="8"/>
        <v>0</v>
      </c>
    </row>
    <row r="491" spans="5:5" x14ac:dyDescent="0.25">
      <c r="E491" s="14">
        <f t="shared" si="8"/>
        <v>0</v>
      </c>
    </row>
    <row r="492" spans="5:5" x14ac:dyDescent="0.25">
      <c r="E492" s="14">
        <f t="shared" si="8"/>
        <v>0</v>
      </c>
    </row>
    <row r="493" spans="5:5" x14ac:dyDescent="0.25">
      <c r="E493" s="14">
        <f t="shared" si="8"/>
        <v>0</v>
      </c>
    </row>
    <row r="494" spans="5:5" x14ac:dyDescent="0.25">
      <c r="E494" s="14">
        <f t="shared" si="8"/>
        <v>0</v>
      </c>
    </row>
    <row r="495" spans="5:5" x14ac:dyDescent="0.25">
      <c r="E495" s="14">
        <f t="shared" si="8"/>
        <v>0</v>
      </c>
    </row>
    <row r="496" spans="5:5" x14ac:dyDescent="0.25">
      <c r="E496" s="14">
        <f t="shared" si="8"/>
        <v>0</v>
      </c>
    </row>
    <row r="497" spans="5:5" x14ac:dyDescent="0.25">
      <c r="E497" s="14">
        <f t="shared" si="8"/>
        <v>0</v>
      </c>
    </row>
    <row r="498" spans="5:5" x14ac:dyDescent="0.25">
      <c r="E498" s="14">
        <f t="shared" si="8"/>
        <v>0</v>
      </c>
    </row>
    <row r="499" spans="5:5" x14ac:dyDescent="0.25">
      <c r="E499" s="14">
        <f t="shared" si="8"/>
        <v>0</v>
      </c>
    </row>
    <row r="500" spans="5:5" x14ac:dyDescent="0.25">
      <c r="E500" s="14">
        <f t="shared" si="8"/>
        <v>0</v>
      </c>
    </row>
    <row r="501" spans="5:5" x14ac:dyDescent="0.25">
      <c r="E501" s="14">
        <f t="shared" si="8"/>
        <v>0</v>
      </c>
    </row>
    <row r="502" spans="5:5" x14ac:dyDescent="0.25">
      <c r="E502" s="14">
        <f t="shared" si="8"/>
        <v>0</v>
      </c>
    </row>
    <row r="503" spans="5:5" x14ac:dyDescent="0.25">
      <c r="E503" s="14">
        <f t="shared" si="8"/>
        <v>0</v>
      </c>
    </row>
    <row r="504" spans="5:5" x14ac:dyDescent="0.25">
      <c r="E504" s="14">
        <f t="shared" si="8"/>
        <v>0</v>
      </c>
    </row>
    <row r="505" spans="5:5" x14ac:dyDescent="0.25">
      <c r="E505" s="14">
        <f t="shared" si="8"/>
        <v>0</v>
      </c>
    </row>
    <row r="506" spans="5:5" x14ac:dyDescent="0.25">
      <c r="E506" s="14">
        <f t="shared" si="8"/>
        <v>0</v>
      </c>
    </row>
    <row r="507" spans="5:5" x14ac:dyDescent="0.25">
      <c r="E507" s="14">
        <f t="shared" si="8"/>
        <v>0</v>
      </c>
    </row>
    <row r="508" spans="5:5" x14ac:dyDescent="0.25">
      <c r="E508" s="14">
        <f t="shared" si="8"/>
        <v>0</v>
      </c>
    </row>
    <row r="509" spans="5:5" x14ac:dyDescent="0.25">
      <c r="E509" s="14">
        <f t="shared" si="8"/>
        <v>0</v>
      </c>
    </row>
    <row r="510" spans="5:5" x14ac:dyDescent="0.25">
      <c r="E510" s="14">
        <f t="shared" ref="E510:E573" si="9">DATE(YEAR(C510),MONTH(C510)+B510,DAY(C510))</f>
        <v>0</v>
      </c>
    </row>
    <row r="511" spans="5:5" x14ac:dyDescent="0.25">
      <c r="E511" s="14">
        <f t="shared" si="9"/>
        <v>0</v>
      </c>
    </row>
    <row r="512" spans="5:5" x14ac:dyDescent="0.25">
      <c r="E512" s="14">
        <f t="shared" si="9"/>
        <v>0</v>
      </c>
    </row>
    <row r="513" spans="5:5" x14ac:dyDescent="0.25">
      <c r="E513" s="14">
        <f t="shared" si="9"/>
        <v>0</v>
      </c>
    </row>
    <row r="514" spans="5:5" x14ac:dyDescent="0.25">
      <c r="E514" s="14">
        <f t="shared" si="9"/>
        <v>0</v>
      </c>
    </row>
    <row r="515" spans="5:5" x14ac:dyDescent="0.25">
      <c r="E515" s="14">
        <f t="shared" si="9"/>
        <v>0</v>
      </c>
    </row>
    <row r="516" spans="5:5" x14ac:dyDescent="0.25">
      <c r="E516" s="14">
        <f t="shared" si="9"/>
        <v>0</v>
      </c>
    </row>
    <row r="517" spans="5:5" x14ac:dyDescent="0.25">
      <c r="E517" s="14">
        <f t="shared" si="9"/>
        <v>0</v>
      </c>
    </row>
    <row r="518" spans="5:5" x14ac:dyDescent="0.25">
      <c r="E518" s="14">
        <f t="shared" si="9"/>
        <v>0</v>
      </c>
    </row>
    <row r="519" spans="5:5" x14ac:dyDescent="0.25">
      <c r="E519" s="14">
        <f t="shared" si="9"/>
        <v>0</v>
      </c>
    </row>
    <row r="520" spans="5:5" x14ac:dyDescent="0.25">
      <c r="E520" s="14">
        <f t="shared" si="9"/>
        <v>0</v>
      </c>
    </row>
    <row r="521" spans="5:5" x14ac:dyDescent="0.25">
      <c r="E521" s="14">
        <f t="shared" si="9"/>
        <v>0</v>
      </c>
    </row>
    <row r="522" spans="5:5" x14ac:dyDescent="0.25">
      <c r="E522" s="14">
        <f t="shared" si="9"/>
        <v>0</v>
      </c>
    </row>
    <row r="523" spans="5:5" x14ac:dyDescent="0.25">
      <c r="E523" s="14">
        <f t="shared" si="9"/>
        <v>0</v>
      </c>
    </row>
    <row r="524" spans="5:5" x14ac:dyDescent="0.25">
      <c r="E524" s="14">
        <f t="shared" si="9"/>
        <v>0</v>
      </c>
    </row>
    <row r="525" spans="5:5" x14ac:dyDescent="0.25">
      <c r="E525" s="14">
        <f t="shared" si="9"/>
        <v>0</v>
      </c>
    </row>
    <row r="526" spans="5:5" x14ac:dyDescent="0.25">
      <c r="E526" s="14">
        <f t="shared" si="9"/>
        <v>0</v>
      </c>
    </row>
    <row r="527" spans="5:5" x14ac:dyDescent="0.25">
      <c r="E527" s="14">
        <f t="shared" si="9"/>
        <v>0</v>
      </c>
    </row>
    <row r="528" spans="5:5" x14ac:dyDescent="0.25">
      <c r="E528" s="14">
        <f t="shared" si="9"/>
        <v>0</v>
      </c>
    </row>
    <row r="529" spans="5:5" x14ac:dyDescent="0.25">
      <c r="E529" s="14">
        <f t="shared" si="9"/>
        <v>0</v>
      </c>
    </row>
    <row r="530" spans="5:5" x14ac:dyDescent="0.25">
      <c r="E530" s="14">
        <f t="shared" si="9"/>
        <v>0</v>
      </c>
    </row>
    <row r="531" spans="5:5" x14ac:dyDescent="0.25">
      <c r="E531" s="14">
        <f t="shared" si="9"/>
        <v>0</v>
      </c>
    </row>
    <row r="532" spans="5:5" x14ac:dyDescent="0.25">
      <c r="E532" s="14">
        <f t="shared" si="9"/>
        <v>0</v>
      </c>
    </row>
    <row r="533" spans="5:5" x14ac:dyDescent="0.25">
      <c r="E533" s="14">
        <f t="shared" si="9"/>
        <v>0</v>
      </c>
    </row>
    <row r="534" spans="5:5" x14ac:dyDescent="0.25">
      <c r="E534" s="14">
        <f t="shared" si="9"/>
        <v>0</v>
      </c>
    </row>
    <row r="535" spans="5:5" x14ac:dyDescent="0.25">
      <c r="E535" s="14">
        <f t="shared" si="9"/>
        <v>0</v>
      </c>
    </row>
    <row r="536" spans="5:5" x14ac:dyDescent="0.25">
      <c r="E536" s="14">
        <f t="shared" si="9"/>
        <v>0</v>
      </c>
    </row>
    <row r="537" spans="5:5" x14ac:dyDescent="0.25">
      <c r="E537" s="14">
        <f t="shared" si="9"/>
        <v>0</v>
      </c>
    </row>
    <row r="538" spans="5:5" x14ac:dyDescent="0.25">
      <c r="E538" s="14">
        <f t="shared" si="9"/>
        <v>0</v>
      </c>
    </row>
    <row r="539" spans="5:5" x14ac:dyDescent="0.25">
      <c r="E539" s="14">
        <f t="shared" si="9"/>
        <v>0</v>
      </c>
    </row>
    <row r="540" spans="5:5" x14ac:dyDescent="0.25">
      <c r="E540" s="14">
        <f t="shared" si="9"/>
        <v>0</v>
      </c>
    </row>
    <row r="541" spans="5:5" x14ac:dyDescent="0.25">
      <c r="E541" s="14">
        <f t="shared" si="9"/>
        <v>0</v>
      </c>
    </row>
    <row r="542" spans="5:5" x14ac:dyDescent="0.25">
      <c r="E542" s="14">
        <f t="shared" si="9"/>
        <v>0</v>
      </c>
    </row>
    <row r="543" spans="5:5" x14ac:dyDescent="0.25">
      <c r="E543" s="14">
        <f t="shared" si="9"/>
        <v>0</v>
      </c>
    </row>
    <row r="544" spans="5:5" x14ac:dyDescent="0.25">
      <c r="E544" s="14">
        <f t="shared" si="9"/>
        <v>0</v>
      </c>
    </row>
    <row r="545" spans="5:5" x14ac:dyDescent="0.25">
      <c r="E545" s="14">
        <f t="shared" si="9"/>
        <v>0</v>
      </c>
    </row>
    <row r="546" spans="5:5" x14ac:dyDescent="0.25">
      <c r="E546" s="14">
        <f t="shared" si="9"/>
        <v>0</v>
      </c>
    </row>
    <row r="547" spans="5:5" x14ac:dyDescent="0.25">
      <c r="E547" s="14">
        <f t="shared" si="9"/>
        <v>0</v>
      </c>
    </row>
    <row r="548" spans="5:5" x14ac:dyDescent="0.25">
      <c r="E548" s="14">
        <f t="shared" si="9"/>
        <v>0</v>
      </c>
    </row>
    <row r="549" spans="5:5" x14ac:dyDescent="0.25">
      <c r="E549" s="14">
        <f t="shared" si="9"/>
        <v>0</v>
      </c>
    </row>
    <row r="550" spans="5:5" x14ac:dyDescent="0.25">
      <c r="E550" s="14">
        <f t="shared" si="9"/>
        <v>0</v>
      </c>
    </row>
    <row r="551" spans="5:5" x14ac:dyDescent="0.25">
      <c r="E551" s="14">
        <f t="shared" si="9"/>
        <v>0</v>
      </c>
    </row>
    <row r="552" spans="5:5" x14ac:dyDescent="0.25">
      <c r="E552" s="14">
        <f t="shared" si="9"/>
        <v>0</v>
      </c>
    </row>
    <row r="553" spans="5:5" x14ac:dyDescent="0.25">
      <c r="E553" s="14">
        <f t="shared" si="9"/>
        <v>0</v>
      </c>
    </row>
    <row r="554" spans="5:5" x14ac:dyDescent="0.25">
      <c r="E554" s="14">
        <f t="shared" si="9"/>
        <v>0</v>
      </c>
    </row>
    <row r="555" spans="5:5" x14ac:dyDescent="0.25">
      <c r="E555" s="14">
        <f t="shared" si="9"/>
        <v>0</v>
      </c>
    </row>
    <row r="556" spans="5:5" x14ac:dyDescent="0.25">
      <c r="E556" s="14">
        <f t="shared" si="9"/>
        <v>0</v>
      </c>
    </row>
    <row r="557" spans="5:5" x14ac:dyDescent="0.25">
      <c r="E557" s="14">
        <f t="shared" si="9"/>
        <v>0</v>
      </c>
    </row>
    <row r="558" spans="5:5" x14ac:dyDescent="0.25">
      <c r="E558" s="14">
        <f t="shared" si="9"/>
        <v>0</v>
      </c>
    </row>
    <row r="559" spans="5:5" x14ac:dyDescent="0.25">
      <c r="E559" s="14">
        <f t="shared" si="9"/>
        <v>0</v>
      </c>
    </row>
    <row r="560" spans="5:5" x14ac:dyDescent="0.25">
      <c r="E560" s="14">
        <f t="shared" si="9"/>
        <v>0</v>
      </c>
    </row>
    <row r="561" spans="5:5" x14ac:dyDescent="0.25">
      <c r="E561" s="14">
        <f t="shared" si="9"/>
        <v>0</v>
      </c>
    </row>
    <row r="562" spans="5:5" x14ac:dyDescent="0.25">
      <c r="E562" s="14">
        <f t="shared" si="9"/>
        <v>0</v>
      </c>
    </row>
    <row r="563" spans="5:5" x14ac:dyDescent="0.25">
      <c r="E563" s="14">
        <f t="shared" si="9"/>
        <v>0</v>
      </c>
    </row>
    <row r="564" spans="5:5" x14ac:dyDescent="0.25">
      <c r="E564" s="14">
        <f t="shared" si="9"/>
        <v>0</v>
      </c>
    </row>
    <row r="565" spans="5:5" x14ac:dyDescent="0.25">
      <c r="E565" s="14">
        <f t="shared" si="9"/>
        <v>0</v>
      </c>
    </row>
    <row r="566" spans="5:5" x14ac:dyDescent="0.25">
      <c r="E566" s="14">
        <f t="shared" si="9"/>
        <v>0</v>
      </c>
    </row>
    <row r="567" spans="5:5" x14ac:dyDescent="0.25">
      <c r="E567" s="14">
        <f t="shared" si="9"/>
        <v>0</v>
      </c>
    </row>
    <row r="568" spans="5:5" x14ac:dyDescent="0.25">
      <c r="E568" s="14">
        <f t="shared" si="9"/>
        <v>0</v>
      </c>
    </row>
    <row r="569" spans="5:5" x14ac:dyDescent="0.25">
      <c r="E569" s="14">
        <f t="shared" si="9"/>
        <v>0</v>
      </c>
    </row>
    <row r="570" spans="5:5" x14ac:dyDescent="0.25">
      <c r="E570" s="14">
        <f t="shared" si="9"/>
        <v>0</v>
      </c>
    </row>
    <row r="571" spans="5:5" x14ac:dyDescent="0.25">
      <c r="E571" s="14">
        <f t="shared" si="9"/>
        <v>0</v>
      </c>
    </row>
    <row r="572" spans="5:5" x14ac:dyDescent="0.25">
      <c r="E572" s="14">
        <f t="shared" si="9"/>
        <v>0</v>
      </c>
    </row>
    <row r="573" spans="5:5" x14ac:dyDescent="0.25">
      <c r="E573" s="14">
        <f t="shared" si="9"/>
        <v>0</v>
      </c>
    </row>
    <row r="574" spans="5:5" x14ac:dyDescent="0.25">
      <c r="E574" s="14">
        <f t="shared" ref="E574:E637" si="10">DATE(YEAR(C574),MONTH(C574)+B574,DAY(C574))</f>
        <v>0</v>
      </c>
    </row>
    <row r="575" spans="5:5" x14ac:dyDescent="0.25">
      <c r="E575" s="14">
        <f t="shared" si="10"/>
        <v>0</v>
      </c>
    </row>
    <row r="576" spans="5:5" x14ac:dyDescent="0.25">
      <c r="E576" s="14">
        <f t="shared" si="10"/>
        <v>0</v>
      </c>
    </row>
    <row r="577" spans="5:5" x14ac:dyDescent="0.25">
      <c r="E577" s="14">
        <f t="shared" si="10"/>
        <v>0</v>
      </c>
    </row>
    <row r="578" spans="5:5" x14ac:dyDescent="0.25">
      <c r="E578" s="14">
        <f t="shared" si="10"/>
        <v>0</v>
      </c>
    </row>
    <row r="579" spans="5:5" x14ac:dyDescent="0.25">
      <c r="E579" s="14">
        <f t="shared" si="10"/>
        <v>0</v>
      </c>
    </row>
    <row r="580" spans="5:5" x14ac:dyDescent="0.25">
      <c r="E580" s="14">
        <f t="shared" si="10"/>
        <v>0</v>
      </c>
    </row>
    <row r="581" spans="5:5" x14ac:dyDescent="0.25">
      <c r="E581" s="14">
        <f t="shared" si="10"/>
        <v>0</v>
      </c>
    </row>
    <row r="582" spans="5:5" x14ac:dyDescent="0.25">
      <c r="E582" s="14">
        <f t="shared" si="10"/>
        <v>0</v>
      </c>
    </row>
    <row r="583" spans="5:5" x14ac:dyDescent="0.25">
      <c r="E583" s="14">
        <f t="shared" si="10"/>
        <v>0</v>
      </c>
    </row>
    <row r="584" spans="5:5" x14ac:dyDescent="0.25">
      <c r="E584" s="14">
        <f t="shared" si="10"/>
        <v>0</v>
      </c>
    </row>
    <row r="585" spans="5:5" x14ac:dyDescent="0.25">
      <c r="E585" s="14">
        <f t="shared" si="10"/>
        <v>0</v>
      </c>
    </row>
    <row r="586" spans="5:5" x14ac:dyDescent="0.25">
      <c r="E586" s="14">
        <f t="shared" si="10"/>
        <v>0</v>
      </c>
    </row>
    <row r="587" spans="5:5" x14ac:dyDescent="0.25">
      <c r="E587" s="14">
        <f t="shared" si="10"/>
        <v>0</v>
      </c>
    </row>
    <row r="588" spans="5:5" x14ac:dyDescent="0.25">
      <c r="E588" s="14">
        <f t="shared" si="10"/>
        <v>0</v>
      </c>
    </row>
    <row r="589" spans="5:5" x14ac:dyDescent="0.25">
      <c r="E589" s="14">
        <f t="shared" si="10"/>
        <v>0</v>
      </c>
    </row>
    <row r="590" spans="5:5" x14ac:dyDescent="0.25">
      <c r="E590" s="14">
        <f t="shared" si="10"/>
        <v>0</v>
      </c>
    </row>
    <row r="591" spans="5:5" x14ac:dyDescent="0.25">
      <c r="E591" s="14">
        <f t="shared" si="10"/>
        <v>0</v>
      </c>
    </row>
    <row r="592" spans="5:5" x14ac:dyDescent="0.25">
      <c r="E592" s="14">
        <f t="shared" si="10"/>
        <v>0</v>
      </c>
    </row>
    <row r="593" spans="5:5" x14ac:dyDescent="0.25">
      <c r="E593" s="14">
        <f t="shared" si="10"/>
        <v>0</v>
      </c>
    </row>
    <row r="594" spans="5:5" x14ac:dyDescent="0.25">
      <c r="E594" s="14">
        <f t="shared" si="10"/>
        <v>0</v>
      </c>
    </row>
    <row r="595" spans="5:5" x14ac:dyDescent="0.25">
      <c r="E595" s="14">
        <f t="shared" si="10"/>
        <v>0</v>
      </c>
    </row>
    <row r="596" spans="5:5" x14ac:dyDescent="0.25">
      <c r="E596" s="14">
        <f t="shared" si="10"/>
        <v>0</v>
      </c>
    </row>
    <row r="597" spans="5:5" x14ac:dyDescent="0.25">
      <c r="E597" s="14">
        <f t="shared" si="10"/>
        <v>0</v>
      </c>
    </row>
    <row r="598" spans="5:5" x14ac:dyDescent="0.25">
      <c r="E598" s="14">
        <f t="shared" si="10"/>
        <v>0</v>
      </c>
    </row>
    <row r="599" spans="5:5" x14ac:dyDescent="0.25">
      <c r="E599" s="14">
        <f t="shared" si="10"/>
        <v>0</v>
      </c>
    </row>
    <row r="600" spans="5:5" x14ac:dyDescent="0.25">
      <c r="E600" s="14">
        <f t="shared" si="10"/>
        <v>0</v>
      </c>
    </row>
    <row r="601" spans="5:5" x14ac:dyDescent="0.25">
      <c r="E601" s="14">
        <f t="shared" si="10"/>
        <v>0</v>
      </c>
    </row>
    <row r="602" spans="5:5" x14ac:dyDescent="0.25">
      <c r="E602" s="14">
        <f t="shared" si="10"/>
        <v>0</v>
      </c>
    </row>
    <row r="603" spans="5:5" x14ac:dyDescent="0.25">
      <c r="E603" s="14">
        <f t="shared" si="10"/>
        <v>0</v>
      </c>
    </row>
    <row r="604" spans="5:5" x14ac:dyDescent="0.25">
      <c r="E604" s="14">
        <f t="shared" si="10"/>
        <v>0</v>
      </c>
    </row>
    <row r="605" spans="5:5" x14ac:dyDescent="0.25">
      <c r="E605" s="14">
        <f t="shared" si="10"/>
        <v>0</v>
      </c>
    </row>
    <row r="606" spans="5:5" x14ac:dyDescent="0.25">
      <c r="E606" s="14">
        <f t="shared" si="10"/>
        <v>0</v>
      </c>
    </row>
    <row r="607" spans="5:5" x14ac:dyDescent="0.25">
      <c r="E607" s="14">
        <f t="shared" si="10"/>
        <v>0</v>
      </c>
    </row>
    <row r="608" spans="5:5" x14ac:dyDescent="0.25">
      <c r="E608" s="14">
        <f t="shared" si="10"/>
        <v>0</v>
      </c>
    </row>
    <row r="609" spans="5:5" x14ac:dyDescent="0.25">
      <c r="E609" s="14">
        <f t="shared" si="10"/>
        <v>0</v>
      </c>
    </row>
    <row r="610" spans="5:5" x14ac:dyDescent="0.25">
      <c r="E610" s="14">
        <f t="shared" si="10"/>
        <v>0</v>
      </c>
    </row>
    <row r="611" spans="5:5" x14ac:dyDescent="0.25">
      <c r="E611" s="14">
        <f t="shared" si="10"/>
        <v>0</v>
      </c>
    </row>
    <row r="612" spans="5:5" x14ac:dyDescent="0.25">
      <c r="E612" s="14">
        <f t="shared" si="10"/>
        <v>0</v>
      </c>
    </row>
    <row r="613" spans="5:5" x14ac:dyDescent="0.25">
      <c r="E613" s="14">
        <f t="shared" si="10"/>
        <v>0</v>
      </c>
    </row>
    <row r="614" spans="5:5" x14ac:dyDescent="0.25">
      <c r="E614" s="14">
        <f t="shared" si="10"/>
        <v>0</v>
      </c>
    </row>
    <row r="615" spans="5:5" x14ac:dyDescent="0.25">
      <c r="E615" s="14">
        <f t="shared" si="10"/>
        <v>0</v>
      </c>
    </row>
    <row r="616" spans="5:5" x14ac:dyDescent="0.25">
      <c r="E616" s="14">
        <f t="shared" si="10"/>
        <v>0</v>
      </c>
    </row>
    <row r="617" spans="5:5" x14ac:dyDescent="0.25">
      <c r="E617" s="14">
        <f t="shared" si="10"/>
        <v>0</v>
      </c>
    </row>
    <row r="618" spans="5:5" x14ac:dyDescent="0.25">
      <c r="E618" s="14">
        <f t="shared" si="10"/>
        <v>0</v>
      </c>
    </row>
    <row r="619" spans="5:5" x14ac:dyDescent="0.25">
      <c r="E619" s="14">
        <f t="shared" si="10"/>
        <v>0</v>
      </c>
    </row>
    <row r="620" spans="5:5" x14ac:dyDescent="0.25">
      <c r="E620" s="14">
        <f t="shared" si="10"/>
        <v>0</v>
      </c>
    </row>
    <row r="621" spans="5:5" x14ac:dyDescent="0.25">
      <c r="E621" s="14">
        <f t="shared" si="10"/>
        <v>0</v>
      </c>
    </row>
    <row r="622" spans="5:5" x14ac:dyDescent="0.25">
      <c r="E622" s="14">
        <f t="shared" si="10"/>
        <v>0</v>
      </c>
    </row>
    <row r="623" spans="5:5" x14ac:dyDescent="0.25">
      <c r="E623" s="14">
        <f t="shared" si="10"/>
        <v>0</v>
      </c>
    </row>
    <row r="624" spans="5:5" x14ac:dyDescent="0.25">
      <c r="E624" s="14">
        <f t="shared" si="10"/>
        <v>0</v>
      </c>
    </row>
    <row r="625" spans="5:5" x14ac:dyDescent="0.25">
      <c r="E625" s="14">
        <f t="shared" si="10"/>
        <v>0</v>
      </c>
    </row>
    <row r="626" spans="5:5" x14ac:dyDescent="0.25">
      <c r="E626" s="14">
        <f t="shared" si="10"/>
        <v>0</v>
      </c>
    </row>
    <row r="627" spans="5:5" x14ac:dyDescent="0.25">
      <c r="E627" s="14">
        <f t="shared" si="10"/>
        <v>0</v>
      </c>
    </row>
    <row r="628" spans="5:5" x14ac:dyDescent="0.25">
      <c r="E628" s="14">
        <f t="shared" si="10"/>
        <v>0</v>
      </c>
    </row>
    <row r="629" spans="5:5" x14ac:dyDescent="0.25">
      <c r="E629" s="14">
        <f t="shared" si="10"/>
        <v>0</v>
      </c>
    </row>
    <row r="630" spans="5:5" x14ac:dyDescent="0.25">
      <c r="E630" s="14">
        <f t="shared" si="10"/>
        <v>0</v>
      </c>
    </row>
    <row r="631" spans="5:5" x14ac:dyDescent="0.25">
      <c r="E631" s="14">
        <f t="shared" si="10"/>
        <v>0</v>
      </c>
    </row>
    <row r="632" spans="5:5" x14ac:dyDescent="0.25">
      <c r="E632" s="14">
        <f t="shared" si="10"/>
        <v>0</v>
      </c>
    </row>
    <row r="633" spans="5:5" x14ac:dyDescent="0.25">
      <c r="E633" s="14">
        <f t="shared" si="10"/>
        <v>0</v>
      </c>
    </row>
    <row r="634" spans="5:5" x14ac:dyDescent="0.25">
      <c r="E634" s="14">
        <f t="shared" si="10"/>
        <v>0</v>
      </c>
    </row>
    <row r="635" spans="5:5" x14ac:dyDescent="0.25">
      <c r="E635" s="14">
        <f t="shared" si="10"/>
        <v>0</v>
      </c>
    </row>
    <row r="636" spans="5:5" x14ac:dyDescent="0.25">
      <c r="E636" s="14">
        <f t="shared" si="10"/>
        <v>0</v>
      </c>
    </row>
    <row r="637" spans="5:5" x14ac:dyDescent="0.25">
      <c r="E637" s="14">
        <f t="shared" si="10"/>
        <v>0</v>
      </c>
    </row>
    <row r="638" spans="5:5" x14ac:dyDescent="0.25">
      <c r="E638" s="14">
        <f t="shared" ref="E638:E701" si="11">DATE(YEAR(C638),MONTH(C638)+B638,DAY(C638))</f>
        <v>0</v>
      </c>
    </row>
    <row r="639" spans="5:5" x14ac:dyDescent="0.25">
      <c r="E639" s="14">
        <f t="shared" si="11"/>
        <v>0</v>
      </c>
    </row>
    <row r="640" spans="5:5" x14ac:dyDescent="0.25">
      <c r="E640" s="14">
        <f t="shared" si="11"/>
        <v>0</v>
      </c>
    </row>
    <row r="641" spans="5:5" x14ac:dyDescent="0.25">
      <c r="E641" s="14">
        <f t="shared" si="11"/>
        <v>0</v>
      </c>
    </row>
    <row r="642" spans="5:5" x14ac:dyDescent="0.25">
      <c r="E642" s="14">
        <f t="shared" si="11"/>
        <v>0</v>
      </c>
    </row>
    <row r="643" spans="5:5" x14ac:dyDescent="0.25">
      <c r="E643" s="14">
        <f t="shared" si="11"/>
        <v>0</v>
      </c>
    </row>
    <row r="644" spans="5:5" x14ac:dyDescent="0.25">
      <c r="E644" s="14">
        <f t="shared" si="11"/>
        <v>0</v>
      </c>
    </row>
    <row r="645" spans="5:5" x14ac:dyDescent="0.25">
      <c r="E645" s="14">
        <f t="shared" si="11"/>
        <v>0</v>
      </c>
    </row>
    <row r="646" spans="5:5" x14ac:dyDescent="0.25">
      <c r="E646" s="14">
        <f t="shared" si="11"/>
        <v>0</v>
      </c>
    </row>
    <row r="647" spans="5:5" x14ac:dyDescent="0.25">
      <c r="E647" s="14">
        <f t="shared" si="11"/>
        <v>0</v>
      </c>
    </row>
    <row r="648" spans="5:5" x14ac:dyDescent="0.25">
      <c r="E648" s="14">
        <f t="shared" si="11"/>
        <v>0</v>
      </c>
    </row>
    <row r="649" spans="5:5" x14ac:dyDescent="0.25">
      <c r="E649" s="14">
        <f t="shared" si="11"/>
        <v>0</v>
      </c>
    </row>
    <row r="650" spans="5:5" x14ac:dyDescent="0.25">
      <c r="E650" s="14">
        <f t="shared" si="11"/>
        <v>0</v>
      </c>
    </row>
    <row r="651" spans="5:5" x14ac:dyDescent="0.25">
      <c r="E651" s="14">
        <f t="shared" si="11"/>
        <v>0</v>
      </c>
    </row>
    <row r="652" spans="5:5" x14ac:dyDescent="0.25">
      <c r="E652" s="14">
        <f t="shared" si="11"/>
        <v>0</v>
      </c>
    </row>
    <row r="653" spans="5:5" x14ac:dyDescent="0.25">
      <c r="E653" s="14">
        <f t="shared" si="11"/>
        <v>0</v>
      </c>
    </row>
    <row r="654" spans="5:5" x14ac:dyDescent="0.25">
      <c r="E654" s="14">
        <f t="shared" si="11"/>
        <v>0</v>
      </c>
    </row>
    <row r="655" spans="5:5" x14ac:dyDescent="0.25">
      <c r="E655" s="14">
        <f t="shared" si="11"/>
        <v>0</v>
      </c>
    </row>
    <row r="656" spans="5:5" x14ac:dyDescent="0.25">
      <c r="E656" s="14">
        <f t="shared" si="11"/>
        <v>0</v>
      </c>
    </row>
    <row r="657" spans="5:5" x14ac:dyDescent="0.25">
      <c r="E657" s="14">
        <f t="shared" si="11"/>
        <v>0</v>
      </c>
    </row>
    <row r="658" spans="5:5" x14ac:dyDescent="0.25">
      <c r="E658" s="14">
        <f t="shared" si="11"/>
        <v>0</v>
      </c>
    </row>
    <row r="659" spans="5:5" x14ac:dyDescent="0.25">
      <c r="E659" s="14">
        <f t="shared" si="11"/>
        <v>0</v>
      </c>
    </row>
    <row r="660" spans="5:5" x14ac:dyDescent="0.25">
      <c r="E660" s="14">
        <f t="shared" si="11"/>
        <v>0</v>
      </c>
    </row>
    <row r="661" spans="5:5" x14ac:dyDescent="0.25">
      <c r="E661" s="14">
        <f t="shared" si="11"/>
        <v>0</v>
      </c>
    </row>
    <row r="662" spans="5:5" x14ac:dyDescent="0.25">
      <c r="E662" s="14">
        <f t="shared" si="11"/>
        <v>0</v>
      </c>
    </row>
    <row r="663" spans="5:5" x14ac:dyDescent="0.25">
      <c r="E663" s="14">
        <f t="shared" si="11"/>
        <v>0</v>
      </c>
    </row>
    <row r="664" spans="5:5" x14ac:dyDescent="0.25">
      <c r="E664" s="14">
        <f t="shared" si="11"/>
        <v>0</v>
      </c>
    </row>
    <row r="665" spans="5:5" x14ac:dyDescent="0.25">
      <c r="E665" s="14">
        <f t="shared" si="11"/>
        <v>0</v>
      </c>
    </row>
    <row r="666" spans="5:5" x14ac:dyDescent="0.25">
      <c r="E666" s="14">
        <f t="shared" si="11"/>
        <v>0</v>
      </c>
    </row>
    <row r="667" spans="5:5" x14ac:dyDescent="0.25">
      <c r="E667" s="14">
        <f t="shared" si="11"/>
        <v>0</v>
      </c>
    </row>
    <row r="668" spans="5:5" x14ac:dyDescent="0.25">
      <c r="E668" s="14">
        <f t="shared" si="11"/>
        <v>0</v>
      </c>
    </row>
    <row r="669" spans="5:5" x14ac:dyDescent="0.25">
      <c r="E669" s="14">
        <f t="shared" si="11"/>
        <v>0</v>
      </c>
    </row>
    <row r="670" spans="5:5" x14ac:dyDescent="0.25">
      <c r="E670" s="14">
        <f t="shared" si="11"/>
        <v>0</v>
      </c>
    </row>
    <row r="671" spans="5:5" x14ac:dyDescent="0.25">
      <c r="E671" s="14">
        <f t="shared" si="11"/>
        <v>0</v>
      </c>
    </row>
    <row r="672" spans="5:5" x14ac:dyDescent="0.25">
      <c r="E672" s="14">
        <f t="shared" si="11"/>
        <v>0</v>
      </c>
    </row>
    <row r="673" spans="5:5" x14ac:dyDescent="0.25">
      <c r="E673" s="14">
        <f t="shared" si="11"/>
        <v>0</v>
      </c>
    </row>
    <row r="674" spans="5:5" x14ac:dyDescent="0.25">
      <c r="E674" s="14">
        <f t="shared" si="11"/>
        <v>0</v>
      </c>
    </row>
    <row r="675" spans="5:5" x14ac:dyDescent="0.25">
      <c r="E675" s="14">
        <f t="shared" si="11"/>
        <v>0</v>
      </c>
    </row>
    <row r="676" spans="5:5" x14ac:dyDescent="0.25">
      <c r="E676" s="14">
        <f t="shared" si="11"/>
        <v>0</v>
      </c>
    </row>
    <row r="677" spans="5:5" x14ac:dyDescent="0.25">
      <c r="E677" s="14">
        <f t="shared" si="11"/>
        <v>0</v>
      </c>
    </row>
    <row r="678" spans="5:5" x14ac:dyDescent="0.25">
      <c r="E678" s="14">
        <f t="shared" si="11"/>
        <v>0</v>
      </c>
    </row>
    <row r="679" spans="5:5" x14ac:dyDescent="0.25">
      <c r="E679" s="14">
        <f t="shared" si="11"/>
        <v>0</v>
      </c>
    </row>
    <row r="680" spans="5:5" x14ac:dyDescent="0.25">
      <c r="E680" s="14">
        <f t="shared" si="11"/>
        <v>0</v>
      </c>
    </row>
    <row r="681" spans="5:5" x14ac:dyDescent="0.25">
      <c r="E681" s="14">
        <f t="shared" si="11"/>
        <v>0</v>
      </c>
    </row>
    <row r="682" spans="5:5" x14ac:dyDescent="0.25">
      <c r="E682" s="14">
        <f t="shared" si="11"/>
        <v>0</v>
      </c>
    </row>
    <row r="683" spans="5:5" x14ac:dyDescent="0.25">
      <c r="E683" s="14">
        <f t="shared" si="11"/>
        <v>0</v>
      </c>
    </row>
    <row r="684" spans="5:5" x14ac:dyDescent="0.25">
      <c r="E684" s="14">
        <f t="shared" si="11"/>
        <v>0</v>
      </c>
    </row>
    <row r="685" spans="5:5" x14ac:dyDescent="0.25">
      <c r="E685" s="14">
        <f t="shared" si="11"/>
        <v>0</v>
      </c>
    </row>
    <row r="686" spans="5:5" x14ac:dyDescent="0.25">
      <c r="E686" s="14">
        <f t="shared" si="11"/>
        <v>0</v>
      </c>
    </row>
    <row r="687" spans="5:5" x14ac:dyDescent="0.25">
      <c r="E687" s="14">
        <f t="shared" si="11"/>
        <v>0</v>
      </c>
    </row>
    <row r="688" spans="5:5" x14ac:dyDescent="0.25">
      <c r="E688" s="14">
        <f t="shared" si="11"/>
        <v>0</v>
      </c>
    </row>
    <row r="689" spans="5:5" x14ac:dyDescent="0.25">
      <c r="E689" s="14">
        <f t="shared" si="11"/>
        <v>0</v>
      </c>
    </row>
    <row r="690" spans="5:5" x14ac:dyDescent="0.25">
      <c r="E690" s="14">
        <f t="shared" si="11"/>
        <v>0</v>
      </c>
    </row>
    <row r="691" spans="5:5" x14ac:dyDescent="0.25">
      <c r="E691" s="14">
        <f t="shared" si="11"/>
        <v>0</v>
      </c>
    </row>
    <row r="692" spans="5:5" x14ac:dyDescent="0.25">
      <c r="E692" s="14">
        <f t="shared" si="11"/>
        <v>0</v>
      </c>
    </row>
    <row r="693" spans="5:5" x14ac:dyDescent="0.25">
      <c r="E693" s="14">
        <f t="shared" si="11"/>
        <v>0</v>
      </c>
    </row>
    <row r="694" spans="5:5" x14ac:dyDescent="0.25">
      <c r="E694" s="14">
        <f t="shared" si="11"/>
        <v>0</v>
      </c>
    </row>
    <row r="695" spans="5:5" x14ac:dyDescent="0.25">
      <c r="E695" s="14">
        <f t="shared" si="11"/>
        <v>0</v>
      </c>
    </row>
    <row r="696" spans="5:5" x14ac:dyDescent="0.25">
      <c r="E696" s="14">
        <f t="shared" si="11"/>
        <v>0</v>
      </c>
    </row>
    <row r="697" spans="5:5" x14ac:dyDescent="0.25">
      <c r="E697" s="14">
        <f t="shared" si="11"/>
        <v>0</v>
      </c>
    </row>
    <row r="698" spans="5:5" x14ac:dyDescent="0.25">
      <c r="E698" s="14">
        <f t="shared" si="11"/>
        <v>0</v>
      </c>
    </row>
    <row r="699" spans="5:5" x14ac:dyDescent="0.25">
      <c r="E699" s="14">
        <f t="shared" si="11"/>
        <v>0</v>
      </c>
    </row>
    <row r="700" spans="5:5" x14ac:dyDescent="0.25">
      <c r="E700" s="14">
        <f t="shared" si="11"/>
        <v>0</v>
      </c>
    </row>
    <row r="701" spans="5:5" x14ac:dyDescent="0.25">
      <c r="E701" s="14">
        <f t="shared" si="11"/>
        <v>0</v>
      </c>
    </row>
    <row r="702" spans="5:5" x14ac:dyDescent="0.25">
      <c r="E702" s="14">
        <f t="shared" ref="E702:E765" si="12">DATE(YEAR(C702),MONTH(C702)+B702,DAY(C702))</f>
        <v>0</v>
      </c>
    </row>
    <row r="703" spans="5:5" x14ac:dyDescent="0.25">
      <c r="E703" s="14">
        <f t="shared" si="12"/>
        <v>0</v>
      </c>
    </row>
    <row r="704" spans="5:5" x14ac:dyDescent="0.25">
      <c r="E704" s="14">
        <f t="shared" si="12"/>
        <v>0</v>
      </c>
    </row>
    <row r="705" spans="5:5" x14ac:dyDescent="0.25">
      <c r="E705" s="14">
        <f t="shared" si="12"/>
        <v>0</v>
      </c>
    </row>
    <row r="706" spans="5:5" x14ac:dyDescent="0.25">
      <c r="E706" s="14">
        <f t="shared" si="12"/>
        <v>0</v>
      </c>
    </row>
    <row r="707" spans="5:5" x14ac:dyDescent="0.25">
      <c r="E707" s="14">
        <f t="shared" si="12"/>
        <v>0</v>
      </c>
    </row>
    <row r="708" spans="5:5" x14ac:dyDescent="0.25">
      <c r="E708" s="14">
        <f t="shared" si="12"/>
        <v>0</v>
      </c>
    </row>
    <row r="709" spans="5:5" x14ac:dyDescent="0.25">
      <c r="E709" s="14">
        <f t="shared" si="12"/>
        <v>0</v>
      </c>
    </row>
    <row r="710" spans="5:5" x14ac:dyDescent="0.25">
      <c r="E710" s="14">
        <f t="shared" si="12"/>
        <v>0</v>
      </c>
    </row>
    <row r="711" spans="5:5" x14ac:dyDescent="0.25">
      <c r="E711" s="14">
        <f t="shared" si="12"/>
        <v>0</v>
      </c>
    </row>
    <row r="712" spans="5:5" x14ac:dyDescent="0.25">
      <c r="E712" s="14">
        <f t="shared" si="12"/>
        <v>0</v>
      </c>
    </row>
    <row r="713" spans="5:5" x14ac:dyDescent="0.25">
      <c r="E713" s="14">
        <f t="shared" si="12"/>
        <v>0</v>
      </c>
    </row>
    <row r="714" spans="5:5" x14ac:dyDescent="0.25">
      <c r="E714" s="14">
        <f t="shared" si="12"/>
        <v>0</v>
      </c>
    </row>
    <row r="715" spans="5:5" x14ac:dyDescent="0.25">
      <c r="E715" s="14">
        <f t="shared" si="12"/>
        <v>0</v>
      </c>
    </row>
    <row r="716" spans="5:5" x14ac:dyDescent="0.25">
      <c r="E716" s="14">
        <f t="shared" si="12"/>
        <v>0</v>
      </c>
    </row>
    <row r="717" spans="5:5" x14ac:dyDescent="0.25">
      <c r="E717" s="14">
        <f t="shared" si="12"/>
        <v>0</v>
      </c>
    </row>
    <row r="718" spans="5:5" x14ac:dyDescent="0.25">
      <c r="E718" s="14">
        <f t="shared" si="12"/>
        <v>0</v>
      </c>
    </row>
    <row r="719" spans="5:5" x14ac:dyDescent="0.25">
      <c r="E719" s="14">
        <f t="shared" si="12"/>
        <v>0</v>
      </c>
    </row>
    <row r="720" spans="5:5" x14ac:dyDescent="0.25">
      <c r="E720" s="14">
        <f t="shared" si="12"/>
        <v>0</v>
      </c>
    </row>
    <row r="721" spans="5:5" x14ac:dyDescent="0.25">
      <c r="E721" s="14">
        <f t="shared" si="12"/>
        <v>0</v>
      </c>
    </row>
    <row r="722" spans="5:5" x14ac:dyDescent="0.25">
      <c r="E722" s="14">
        <f t="shared" si="12"/>
        <v>0</v>
      </c>
    </row>
    <row r="723" spans="5:5" x14ac:dyDescent="0.25">
      <c r="E723" s="14">
        <f t="shared" si="12"/>
        <v>0</v>
      </c>
    </row>
    <row r="724" spans="5:5" x14ac:dyDescent="0.25">
      <c r="E724" s="14">
        <f t="shared" si="12"/>
        <v>0</v>
      </c>
    </row>
    <row r="725" spans="5:5" x14ac:dyDescent="0.25">
      <c r="E725" s="14">
        <f t="shared" si="12"/>
        <v>0</v>
      </c>
    </row>
    <row r="726" spans="5:5" x14ac:dyDescent="0.25">
      <c r="E726" s="14">
        <f t="shared" si="12"/>
        <v>0</v>
      </c>
    </row>
    <row r="727" spans="5:5" x14ac:dyDescent="0.25">
      <c r="E727" s="14">
        <f t="shared" si="12"/>
        <v>0</v>
      </c>
    </row>
    <row r="728" spans="5:5" x14ac:dyDescent="0.25">
      <c r="E728" s="14">
        <f t="shared" si="12"/>
        <v>0</v>
      </c>
    </row>
    <row r="729" spans="5:5" x14ac:dyDescent="0.25">
      <c r="E729" s="14">
        <f t="shared" si="12"/>
        <v>0</v>
      </c>
    </row>
    <row r="730" spans="5:5" x14ac:dyDescent="0.25">
      <c r="E730" s="14">
        <f t="shared" si="12"/>
        <v>0</v>
      </c>
    </row>
    <row r="731" spans="5:5" x14ac:dyDescent="0.25">
      <c r="E731" s="14">
        <f t="shared" si="12"/>
        <v>0</v>
      </c>
    </row>
    <row r="732" spans="5:5" x14ac:dyDescent="0.25">
      <c r="E732" s="14">
        <f t="shared" si="12"/>
        <v>0</v>
      </c>
    </row>
    <row r="733" spans="5:5" x14ac:dyDescent="0.25">
      <c r="E733" s="14">
        <f t="shared" si="12"/>
        <v>0</v>
      </c>
    </row>
    <row r="734" spans="5:5" x14ac:dyDescent="0.25">
      <c r="E734" s="14">
        <f t="shared" si="12"/>
        <v>0</v>
      </c>
    </row>
    <row r="735" spans="5:5" x14ac:dyDescent="0.25">
      <c r="E735" s="14">
        <f t="shared" si="12"/>
        <v>0</v>
      </c>
    </row>
    <row r="736" spans="5:5" x14ac:dyDescent="0.25">
      <c r="E736" s="14">
        <f t="shared" si="12"/>
        <v>0</v>
      </c>
    </row>
    <row r="737" spans="5:5" x14ac:dyDescent="0.25">
      <c r="E737" s="14">
        <f t="shared" si="12"/>
        <v>0</v>
      </c>
    </row>
    <row r="738" spans="5:5" x14ac:dyDescent="0.25">
      <c r="E738" s="14">
        <f t="shared" si="12"/>
        <v>0</v>
      </c>
    </row>
    <row r="739" spans="5:5" x14ac:dyDescent="0.25">
      <c r="E739" s="14">
        <f t="shared" si="12"/>
        <v>0</v>
      </c>
    </row>
    <row r="740" spans="5:5" x14ac:dyDescent="0.25">
      <c r="E740" s="14">
        <f t="shared" si="12"/>
        <v>0</v>
      </c>
    </row>
    <row r="741" spans="5:5" x14ac:dyDescent="0.25">
      <c r="E741" s="14">
        <f t="shared" si="12"/>
        <v>0</v>
      </c>
    </row>
    <row r="742" spans="5:5" x14ac:dyDescent="0.25">
      <c r="E742" s="14">
        <f t="shared" si="12"/>
        <v>0</v>
      </c>
    </row>
    <row r="743" spans="5:5" x14ac:dyDescent="0.25">
      <c r="E743" s="14">
        <f t="shared" si="12"/>
        <v>0</v>
      </c>
    </row>
    <row r="744" spans="5:5" x14ac:dyDescent="0.25">
      <c r="E744" s="14">
        <f t="shared" si="12"/>
        <v>0</v>
      </c>
    </row>
    <row r="745" spans="5:5" x14ac:dyDescent="0.25">
      <c r="E745" s="14">
        <f t="shared" si="12"/>
        <v>0</v>
      </c>
    </row>
    <row r="746" spans="5:5" x14ac:dyDescent="0.25">
      <c r="E746" s="14">
        <f t="shared" si="12"/>
        <v>0</v>
      </c>
    </row>
    <row r="747" spans="5:5" x14ac:dyDescent="0.25">
      <c r="E747" s="14">
        <f t="shared" si="12"/>
        <v>0</v>
      </c>
    </row>
    <row r="748" spans="5:5" x14ac:dyDescent="0.25">
      <c r="E748" s="14">
        <f t="shared" si="12"/>
        <v>0</v>
      </c>
    </row>
    <row r="749" spans="5:5" x14ac:dyDescent="0.25">
      <c r="E749" s="14">
        <f t="shared" si="12"/>
        <v>0</v>
      </c>
    </row>
    <row r="750" spans="5:5" x14ac:dyDescent="0.25">
      <c r="E750" s="14">
        <f t="shared" si="12"/>
        <v>0</v>
      </c>
    </row>
    <row r="751" spans="5:5" x14ac:dyDescent="0.25">
      <c r="E751" s="14">
        <f t="shared" si="12"/>
        <v>0</v>
      </c>
    </row>
    <row r="752" spans="5:5" x14ac:dyDescent="0.25">
      <c r="E752" s="14">
        <f t="shared" si="12"/>
        <v>0</v>
      </c>
    </row>
    <row r="753" spans="5:5" x14ac:dyDescent="0.25">
      <c r="E753" s="14">
        <f t="shared" si="12"/>
        <v>0</v>
      </c>
    </row>
    <row r="754" spans="5:5" x14ac:dyDescent="0.25">
      <c r="E754" s="14">
        <f t="shared" si="12"/>
        <v>0</v>
      </c>
    </row>
    <row r="755" spans="5:5" x14ac:dyDescent="0.25">
      <c r="E755" s="14">
        <f t="shared" si="12"/>
        <v>0</v>
      </c>
    </row>
    <row r="756" spans="5:5" x14ac:dyDescent="0.25">
      <c r="E756" s="14">
        <f t="shared" si="12"/>
        <v>0</v>
      </c>
    </row>
    <row r="757" spans="5:5" x14ac:dyDescent="0.25">
      <c r="E757" s="14">
        <f t="shared" si="12"/>
        <v>0</v>
      </c>
    </row>
    <row r="758" spans="5:5" x14ac:dyDescent="0.25">
      <c r="E758" s="14">
        <f t="shared" si="12"/>
        <v>0</v>
      </c>
    </row>
    <row r="759" spans="5:5" x14ac:dyDescent="0.25">
      <c r="E759" s="14">
        <f t="shared" si="12"/>
        <v>0</v>
      </c>
    </row>
    <row r="760" spans="5:5" x14ac:dyDescent="0.25">
      <c r="E760" s="14">
        <f t="shared" si="12"/>
        <v>0</v>
      </c>
    </row>
    <row r="761" spans="5:5" x14ac:dyDescent="0.25">
      <c r="E761" s="14">
        <f t="shared" si="12"/>
        <v>0</v>
      </c>
    </row>
    <row r="762" spans="5:5" x14ac:dyDescent="0.25">
      <c r="E762" s="14">
        <f t="shared" si="12"/>
        <v>0</v>
      </c>
    </row>
    <row r="763" spans="5:5" x14ac:dyDescent="0.25">
      <c r="E763" s="14">
        <f t="shared" si="12"/>
        <v>0</v>
      </c>
    </row>
    <row r="764" spans="5:5" x14ac:dyDescent="0.25">
      <c r="E764" s="14">
        <f t="shared" si="12"/>
        <v>0</v>
      </c>
    </row>
    <row r="765" spans="5:5" x14ac:dyDescent="0.25">
      <c r="E765" s="14">
        <f t="shared" si="12"/>
        <v>0</v>
      </c>
    </row>
    <row r="766" spans="5:5" x14ac:dyDescent="0.25">
      <c r="E766" s="14">
        <f t="shared" ref="E766:E829" si="13">DATE(YEAR(C766),MONTH(C766)+B766,DAY(C766))</f>
        <v>0</v>
      </c>
    </row>
    <row r="767" spans="5:5" x14ac:dyDescent="0.25">
      <c r="E767" s="14">
        <f t="shared" si="13"/>
        <v>0</v>
      </c>
    </row>
    <row r="768" spans="5:5" x14ac:dyDescent="0.25">
      <c r="E768" s="14">
        <f t="shared" si="13"/>
        <v>0</v>
      </c>
    </row>
    <row r="769" spans="5:5" x14ac:dyDescent="0.25">
      <c r="E769" s="14">
        <f t="shared" si="13"/>
        <v>0</v>
      </c>
    </row>
    <row r="770" spans="5:5" x14ac:dyDescent="0.25">
      <c r="E770" s="14">
        <f t="shared" si="13"/>
        <v>0</v>
      </c>
    </row>
    <row r="771" spans="5:5" x14ac:dyDescent="0.25">
      <c r="E771" s="14">
        <f t="shared" si="13"/>
        <v>0</v>
      </c>
    </row>
    <row r="772" spans="5:5" x14ac:dyDescent="0.25">
      <c r="E772" s="14">
        <f t="shared" si="13"/>
        <v>0</v>
      </c>
    </row>
    <row r="773" spans="5:5" x14ac:dyDescent="0.25">
      <c r="E773" s="14">
        <f t="shared" si="13"/>
        <v>0</v>
      </c>
    </row>
    <row r="774" spans="5:5" x14ac:dyDescent="0.25">
      <c r="E774" s="14">
        <f t="shared" si="13"/>
        <v>0</v>
      </c>
    </row>
    <row r="775" spans="5:5" x14ac:dyDescent="0.25">
      <c r="E775" s="14">
        <f t="shared" si="13"/>
        <v>0</v>
      </c>
    </row>
    <row r="776" spans="5:5" x14ac:dyDescent="0.25">
      <c r="E776" s="14">
        <f t="shared" si="13"/>
        <v>0</v>
      </c>
    </row>
    <row r="777" spans="5:5" x14ac:dyDescent="0.25">
      <c r="E777" s="14">
        <f t="shared" si="13"/>
        <v>0</v>
      </c>
    </row>
    <row r="778" spans="5:5" x14ac:dyDescent="0.25">
      <c r="E778" s="14">
        <f t="shared" si="13"/>
        <v>0</v>
      </c>
    </row>
    <row r="779" spans="5:5" x14ac:dyDescent="0.25">
      <c r="E779" s="14">
        <f t="shared" si="13"/>
        <v>0</v>
      </c>
    </row>
    <row r="780" spans="5:5" x14ac:dyDescent="0.25">
      <c r="E780" s="14">
        <f t="shared" si="13"/>
        <v>0</v>
      </c>
    </row>
    <row r="781" spans="5:5" x14ac:dyDescent="0.25">
      <c r="E781" s="14">
        <f t="shared" si="13"/>
        <v>0</v>
      </c>
    </row>
    <row r="782" spans="5:5" x14ac:dyDescent="0.25">
      <c r="E782" s="14">
        <f t="shared" si="13"/>
        <v>0</v>
      </c>
    </row>
    <row r="783" spans="5:5" x14ac:dyDescent="0.25">
      <c r="E783" s="14">
        <f t="shared" si="13"/>
        <v>0</v>
      </c>
    </row>
    <row r="784" spans="5:5" x14ac:dyDescent="0.25">
      <c r="E784" s="14">
        <f t="shared" si="13"/>
        <v>0</v>
      </c>
    </row>
    <row r="785" spans="5:5" x14ac:dyDescent="0.25">
      <c r="E785" s="14">
        <f t="shared" si="13"/>
        <v>0</v>
      </c>
    </row>
    <row r="786" spans="5:5" x14ac:dyDescent="0.25">
      <c r="E786" s="14">
        <f t="shared" si="13"/>
        <v>0</v>
      </c>
    </row>
    <row r="787" spans="5:5" x14ac:dyDescent="0.25">
      <c r="E787" s="14">
        <f t="shared" si="13"/>
        <v>0</v>
      </c>
    </row>
    <row r="788" spans="5:5" x14ac:dyDescent="0.25">
      <c r="E788" s="14">
        <f t="shared" si="13"/>
        <v>0</v>
      </c>
    </row>
    <row r="789" spans="5:5" x14ac:dyDescent="0.25">
      <c r="E789" s="14">
        <f t="shared" si="13"/>
        <v>0</v>
      </c>
    </row>
    <row r="790" spans="5:5" x14ac:dyDescent="0.25">
      <c r="E790" s="14">
        <f t="shared" si="13"/>
        <v>0</v>
      </c>
    </row>
    <row r="791" spans="5:5" x14ac:dyDescent="0.25">
      <c r="E791" s="14">
        <f t="shared" si="13"/>
        <v>0</v>
      </c>
    </row>
    <row r="792" spans="5:5" x14ac:dyDescent="0.25">
      <c r="E792" s="14">
        <f t="shared" si="13"/>
        <v>0</v>
      </c>
    </row>
    <row r="793" spans="5:5" x14ac:dyDescent="0.25">
      <c r="E793" s="14">
        <f t="shared" si="13"/>
        <v>0</v>
      </c>
    </row>
    <row r="794" spans="5:5" x14ac:dyDescent="0.25">
      <c r="E794" s="14">
        <f t="shared" si="13"/>
        <v>0</v>
      </c>
    </row>
    <row r="795" spans="5:5" x14ac:dyDescent="0.25">
      <c r="E795" s="14">
        <f t="shared" si="13"/>
        <v>0</v>
      </c>
    </row>
    <row r="796" spans="5:5" x14ac:dyDescent="0.25">
      <c r="E796" s="14">
        <f t="shared" si="13"/>
        <v>0</v>
      </c>
    </row>
    <row r="797" spans="5:5" x14ac:dyDescent="0.25">
      <c r="E797" s="14">
        <f t="shared" si="13"/>
        <v>0</v>
      </c>
    </row>
    <row r="798" spans="5:5" x14ac:dyDescent="0.25">
      <c r="E798" s="14">
        <f t="shared" si="13"/>
        <v>0</v>
      </c>
    </row>
    <row r="799" spans="5:5" x14ac:dyDescent="0.25">
      <c r="E799" s="14">
        <f t="shared" si="13"/>
        <v>0</v>
      </c>
    </row>
    <row r="800" spans="5:5" x14ac:dyDescent="0.25">
      <c r="E800" s="14">
        <f t="shared" si="13"/>
        <v>0</v>
      </c>
    </row>
    <row r="801" spans="5:5" x14ac:dyDescent="0.25">
      <c r="E801" s="14">
        <f t="shared" si="13"/>
        <v>0</v>
      </c>
    </row>
    <row r="802" spans="5:5" x14ac:dyDescent="0.25">
      <c r="E802" s="14">
        <f t="shared" si="13"/>
        <v>0</v>
      </c>
    </row>
    <row r="803" spans="5:5" x14ac:dyDescent="0.25">
      <c r="E803" s="14">
        <f t="shared" si="13"/>
        <v>0</v>
      </c>
    </row>
    <row r="804" spans="5:5" x14ac:dyDescent="0.25">
      <c r="E804" s="14">
        <f t="shared" si="13"/>
        <v>0</v>
      </c>
    </row>
    <row r="805" spans="5:5" x14ac:dyDescent="0.25">
      <c r="E805" s="14">
        <f t="shared" si="13"/>
        <v>0</v>
      </c>
    </row>
    <row r="806" spans="5:5" x14ac:dyDescent="0.25">
      <c r="E806" s="14">
        <f t="shared" si="13"/>
        <v>0</v>
      </c>
    </row>
    <row r="807" spans="5:5" x14ac:dyDescent="0.25">
      <c r="E807" s="14">
        <f t="shared" si="13"/>
        <v>0</v>
      </c>
    </row>
    <row r="808" spans="5:5" x14ac:dyDescent="0.25">
      <c r="E808" s="14">
        <f t="shared" si="13"/>
        <v>0</v>
      </c>
    </row>
    <row r="809" spans="5:5" x14ac:dyDescent="0.25">
      <c r="E809" s="14">
        <f t="shared" si="13"/>
        <v>0</v>
      </c>
    </row>
    <row r="810" spans="5:5" x14ac:dyDescent="0.25">
      <c r="E810" s="14">
        <f t="shared" si="13"/>
        <v>0</v>
      </c>
    </row>
    <row r="811" spans="5:5" x14ac:dyDescent="0.25">
      <c r="E811" s="14">
        <f t="shared" si="13"/>
        <v>0</v>
      </c>
    </row>
    <row r="812" spans="5:5" x14ac:dyDescent="0.25">
      <c r="E812" s="14">
        <f t="shared" si="13"/>
        <v>0</v>
      </c>
    </row>
    <row r="813" spans="5:5" x14ac:dyDescent="0.25">
      <c r="E813" s="14">
        <f t="shared" si="13"/>
        <v>0</v>
      </c>
    </row>
    <row r="814" spans="5:5" x14ac:dyDescent="0.25">
      <c r="E814" s="14">
        <f t="shared" si="13"/>
        <v>0</v>
      </c>
    </row>
    <row r="815" spans="5:5" x14ac:dyDescent="0.25">
      <c r="E815" s="14">
        <f t="shared" si="13"/>
        <v>0</v>
      </c>
    </row>
    <row r="816" spans="5:5" x14ac:dyDescent="0.25">
      <c r="E816" s="14">
        <f t="shared" si="13"/>
        <v>0</v>
      </c>
    </row>
    <row r="817" spans="5:5" x14ac:dyDescent="0.25">
      <c r="E817" s="14">
        <f t="shared" si="13"/>
        <v>0</v>
      </c>
    </row>
    <row r="818" spans="5:5" x14ac:dyDescent="0.25">
      <c r="E818" s="14">
        <f t="shared" si="13"/>
        <v>0</v>
      </c>
    </row>
    <row r="819" spans="5:5" x14ac:dyDescent="0.25">
      <c r="E819" s="14">
        <f t="shared" si="13"/>
        <v>0</v>
      </c>
    </row>
    <row r="820" spans="5:5" x14ac:dyDescent="0.25">
      <c r="E820" s="14">
        <f t="shared" si="13"/>
        <v>0</v>
      </c>
    </row>
    <row r="821" spans="5:5" x14ac:dyDescent="0.25">
      <c r="E821" s="14">
        <f t="shared" si="13"/>
        <v>0</v>
      </c>
    </row>
    <row r="822" spans="5:5" x14ac:dyDescent="0.25">
      <c r="E822" s="14">
        <f t="shared" si="13"/>
        <v>0</v>
      </c>
    </row>
    <row r="823" spans="5:5" x14ac:dyDescent="0.25">
      <c r="E823" s="14">
        <f t="shared" si="13"/>
        <v>0</v>
      </c>
    </row>
    <row r="824" spans="5:5" x14ac:dyDescent="0.25">
      <c r="E824" s="14">
        <f t="shared" si="13"/>
        <v>0</v>
      </c>
    </row>
    <row r="825" spans="5:5" x14ac:dyDescent="0.25">
      <c r="E825" s="14">
        <f t="shared" si="13"/>
        <v>0</v>
      </c>
    </row>
    <row r="826" spans="5:5" x14ac:dyDescent="0.25">
      <c r="E826" s="14">
        <f t="shared" si="13"/>
        <v>0</v>
      </c>
    </row>
    <row r="827" spans="5:5" x14ac:dyDescent="0.25">
      <c r="E827" s="14">
        <f t="shared" si="13"/>
        <v>0</v>
      </c>
    </row>
    <row r="828" spans="5:5" x14ac:dyDescent="0.25">
      <c r="E828" s="14">
        <f t="shared" si="13"/>
        <v>0</v>
      </c>
    </row>
    <row r="829" spans="5:5" x14ac:dyDescent="0.25">
      <c r="E829" s="14">
        <f t="shared" si="13"/>
        <v>0</v>
      </c>
    </row>
    <row r="830" spans="5:5" x14ac:dyDescent="0.25">
      <c r="E830" s="14">
        <f t="shared" ref="E830:E893" si="14">DATE(YEAR(C830),MONTH(C830)+B830,DAY(C830))</f>
        <v>0</v>
      </c>
    </row>
    <row r="831" spans="5:5" x14ac:dyDescent="0.25">
      <c r="E831" s="14">
        <f t="shared" si="14"/>
        <v>0</v>
      </c>
    </row>
    <row r="832" spans="5:5" x14ac:dyDescent="0.25">
      <c r="E832" s="14">
        <f t="shared" si="14"/>
        <v>0</v>
      </c>
    </row>
    <row r="833" spans="5:5" x14ac:dyDescent="0.25">
      <c r="E833" s="14">
        <f t="shared" si="14"/>
        <v>0</v>
      </c>
    </row>
    <row r="834" spans="5:5" x14ac:dyDescent="0.25">
      <c r="E834" s="14">
        <f t="shared" si="14"/>
        <v>0</v>
      </c>
    </row>
    <row r="835" spans="5:5" x14ac:dyDescent="0.25">
      <c r="E835" s="14">
        <f t="shared" si="14"/>
        <v>0</v>
      </c>
    </row>
    <row r="836" spans="5:5" x14ac:dyDescent="0.25">
      <c r="E836" s="14">
        <f t="shared" si="14"/>
        <v>0</v>
      </c>
    </row>
    <row r="837" spans="5:5" x14ac:dyDescent="0.25">
      <c r="E837" s="14">
        <f t="shared" si="14"/>
        <v>0</v>
      </c>
    </row>
    <row r="838" spans="5:5" x14ac:dyDescent="0.25">
      <c r="E838" s="14">
        <f t="shared" si="14"/>
        <v>0</v>
      </c>
    </row>
    <row r="839" spans="5:5" x14ac:dyDescent="0.25">
      <c r="E839" s="14">
        <f t="shared" si="14"/>
        <v>0</v>
      </c>
    </row>
    <row r="840" spans="5:5" x14ac:dyDescent="0.25">
      <c r="E840" s="14">
        <f t="shared" si="14"/>
        <v>0</v>
      </c>
    </row>
    <row r="841" spans="5:5" x14ac:dyDescent="0.25">
      <c r="E841" s="14">
        <f t="shared" si="14"/>
        <v>0</v>
      </c>
    </row>
    <row r="842" spans="5:5" x14ac:dyDescent="0.25">
      <c r="E842" s="14">
        <f t="shared" si="14"/>
        <v>0</v>
      </c>
    </row>
    <row r="843" spans="5:5" x14ac:dyDescent="0.25">
      <c r="E843" s="14">
        <f t="shared" si="14"/>
        <v>0</v>
      </c>
    </row>
    <row r="844" spans="5:5" x14ac:dyDescent="0.25">
      <c r="E844" s="14">
        <f t="shared" si="14"/>
        <v>0</v>
      </c>
    </row>
    <row r="845" spans="5:5" x14ac:dyDescent="0.25">
      <c r="E845" s="14">
        <f t="shared" si="14"/>
        <v>0</v>
      </c>
    </row>
    <row r="846" spans="5:5" x14ac:dyDescent="0.25">
      <c r="E846" s="14">
        <f t="shared" si="14"/>
        <v>0</v>
      </c>
    </row>
    <row r="847" spans="5:5" x14ac:dyDescent="0.25">
      <c r="E847" s="14">
        <f t="shared" si="14"/>
        <v>0</v>
      </c>
    </row>
    <row r="848" spans="5:5" x14ac:dyDescent="0.25">
      <c r="E848" s="14">
        <f t="shared" si="14"/>
        <v>0</v>
      </c>
    </row>
    <row r="849" spans="5:5" x14ac:dyDescent="0.25">
      <c r="E849" s="14">
        <f t="shared" si="14"/>
        <v>0</v>
      </c>
    </row>
    <row r="850" spans="5:5" x14ac:dyDescent="0.25">
      <c r="E850" s="14">
        <f t="shared" si="14"/>
        <v>0</v>
      </c>
    </row>
    <row r="851" spans="5:5" x14ac:dyDescent="0.25">
      <c r="E851" s="14">
        <f t="shared" si="14"/>
        <v>0</v>
      </c>
    </row>
    <row r="852" spans="5:5" x14ac:dyDescent="0.25">
      <c r="E852" s="14">
        <f t="shared" si="14"/>
        <v>0</v>
      </c>
    </row>
    <row r="853" spans="5:5" x14ac:dyDescent="0.25">
      <c r="E853" s="14">
        <f t="shared" si="14"/>
        <v>0</v>
      </c>
    </row>
    <row r="854" spans="5:5" x14ac:dyDescent="0.25">
      <c r="E854" s="14">
        <f t="shared" si="14"/>
        <v>0</v>
      </c>
    </row>
    <row r="855" spans="5:5" x14ac:dyDescent="0.25">
      <c r="E855" s="14">
        <f t="shared" si="14"/>
        <v>0</v>
      </c>
    </row>
    <row r="856" spans="5:5" x14ac:dyDescent="0.25">
      <c r="E856" s="14">
        <f t="shared" si="14"/>
        <v>0</v>
      </c>
    </row>
    <row r="857" spans="5:5" x14ac:dyDescent="0.25">
      <c r="E857" s="14">
        <f t="shared" si="14"/>
        <v>0</v>
      </c>
    </row>
    <row r="858" spans="5:5" x14ac:dyDescent="0.25">
      <c r="E858" s="14">
        <f t="shared" si="14"/>
        <v>0</v>
      </c>
    </row>
    <row r="859" spans="5:5" x14ac:dyDescent="0.25">
      <c r="E859" s="14">
        <f t="shared" si="14"/>
        <v>0</v>
      </c>
    </row>
    <row r="860" spans="5:5" x14ac:dyDescent="0.25">
      <c r="E860" s="14">
        <f t="shared" si="14"/>
        <v>0</v>
      </c>
    </row>
    <row r="861" spans="5:5" x14ac:dyDescent="0.25">
      <c r="E861" s="14">
        <f t="shared" si="14"/>
        <v>0</v>
      </c>
    </row>
    <row r="862" spans="5:5" x14ac:dyDescent="0.25">
      <c r="E862" s="14">
        <f t="shared" si="14"/>
        <v>0</v>
      </c>
    </row>
    <row r="863" spans="5:5" x14ac:dyDescent="0.25">
      <c r="E863" s="14">
        <f t="shared" si="14"/>
        <v>0</v>
      </c>
    </row>
    <row r="864" spans="5:5" x14ac:dyDescent="0.25">
      <c r="E864" s="14">
        <f t="shared" si="14"/>
        <v>0</v>
      </c>
    </row>
    <row r="865" spans="5:5" x14ac:dyDescent="0.25">
      <c r="E865" s="14">
        <f t="shared" si="14"/>
        <v>0</v>
      </c>
    </row>
    <row r="866" spans="5:5" x14ac:dyDescent="0.25">
      <c r="E866" s="14">
        <f t="shared" si="14"/>
        <v>0</v>
      </c>
    </row>
    <row r="867" spans="5:5" x14ac:dyDescent="0.25">
      <c r="E867" s="14">
        <f t="shared" si="14"/>
        <v>0</v>
      </c>
    </row>
    <row r="868" spans="5:5" x14ac:dyDescent="0.25">
      <c r="E868" s="14">
        <f t="shared" si="14"/>
        <v>0</v>
      </c>
    </row>
    <row r="869" spans="5:5" x14ac:dyDescent="0.25">
      <c r="E869" s="14">
        <f t="shared" si="14"/>
        <v>0</v>
      </c>
    </row>
    <row r="870" spans="5:5" x14ac:dyDescent="0.25">
      <c r="E870" s="14">
        <f t="shared" si="14"/>
        <v>0</v>
      </c>
    </row>
    <row r="871" spans="5:5" x14ac:dyDescent="0.25">
      <c r="E871" s="14">
        <f t="shared" si="14"/>
        <v>0</v>
      </c>
    </row>
    <row r="872" spans="5:5" x14ac:dyDescent="0.25">
      <c r="E872" s="14">
        <f t="shared" si="14"/>
        <v>0</v>
      </c>
    </row>
    <row r="873" spans="5:5" x14ac:dyDescent="0.25">
      <c r="E873" s="14">
        <f t="shared" si="14"/>
        <v>0</v>
      </c>
    </row>
    <row r="874" spans="5:5" x14ac:dyDescent="0.25">
      <c r="E874" s="14">
        <f t="shared" si="14"/>
        <v>0</v>
      </c>
    </row>
    <row r="875" spans="5:5" x14ac:dyDescent="0.25">
      <c r="E875" s="14">
        <f t="shared" si="14"/>
        <v>0</v>
      </c>
    </row>
    <row r="876" spans="5:5" x14ac:dyDescent="0.25">
      <c r="E876" s="14">
        <f t="shared" si="14"/>
        <v>0</v>
      </c>
    </row>
    <row r="877" spans="5:5" x14ac:dyDescent="0.25">
      <c r="E877" s="14">
        <f t="shared" si="14"/>
        <v>0</v>
      </c>
    </row>
    <row r="878" spans="5:5" x14ac:dyDescent="0.25">
      <c r="E878" s="14">
        <f t="shared" si="14"/>
        <v>0</v>
      </c>
    </row>
    <row r="879" spans="5:5" x14ac:dyDescent="0.25">
      <c r="E879" s="14">
        <f t="shared" si="14"/>
        <v>0</v>
      </c>
    </row>
    <row r="880" spans="5:5" x14ac:dyDescent="0.25">
      <c r="E880" s="14">
        <f t="shared" si="14"/>
        <v>0</v>
      </c>
    </row>
    <row r="881" spans="5:5" x14ac:dyDescent="0.25">
      <c r="E881" s="14">
        <f t="shared" si="14"/>
        <v>0</v>
      </c>
    </row>
    <row r="882" spans="5:5" x14ac:dyDescent="0.25">
      <c r="E882" s="14">
        <f t="shared" si="14"/>
        <v>0</v>
      </c>
    </row>
    <row r="883" spans="5:5" x14ac:dyDescent="0.25">
      <c r="E883" s="14">
        <f t="shared" si="14"/>
        <v>0</v>
      </c>
    </row>
    <row r="884" spans="5:5" x14ac:dyDescent="0.25">
      <c r="E884" s="14">
        <f t="shared" si="14"/>
        <v>0</v>
      </c>
    </row>
    <row r="885" spans="5:5" x14ac:dyDescent="0.25">
      <c r="E885" s="14">
        <f t="shared" si="14"/>
        <v>0</v>
      </c>
    </row>
    <row r="886" spans="5:5" x14ac:dyDescent="0.25">
      <c r="E886" s="14">
        <f t="shared" si="14"/>
        <v>0</v>
      </c>
    </row>
    <row r="887" spans="5:5" x14ac:dyDescent="0.25">
      <c r="E887" s="14">
        <f t="shared" si="14"/>
        <v>0</v>
      </c>
    </row>
    <row r="888" spans="5:5" x14ac:dyDescent="0.25">
      <c r="E888" s="14">
        <f t="shared" si="14"/>
        <v>0</v>
      </c>
    </row>
    <row r="889" spans="5:5" x14ac:dyDescent="0.25">
      <c r="E889" s="14">
        <f t="shared" si="14"/>
        <v>0</v>
      </c>
    </row>
    <row r="890" spans="5:5" x14ac:dyDescent="0.25">
      <c r="E890" s="14">
        <f t="shared" si="14"/>
        <v>0</v>
      </c>
    </row>
    <row r="891" spans="5:5" x14ac:dyDescent="0.25">
      <c r="E891" s="14">
        <f t="shared" si="14"/>
        <v>0</v>
      </c>
    </row>
    <row r="892" spans="5:5" x14ac:dyDescent="0.25">
      <c r="E892" s="14">
        <f t="shared" si="14"/>
        <v>0</v>
      </c>
    </row>
    <row r="893" spans="5:5" x14ac:dyDescent="0.25">
      <c r="E893" s="14">
        <f t="shared" si="14"/>
        <v>0</v>
      </c>
    </row>
    <row r="894" spans="5:5" x14ac:dyDescent="0.25">
      <c r="E894" s="14">
        <f t="shared" ref="E894:E908" si="15">DATE(YEAR(C894),MONTH(C894)+B894,DAY(C894))</f>
        <v>0</v>
      </c>
    </row>
    <row r="895" spans="5:5" x14ac:dyDescent="0.25">
      <c r="E895" s="14">
        <f t="shared" si="15"/>
        <v>0</v>
      </c>
    </row>
    <row r="896" spans="5:5" x14ac:dyDescent="0.25">
      <c r="E896" s="14">
        <f t="shared" si="15"/>
        <v>0</v>
      </c>
    </row>
    <row r="897" spans="5:5" x14ac:dyDescent="0.25">
      <c r="E897" s="14">
        <f t="shared" si="15"/>
        <v>0</v>
      </c>
    </row>
    <row r="898" spans="5:5" x14ac:dyDescent="0.25">
      <c r="E898" s="14">
        <f t="shared" si="15"/>
        <v>0</v>
      </c>
    </row>
    <row r="899" spans="5:5" x14ac:dyDescent="0.25">
      <c r="E899" s="14">
        <f t="shared" si="15"/>
        <v>0</v>
      </c>
    </row>
    <row r="900" spans="5:5" x14ac:dyDescent="0.25">
      <c r="E900" s="14">
        <f t="shared" si="15"/>
        <v>0</v>
      </c>
    </row>
    <row r="901" spans="5:5" x14ac:dyDescent="0.25">
      <c r="E901" s="14">
        <f t="shared" si="15"/>
        <v>0</v>
      </c>
    </row>
    <row r="902" spans="5:5" x14ac:dyDescent="0.25">
      <c r="E902" s="14">
        <f t="shared" si="15"/>
        <v>0</v>
      </c>
    </row>
    <row r="903" spans="5:5" x14ac:dyDescent="0.25">
      <c r="E903" s="14">
        <f t="shared" si="15"/>
        <v>0</v>
      </c>
    </row>
    <row r="904" spans="5:5" x14ac:dyDescent="0.25">
      <c r="E904" s="14">
        <f t="shared" si="15"/>
        <v>0</v>
      </c>
    </row>
    <row r="905" spans="5:5" x14ac:dyDescent="0.25">
      <c r="E905" s="14">
        <f t="shared" si="15"/>
        <v>0</v>
      </c>
    </row>
    <row r="906" spans="5:5" x14ac:dyDescent="0.25">
      <c r="E906" s="14">
        <f t="shared" si="15"/>
        <v>0</v>
      </c>
    </row>
    <row r="907" spans="5:5" x14ac:dyDescent="0.25">
      <c r="E907" s="14">
        <f t="shared" si="15"/>
        <v>0</v>
      </c>
    </row>
    <row r="908" spans="5:5" x14ac:dyDescent="0.25">
      <c r="E908" s="14">
        <f t="shared" si="15"/>
        <v>0</v>
      </c>
    </row>
  </sheetData>
  <customSheetViews>
    <customSheetView guid="{748F8506-AB50-4677-BA9F-559B461E6493}" scale="70" showPageBreaks="1" fitToPage="1" showAutoFilter="1" view="pageBreakPreview" topLeftCell="N37">
      <selection activeCell="D70" sqref="D70"/>
      <pageMargins left="0.25" right="0.25" top="0.75" bottom="0.75" header="0.3" footer="0.3"/>
      <pageSetup paperSize="8" scale="25" fitToHeight="8" orientation="landscape" r:id="rId1"/>
      <autoFilter ref="P1:P82"/>
    </customSheetView>
  </customSheetViews>
  <pageMargins left="0.25" right="0.25" top="0.75" bottom="0.75" header="0.3" footer="0.3"/>
  <pageSetup paperSize="8" scale="27" fitToHeight="8"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Bouton1_Cliquer">
                <anchor moveWithCells="1" sizeWithCells="1">
                  <from>
                    <xdr:col>0</xdr:col>
                    <xdr:colOff>171450</xdr:colOff>
                    <xdr:row>0</xdr:row>
                    <xdr:rowOff>190500</xdr:rowOff>
                  </from>
                  <to>
                    <xdr:col>0</xdr:col>
                    <xdr:colOff>952500</xdr:colOff>
                    <xdr:row>0</xdr:row>
                    <xdr:rowOff>1419225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BDD</vt:lpstr>
      <vt:lpstr>Rapport</vt:lpstr>
      <vt:lpstr>Consultation</vt:lpstr>
      <vt:lpstr>code_cdc</vt:lpstr>
      <vt:lpstr>designation_cdc</vt:lpstr>
      <vt:lpstr>mail</vt:lpstr>
      <vt:lpstr>nom_prenom</vt:lpstr>
      <vt:lpstr>responsable</vt:lpstr>
      <vt:lpstr>responsable_cdc</vt:lpstr>
      <vt:lpstr>type</vt:lpstr>
      <vt:lpstr>Rapport!Zone_d_impression</vt:lpstr>
    </vt:vector>
  </TitlesOfParts>
  <Company>POLYNT COMPOSITE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DEMAY Fabrice</dc:creator>
  <cp:lastModifiedBy>DEMAY Fabrice</cp:lastModifiedBy>
  <cp:lastPrinted>2018-01-15T12:21:55Z</cp:lastPrinted>
  <dcterms:created xsi:type="dcterms:W3CDTF">2016-06-15T17:23:20Z</dcterms:created>
  <dcterms:modified xsi:type="dcterms:W3CDTF">2018-01-19T08:47:35Z</dcterms:modified>
</cp:coreProperties>
</file>