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0" yWindow="60" windowWidth="24000" windowHeight="9000"/>
  </bookViews>
  <sheets>
    <sheet name="SECTION" sheetId="1" r:id="rId1"/>
    <sheet name="EXPORT" sheetId="2" r:id="rId2"/>
  </sheets>
  <definedNames>
    <definedName name="_xlnm._FilterDatabase" localSheetId="1" hidden="1">EXPORT!$D$1:$D$23</definedName>
    <definedName name="_xlnm._FilterDatabase" localSheetId="0" hidden="1">SECTION!$D$13:$E$27</definedName>
  </definedNames>
  <calcPr calcId="124519"/>
</workbook>
</file>

<file path=xl/calcChain.xml><?xml version="1.0" encoding="utf-8"?>
<calcChain xmlns="http://schemas.openxmlformats.org/spreadsheetml/2006/main">
  <c r="K3" i="2"/>
  <c r="K4"/>
  <c r="K5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2"/>
  <c r="Y2"/>
  <c r="Y22"/>
  <c r="Y23"/>
  <c r="Y3"/>
  <c r="Y4"/>
  <c r="Y5"/>
  <c r="Y6"/>
  <c r="Y7"/>
  <c r="Y8"/>
  <c r="Y9"/>
  <c r="Y10"/>
  <c r="Y11"/>
  <c r="Y12"/>
  <c r="Y13"/>
  <c r="Y14"/>
  <c r="Y15"/>
  <c r="Y16"/>
  <c r="Y17"/>
  <c r="Y18"/>
  <c r="Y19"/>
  <c r="Y20"/>
  <c r="Y21"/>
  <c r="V49"/>
  <c r="V50"/>
  <c r="V51"/>
  <c r="V52"/>
  <c r="V53"/>
  <c r="V54"/>
  <c r="V55"/>
  <c r="V56"/>
  <c r="V57"/>
  <c r="V58"/>
  <c r="V59"/>
  <c r="V60"/>
  <c r="V61"/>
  <c r="V62"/>
  <c r="V63"/>
  <c r="V64"/>
  <c r="V65"/>
  <c r="V66"/>
  <c r="V67"/>
  <c r="V68"/>
  <c r="V69"/>
  <c r="V70"/>
  <c r="V71"/>
  <c r="V72"/>
  <c r="V73"/>
  <c r="V74"/>
  <c r="V75"/>
  <c r="W49"/>
  <c r="W50"/>
  <c r="W51"/>
  <c r="W52"/>
  <c r="W53"/>
  <c r="W54"/>
  <c r="W55"/>
  <c r="W56"/>
  <c r="W57"/>
  <c r="W58"/>
  <c r="W59"/>
  <c r="W60"/>
  <c r="W61"/>
  <c r="W62"/>
  <c r="W63"/>
  <c r="W64"/>
  <c r="W65"/>
  <c r="W66"/>
  <c r="W67"/>
  <c r="W68"/>
  <c r="W69"/>
  <c r="W70"/>
  <c r="W71"/>
  <c r="W72"/>
  <c r="W73"/>
  <c r="W74"/>
  <c r="W75"/>
  <c r="T49"/>
  <c r="T50"/>
  <c r="T51"/>
  <c r="T52"/>
  <c r="T53"/>
  <c r="T54"/>
  <c r="T55"/>
  <c r="T56"/>
  <c r="T57"/>
  <c r="T58"/>
  <c r="T59"/>
  <c r="T60"/>
  <c r="T61"/>
  <c r="T62"/>
  <c r="T63"/>
  <c r="T64"/>
  <c r="T65"/>
  <c r="T66"/>
  <c r="T67"/>
  <c r="T68"/>
  <c r="T69"/>
  <c r="T70"/>
  <c r="T71"/>
  <c r="T72"/>
  <c r="T73"/>
  <c r="T74"/>
  <c r="Q49"/>
  <c r="Q50"/>
  <c r="Q51"/>
  <c r="Q52"/>
  <c r="Q53"/>
  <c r="Q54"/>
  <c r="Q55"/>
  <c r="Q56"/>
  <c r="Q57"/>
  <c r="Q58"/>
  <c r="Q59"/>
  <c r="Q60"/>
  <c r="Q61"/>
  <c r="Q62"/>
  <c r="Q63"/>
  <c r="Q64"/>
  <c r="Q65"/>
  <c r="Q66"/>
  <c r="Q67"/>
  <c r="Q68"/>
  <c r="Q69"/>
  <c r="Q70"/>
  <c r="Q71"/>
  <c r="Q72"/>
  <c r="Q73"/>
  <c r="Q74"/>
  <c r="Q75"/>
  <c r="O49"/>
  <c r="O50"/>
  <c r="O51"/>
  <c r="O52"/>
  <c r="O53"/>
  <c r="O54"/>
  <c r="O55"/>
  <c r="O56"/>
  <c r="O57"/>
  <c r="O58"/>
  <c r="O59"/>
  <c r="O60"/>
  <c r="O61"/>
  <c r="O62"/>
  <c r="O63"/>
  <c r="O64"/>
  <c r="O65"/>
  <c r="O66"/>
  <c r="O67"/>
  <c r="O68"/>
  <c r="O69"/>
  <c r="O70"/>
  <c r="O71"/>
  <c r="O72"/>
  <c r="O73"/>
  <c r="O74"/>
  <c r="O75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I64"/>
  <c r="I65"/>
  <c r="I66"/>
  <c r="I67"/>
  <c r="I68"/>
  <c r="I69"/>
  <c r="I70"/>
  <c r="I71"/>
  <c r="I72"/>
  <c r="I73"/>
  <c r="I74"/>
  <c r="I75"/>
  <c r="I76"/>
  <c r="I77"/>
  <c r="I49"/>
  <c r="I50"/>
  <c r="I51"/>
  <c r="I52"/>
  <c r="I53"/>
  <c r="I54"/>
  <c r="I55"/>
  <c r="I56"/>
  <c r="I57"/>
  <c r="I58"/>
  <c r="I59"/>
  <c r="I60"/>
  <c r="I61"/>
  <c r="I62"/>
  <c r="I63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118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232"/>
  <c r="A233"/>
  <c r="A234"/>
  <c r="A235"/>
  <c r="A236"/>
  <c r="A237"/>
  <c r="A238"/>
  <c r="A239"/>
  <c r="A240"/>
  <c r="A241"/>
  <c r="A242"/>
  <c r="A243"/>
  <c r="A244"/>
  <c r="A245"/>
  <c r="A246"/>
  <c r="A247"/>
  <c r="A248"/>
  <c r="A249"/>
  <c r="A250"/>
  <c r="A251"/>
  <c r="A252"/>
  <c r="A253"/>
  <c r="A254"/>
  <c r="A255"/>
  <c r="A256"/>
  <c r="A257"/>
  <c r="A258"/>
  <c r="A259"/>
  <c r="A260"/>
  <c r="A261"/>
  <c r="A262"/>
  <c r="A263"/>
  <c r="A264"/>
  <c r="A265"/>
  <c r="A266"/>
  <c r="A267"/>
  <c r="A268"/>
  <c r="A269"/>
  <c r="A270"/>
  <c r="A271"/>
  <c r="A272"/>
  <c r="A273"/>
  <c r="A274"/>
  <c r="A275"/>
  <c r="A276"/>
  <c r="A277"/>
  <c r="A278"/>
  <c r="A279"/>
  <c r="A280"/>
  <c r="A281"/>
  <c r="A282"/>
  <c r="A283"/>
  <c r="A284"/>
  <c r="A285"/>
  <c r="A286"/>
  <c r="A287"/>
  <c r="A288"/>
  <c r="A289"/>
  <c r="A290"/>
  <c r="A291"/>
  <c r="A292"/>
  <c r="A293"/>
  <c r="A294"/>
  <c r="A295"/>
  <c r="A296"/>
  <c r="A297"/>
  <c r="A298"/>
  <c r="A299"/>
  <c r="A300"/>
  <c r="A301"/>
  <c r="A302"/>
  <c r="A303"/>
  <c r="A304"/>
  <c r="A305"/>
  <c r="A306"/>
  <c r="A307"/>
  <c r="A308"/>
  <c r="A309"/>
  <c r="A310"/>
  <c r="A311"/>
  <c r="A312"/>
  <c r="A313"/>
  <c r="A314"/>
  <c r="A315"/>
  <c r="A316"/>
  <c r="A317"/>
  <c r="A318"/>
  <c r="A319"/>
  <c r="A320"/>
  <c r="A321"/>
  <c r="A322"/>
  <c r="A323"/>
  <c r="A324"/>
  <c r="A325"/>
  <c r="A326"/>
  <c r="A327"/>
  <c r="A328"/>
  <c r="A329"/>
  <c r="A330"/>
  <c r="A331"/>
  <c r="A332"/>
  <c r="A333"/>
  <c r="A334"/>
  <c r="A335"/>
  <c r="A336"/>
  <c r="A337"/>
  <c r="A338"/>
  <c r="A339"/>
  <c r="A340"/>
  <c r="A341"/>
  <c r="A342"/>
  <c r="A343"/>
  <c r="A344"/>
  <c r="A345"/>
  <c r="A346"/>
  <c r="A347"/>
  <c r="A348"/>
  <c r="A349"/>
  <c r="A350"/>
  <c r="A351"/>
  <c r="A352"/>
  <c r="A353"/>
  <c r="A354"/>
  <c r="A355"/>
  <c r="A356"/>
  <c r="A357"/>
  <c r="A358"/>
  <c r="A359"/>
  <c r="A360"/>
  <c r="A361"/>
  <c r="A362"/>
  <c r="A363"/>
  <c r="A364"/>
  <c r="A365"/>
  <c r="A366"/>
  <c r="A367"/>
  <c r="A368"/>
  <c r="A369"/>
  <c r="A370"/>
  <c r="A371"/>
  <c r="A372"/>
  <c r="A373"/>
  <c r="A374"/>
  <c r="A375"/>
  <c r="A376"/>
  <c r="A377"/>
  <c r="A378"/>
  <c r="A379"/>
  <c r="A380"/>
  <c r="A381"/>
  <c r="A382"/>
  <c r="A383"/>
  <c r="A384"/>
  <c r="A385"/>
  <c r="A386"/>
  <c r="A387"/>
  <c r="A388"/>
  <c r="A389"/>
  <c r="A390"/>
  <c r="A391"/>
  <c r="A392"/>
  <c r="A393"/>
  <c r="A394"/>
  <c r="A395"/>
  <c r="A396"/>
  <c r="A397"/>
  <c r="A398"/>
  <c r="A399"/>
  <c r="A400"/>
  <c r="A49"/>
  <c r="A50"/>
  <c r="A51"/>
  <c r="A52"/>
  <c r="A53"/>
  <c r="A54"/>
  <c r="A55"/>
  <c r="A56"/>
  <c r="A57"/>
  <c r="A58"/>
  <c r="A59"/>
  <c r="A60"/>
  <c r="A61"/>
  <c r="A62"/>
  <c r="A63"/>
  <c r="A3" l="1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2"/>
  <c r="G3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2"/>
  <c r="H3"/>
  <c r="H4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2"/>
  <c r="I3"/>
  <c r="I4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2"/>
  <c r="J3"/>
  <c r="J4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2"/>
  <c r="O3"/>
  <c r="O4"/>
  <c r="O5"/>
  <c r="O6"/>
  <c r="O7"/>
  <c r="O8"/>
  <c r="O9"/>
  <c r="O10"/>
  <c r="O11"/>
  <c r="O12"/>
  <c r="O13"/>
  <c r="O14"/>
  <c r="O15"/>
  <c r="O16"/>
  <c r="O17"/>
  <c r="O18"/>
  <c r="O19"/>
  <c r="O20"/>
  <c r="O21"/>
  <c r="O22"/>
  <c r="O23"/>
  <c r="O24"/>
  <c r="O25"/>
  <c r="O26"/>
  <c r="O27"/>
  <c r="O28"/>
  <c r="O29"/>
  <c r="O30"/>
  <c r="O31"/>
  <c r="O32"/>
  <c r="O33"/>
  <c r="O34"/>
  <c r="O35"/>
  <c r="O36"/>
  <c r="O37"/>
  <c r="O38"/>
  <c r="O39"/>
  <c r="O40"/>
  <c r="O41"/>
  <c r="O42"/>
  <c r="O43"/>
  <c r="O44"/>
  <c r="O45"/>
  <c r="O46"/>
  <c r="O47"/>
  <c r="O48"/>
  <c r="O2"/>
  <c r="Q3"/>
  <c r="Q4"/>
  <c r="Q5"/>
  <c r="Q6"/>
  <c r="Q7"/>
  <c r="Q8"/>
  <c r="Q9"/>
  <c r="Q10"/>
  <c r="Q11"/>
  <c r="Q12"/>
  <c r="Q13"/>
  <c r="Q14"/>
  <c r="Q15"/>
  <c r="Q16"/>
  <c r="Q17"/>
  <c r="Q18"/>
  <c r="Q19"/>
  <c r="Q20"/>
  <c r="Q21"/>
  <c r="Q22"/>
  <c r="Q23"/>
  <c r="Q24"/>
  <c r="Q25"/>
  <c r="Q26"/>
  <c r="Q27"/>
  <c r="Q28"/>
  <c r="Q29"/>
  <c r="Q30"/>
  <c r="Q31"/>
  <c r="Q32"/>
  <c r="Q33"/>
  <c r="Q34"/>
  <c r="Q35"/>
  <c r="Q36"/>
  <c r="Q37"/>
  <c r="Q38"/>
  <c r="Q39"/>
  <c r="Q40"/>
  <c r="Q41"/>
  <c r="Q42"/>
  <c r="Q43"/>
  <c r="Q44"/>
  <c r="Q45"/>
  <c r="Q46"/>
  <c r="Q47"/>
  <c r="Q48"/>
  <c r="Q2"/>
  <c r="T3"/>
  <c r="T4"/>
  <c r="T5"/>
  <c r="T6"/>
  <c r="T7"/>
  <c r="T8"/>
  <c r="T9"/>
  <c r="T10"/>
  <c r="T11"/>
  <c r="T12"/>
  <c r="T13"/>
  <c r="T14"/>
  <c r="T15"/>
  <c r="T16"/>
  <c r="T17"/>
  <c r="T18"/>
  <c r="T19"/>
  <c r="T20"/>
  <c r="T21"/>
  <c r="T22"/>
  <c r="T23"/>
  <c r="T24"/>
  <c r="T25"/>
  <c r="T26"/>
  <c r="T27"/>
  <c r="T28"/>
  <c r="T29"/>
  <c r="T30"/>
  <c r="T31"/>
  <c r="T32"/>
  <c r="T33"/>
  <c r="T34"/>
  <c r="T35"/>
  <c r="T36"/>
  <c r="T37"/>
  <c r="T38"/>
  <c r="T39"/>
  <c r="T40"/>
  <c r="T41"/>
  <c r="T42"/>
  <c r="T43"/>
  <c r="T44"/>
  <c r="T45"/>
  <c r="T46"/>
  <c r="T47"/>
  <c r="T48"/>
  <c r="T2"/>
  <c r="V3"/>
  <c r="V4"/>
  <c r="V5"/>
  <c r="V6"/>
  <c r="V7"/>
  <c r="V8"/>
  <c r="V9"/>
  <c r="V10"/>
  <c r="V11"/>
  <c r="V12"/>
  <c r="V13"/>
  <c r="V14"/>
  <c r="V15"/>
  <c r="V16"/>
  <c r="V17"/>
  <c r="V18"/>
  <c r="V19"/>
  <c r="V20"/>
  <c r="V21"/>
  <c r="V22"/>
  <c r="V23"/>
  <c r="V24"/>
  <c r="V25"/>
  <c r="V26"/>
  <c r="V27"/>
  <c r="V28"/>
  <c r="V29"/>
  <c r="V30"/>
  <c r="V31"/>
  <c r="V32"/>
  <c r="V33"/>
  <c r="V34"/>
  <c r="V35"/>
  <c r="V36"/>
  <c r="V37"/>
  <c r="V38"/>
  <c r="V39"/>
  <c r="V40"/>
  <c r="V41"/>
  <c r="V42"/>
  <c r="V43"/>
  <c r="V44"/>
  <c r="V45"/>
  <c r="V46"/>
  <c r="V47"/>
  <c r="V48"/>
  <c r="V2"/>
  <c r="W3"/>
  <c r="W4"/>
  <c r="W5"/>
  <c r="W6"/>
  <c r="W7"/>
  <c r="W8"/>
  <c r="W9"/>
  <c r="W10"/>
  <c r="W11"/>
  <c r="W12"/>
  <c r="W13"/>
  <c r="W14"/>
  <c r="W15"/>
  <c r="W16"/>
  <c r="W17"/>
  <c r="W18"/>
  <c r="W19"/>
  <c r="W20"/>
  <c r="W21"/>
  <c r="W22"/>
  <c r="W23"/>
  <c r="W24"/>
  <c r="W25"/>
  <c r="W26"/>
  <c r="W27"/>
  <c r="W28"/>
  <c r="W29"/>
  <c r="W30"/>
  <c r="W31"/>
  <c r="W32"/>
  <c r="W33"/>
  <c r="W34"/>
  <c r="W35"/>
  <c r="W36"/>
  <c r="W37"/>
  <c r="W38"/>
  <c r="W39"/>
  <c r="W40"/>
  <c r="W41"/>
  <c r="W42"/>
  <c r="W43"/>
  <c r="W44"/>
  <c r="W45"/>
  <c r="W46"/>
  <c r="W47"/>
  <c r="W48"/>
  <c r="W2"/>
</calcChain>
</file>

<file path=xl/sharedStrings.xml><?xml version="1.0" encoding="utf-8"?>
<sst xmlns="http://schemas.openxmlformats.org/spreadsheetml/2006/main" count="132" uniqueCount="63">
  <si>
    <t>TIERS</t>
  </si>
  <si>
    <t>REF</t>
  </si>
  <si>
    <t>S</t>
  </si>
  <si>
    <t>XL</t>
  </si>
  <si>
    <t>CODE CLIENT</t>
  </si>
  <si>
    <t>SREF2</t>
  </si>
  <si>
    <t>PIREF</t>
  </si>
  <si>
    <t>26 RUE CHATEAUBRIAND</t>
  </si>
  <si>
    <t>NOM</t>
  </si>
  <si>
    <t>SECTION</t>
  </si>
  <si>
    <t>ADRESSE</t>
  </si>
  <si>
    <t>PINO</t>
  </si>
  <si>
    <t>PINOTIERS</t>
  </si>
  <si>
    <t>SREF1</t>
  </si>
  <si>
    <t>OP</t>
  </si>
  <si>
    <t>CE4</t>
  </si>
  <si>
    <t>PUB</t>
  </si>
  <si>
    <t>REM1</t>
  </si>
  <si>
    <t>PUBTYP</t>
  </si>
  <si>
    <t>EXCLUBP</t>
  </si>
  <si>
    <t>DELDEMDT</t>
  </si>
  <si>
    <t>LIV_NOM</t>
  </si>
  <si>
    <t>LIV_CPL1</t>
  </si>
  <si>
    <t>LIV_CPL2</t>
  </si>
  <si>
    <t>LIV_RUE</t>
  </si>
  <si>
    <t>LIV_LOC</t>
  </si>
  <si>
    <t>LIV_CP</t>
  </si>
  <si>
    <t>LIV_VIL</t>
  </si>
  <si>
    <t>LIV_PAY</t>
  </si>
  <si>
    <t>QTE</t>
  </si>
  <si>
    <t>C9</t>
  </si>
  <si>
    <t>DEPOT</t>
  </si>
  <si>
    <t>C4</t>
  </si>
  <si>
    <t>POSE LOGO</t>
  </si>
  <si>
    <t>OLONNE SUR MER</t>
  </si>
  <si>
    <t>PRODUIT PAR PERS</t>
  </si>
  <si>
    <t>LOGO SUR</t>
  </si>
  <si>
    <t>VALERE MATHE</t>
  </si>
  <si>
    <t>MOFITNBLUEVEF</t>
  </si>
  <si>
    <t>MOFITNBLUEJUPE</t>
  </si>
  <si>
    <t>ROTENERIFEMLBL</t>
  </si>
  <si>
    <t>BUISLAVNOECOUS15</t>
  </si>
  <si>
    <t>MOLT</t>
  </si>
  <si>
    <t>ROTAPISENO</t>
  </si>
  <si>
    <t>ROBALIUM</t>
  </si>
  <si>
    <t>PBVBLOUSHCBLPRES</t>
  </si>
  <si>
    <t>ROTABPISENO</t>
  </si>
  <si>
    <t>SOASIC</t>
  </si>
  <si>
    <t>FABIENNE</t>
  </si>
  <si>
    <t>MISESACHET</t>
  </si>
  <si>
    <t>BAC PRO RESTAURANT FILLE</t>
  </si>
  <si>
    <t>PARTISALARIE</t>
  </si>
  <si>
    <t>VESTE</t>
  </si>
  <si>
    <t>PANTALON</t>
  </si>
  <si>
    <t>CRAVATE</t>
  </si>
  <si>
    <t>LITEAU</t>
  </si>
  <si>
    <t>TABLIER</t>
  </si>
  <si>
    <t>CHAUSSURE</t>
  </si>
  <si>
    <t>BLOUSE</t>
  </si>
  <si>
    <t>CHEMISIER</t>
  </si>
  <si>
    <t>C99001237</t>
  </si>
  <si>
    <t>*</t>
  </si>
  <si>
    <t>UN-ESTMARQUE</t>
  </si>
</sst>
</file>

<file path=xl/styles.xml><?xml version="1.0" encoding="utf-8"?>
<styleSheet xmlns="http://schemas.openxmlformats.org/spreadsheetml/2006/main">
  <fonts count="6">
    <font>
      <sz val="10"/>
      <color rgb="FF000000"/>
      <name val="Arial"/>
    </font>
    <font>
      <sz val="10"/>
      <color rgb="FF000000"/>
      <name val="Arial"/>
      <family val="2"/>
    </font>
    <font>
      <sz val="10"/>
      <color theme="0"/>
      <name val="Arial"/>
      <family val="2"/>
    </font>
    <font>
      <sz val="10"/>
      <name val="Arial"/>
      <family val="2"/>
    </font>
    <font>
      <sz val="9"/>
      <color rgb="FFFF0000"/>
      <name val="Arial Black"/>
      <family val="2"/>
    </font>
    <font>
      <b/>
      <sz val="10"/>
      <color theme="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0"/>
        <bgColor theme="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4"/>
      </top>
      <bottom style="thin">
        <color indexed="64"/>
      </bottom>
      <diagonal/>
    </border>
    <border>
      <left/>
      <right style="thin">
        <color indexed="64"/>
      </right>
      <top style="thin">
        <color theme="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 applyFont="1" applyAlignment="1"/>
    <xf numFmtId="0" fontId="1" fillId="0" borderId="1" xfId="0" applyFont="1" applyBorder="1"/>
    <xf numFmtId="0" fontId="0" fillId="0" borderId="1" xfId="0" applyBorder="1"/>
    <xf numFmtId="0" fontId="0" fillId="0" borderId="1" xfId="0" applyBorder="1" applyAlignment="1">
      <alignment horizontal="center"/>
    </xf>
    <xf numFmtId="0" fontId="2" fillId="3" borderId="1" xfId="0" applyFont="1" applyFill="1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" xfId="0" applyBorder="1" applyAlignment="1">
      <alignment horizontal="right"/>
    </xf>
    <xf numFmtId="0" fontId="3" fillId="4" borderId="1" xfId="0" applyFont="1" applyFill="1" applyBorder="1"/>
    <xf numFmtId="0" fontId="2" fillId="3" borderId="1" xfId="0" applyFont="1" applyFill="1" applyBorder="1" applyAlignment="1">
      <alignment horizontal="right"/>
    </xf>
    <xf numFmtId="0" fontId="1" fillId="0" borderId="1" xfId="0" applyFont="1" applyBorder="1" applyAlignment="1">
      <alignment horizontal="center"/>
    </xf>
    <xf numFmtId="0" fontId="2" fillId="5" borderId="1" xfId="0" applyFont="1" applyFill="1" applyBorder="1"/>
    <xf numFmtId="0" fontId="1" fillId="0" borderId="6" xfId="0" applyFont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3" fillId="4" borderId="0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4" borderId="0" xfId="0" applyFont="1" applyFill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3" fillId="0" borderId="0" xfId="0" applyFont="1" applyFill="1" applyAlignment="1">
      <alignment horizontal="center"/>
    </xf>
    <xf numFmtId="0" fontId="0" fillId="0" borderId="1" xfId="0" applyFont="1" applyBorder="1" applyAlignment="1">
      <alignment horizontal="center"/>
    </xf>
    <xf numFmtId="0" fontId="0" fillId="0" borderId="0" xfId="0" applyFont="1" applyAlignment="1">
      <alignment horizontal="center"/>
    </xf>
    <xf numFmtId="0" fontId="5" fillId="6" borderId="7" xfId="0" applyFont="1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5" fillId="6" borderId="1" xfId="0" applyFont="1" applyFill="1" applyBorder="1" applyAlignment="1">
      <alignment horizontal="center"/>
    </xf>
    <xf numFmtId="0" fontId="0" fillId="0" borderId="9" xfId="0" applyFont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5" fillId="6" borderId="8" xfId="0" applyFont="1" applyFill="1" applyBorder="1" applyAlignment="1">
      <alignment horizontal="center"/>
    </xf>
    <xf numFmtId="0" fontId="5" fillId="7" borderId="1" xfId="0" applyFont="1" applyFill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2" borderId="1" xfId="0" applyFont="1" applyFill="1" applyBorder="1" applyAlignment="1">
      <alignment horizontal="center"/>
    </xf>
    <xf numFmtId="0" fontId="1" fillId="0" borderId="5" xfId="0" applyFont="1" applyBorder="1" applyAlignment="1">
      <alignment horizontal="center"/>
    </xf>
  </cellXfs>
  <cellStyles count="1">
    <cellStyle name="Normal" xfId="0" builtinId="0"/>
  </cellStyles>
  <dxfs count="19">
    <dxf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relativeIndent="255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indexed="64"/>
          <bgColor theme="3" tint="0.39997558519241921"/>
        </patternFill>
      </fill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relativeIndent="255" justifyLastLine="0" shrinkToFit="0" mergeCell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3:L27" totalsRowShown="0" headerRowDxfId="18" dataDxfId="17" headerRowCellStyle="Normal" dataCellStyle="Normal">
  <tableColumns count="12">
    <tableColumn id="1" name="NOM" dataDxfId="16" dataCellStyle="Normal"/>
    <tableColumn id="2" name="MOFITNBLUEVEF" dataDxfId="15" dataCellStyle="Normal"/>
    <tableColumn id="3" name="MOFITNBLUEJUPE" dataDxfId="14" dataCellStyle="Normal"/>
    <tableColumn id="4" name="ROTENERIFEMLBL" dataDxfId="13" dataCellStyle="Normal"/>
    <tableColumn id="5" name="BUISLAVNOECOUS15" dataDxfId="12" dataCellStyle="Normal"/>
    <tableColumn id="6" name="MOLT" dataDxfId="11"/>
    <tableColumn id="7" name="ROTABPISENO" dataDxfId="10"/>
    <tableColumn id="8" name="ROBALIUM" dataDxfId="9"/>
    <tableColumn id="9" name="PBVBLOUSHCBLPRES" dataDxfId="8"/>
    <tableColumn id="11" name="MISESACHET" dataDxfId="7" dataCellStyle="Normal"/>
    <tableColumn id="12" name="POSE LOGO" dataDxfId="6" dataCellStyle="Normal"/>
    <tableColumn id="13" name="PARTISALARIE" dataDxfId="5" dataCellStyle="Normal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C1:E23" totalsRowShown="0" headerRowDxfId="4" dataDxfId="3">
  <tableColumns count="3">
    <tableColumn id="1" name="PIREF" dataDxfId="2"/>
    <tableColumn id="5" name="REF" dataDxfId="1"/>
    <tableColumn id="4" name="SREF2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27"/>
  <sheetViews>
    <sheetView tabSelected="1" workbookViewId="0">
      <selection activeCell="A15" sqref="A15"/>
    </sheetView>
  </sheetViews>
  <sheetFormatPr baseColWidth="10" defaultColWidth="14.42578125" defaultRowHeight="15.75" customHeight="1"/>
  <cols>
    <col min="1" max="1" width="14.42578125" style="20"/>
    <col min="2" max="2" width="24.85546875" style="20" customWidth="1"/>
    <col min="3" max="3" width="21" style="20" customWidth="1"/>
    <col min="4" max="4" width="35.42578125" style="20" customWidth="1"/>
    <col min="5" max="8" width="23.5703125" style="20" customWidth="1"/>
    <col min="9" max="9" width="15.7109375" style="20" customWidth="1"/>
    <col min="10" max="10" width="21.7109375" style="20" customWidth="1"/>
    <col min="11" max="11" width="13.28515625" style="20" customWidth="1"/>
    <col min="12" max="12" width="14.28515625" style="20" customWidth="1"/>
    <col min="13" max="13" width="14.42578125" style="20"/>
    <col min="14" max="15" width="19.85546875" style="20" customWidth="1"/>
    <col min="16" max="16384" width="14.42578125" style="20"/>
  </cols>
  <sheetData>
    <row r="1" spans="1:12" s="18" customFormat="1" ht="15.75" customHeight="1">
      <c r="A1" s="13" t="s">
        <v>4</v>
      </c>
      <c r="B1" s="13" t="s">
        <v>10</v>
      </c>
      <c r="C1" s="14"/>
      <c r="D1" s="13" t="s">
        <v>9</v>
      </c>
      <c r="E1" s="15" t="s">
        <v>14</v>
      </c>
      <c r="F1" s="15" t="s">
        <v>31</v>
      </c>
      <c r="G1" s="15" t="s">
        <v>32</v>
      </c>
      <c r="H1" s="15" t="s">
        <v>19</v>
      </c>
      <c r="I1" s="16"/>
      <c r="J1" s="17" t="s">
        <v>35</v>
      </c>
      <c r="K1" s="17" t="s">
        <v>29</v>
      </c>
      <c r="L1" s="17" t="s">
        <v>36</v>
      </c>
    </row>
    <row r="2" spans="1:12" ht="15.75" customHeight="1">
      <c r="A2" s="10" t="s">
        <v>60</v>
      </c>
      <c r="B2" s="10" t="s">
        <v>37</v>
      </c>
      <c r="C2" s="14"/>
      <c r="D2" s="10" t="s">
        <v>50</v>
      </c>
      <c r="E2" s="10" t="s">
        <v>30</v>
      </c>
      <c r="F2" s="19">
        <v>1</v>
      </c>
      <c r="G2" s="19">
        <v>2</v>
      </c>
      <c r="H2" s="19">
        <v>2</v>
      </c>
      <c r="J2" s="21" t="s">
        <v>38</v>
      </c>
      <c r="K2" s="10">
        <v>1</v>
      </c>
      <c r="L2" s="10" t="s">
        <v>46</v>
      </c>
    </row>
    <row r="3" spans="1:12" ht="15.75" customHeight="1">
      <c r="A3" s="10"/>
      <c r="B3" s="10" t="s">
        <v>7</v>
      </c>
      <c r="C3" s="14"/>
      <c r="D3" s="22"/>
      <c r="E3" s="23"/>
      <c r="F3" s="23"/>
      <c r="G3" s="23"/>
      <c r="H3" s="23"/>
      <c r="J3" s="24" t="s">
        <v>39</v>
      </c>
      <c r="K3" s="10">
        <v>1</v>
      </c>
      <c r="L3" s="19"/>
    </row>
    <row r="4" spans="1:12" ht="15.75" customHeight="1">
      <c r="A4" s="25"/>
      <c r="B4" s="10">
        <v>85340</v>
      </c>
      <c r="C4" s="14"/>
      <c r="D4" s="23"/>
      <c r="E4" s="23"/>
      <c r="F4" s="23"/>
      <c r="G4" s="23"/>
      <c r="H4" s="23"/>
      <c r="J4" s="21" t="s">
        <v>40</v>
      </c>
      <c r="K4" s="10">
        <v>2</v>
      </c>
      <c r="L4" s="19"/>
    </row>
    <row r="5" spans="1:12" ht="15.75" customHeight="1">
      <c r="A5" s="23"/>
      <c r="B5" s="26" t="s">
        <v>34</v>
      </c>
      <c r="C5" s="14"/>
      <c r="D5" s="23"/>
      <c r="E5" s="23"/>
      <c r="F5" s="23"/>
      <c r="G5" s="23"/>
      <c r="H5" s="23"/>
      <c r="J5" s="21" t="s">
        <v>41</v>
      </c>
      <c r="K5" s="19">
        <v>1</v>
      </c>
      <c r="L5" s="19"/>
    </row>
    <row r="6" spans="1:12" ht="15.75" customHeight="1">
      <c r="A6" s="23"/>
      <c r="B6" s="27"/>
      <c r="C6" s="14"/>
      <c r="D6" s="23"/>
      <c r="E6" s="23"/>
      <c r="F6" s="23"/>
      <c r="G6" s="23"/>
      <c r="H6" s="23"/>
      <c r="I6" s="23"/>
      <c r="J6" s="28" t="s">
        <v>42</v>
      </c>
      <c r="K6" s="19">
        <v>2</v>
      </c>
      <c r="L6" s="23"/>
    </row>
    <row r="7" spans="1:12" ht="15.75" customHeight="1">
      <c r="A7" s="23"/>
      <c r="B7" s="27"/>
      <c r="C7" s="14"/>
      <c r="D7" s="23"/>
      <c r="E7" s="23"/>
      <c r="F7" s="23"/>
      <c r="G7" s="23"/>
      <c r="H7" s="23"/>
      <c r="I7" s="23"/>
      <c r="J7" s="28" t="s">
        <v>43</v>
      </c>
      <c r="K7" s="19">
        <v>1</v>
      </c>
      <c r="L7" s="23"/>
    </row>
    <row r="8" spans="1:12" ht="15.75" customHeight="1">
      <c r="A8" s="23"/>
      <c r="B8" s="27"/>
      <c r="C8" s="14"/>
      <c r="D8" s="23"/>
      <c r="E8" s="23"/>
      <c r="F8" s="23"/>
      <c r="G8" s="23"/>
      <c r="H8" s="23"/>
      <c r="I8" s="23"/>
      <c r="J8" s="28" t="s">
        <v>44</v>
      </c>
      <c r="K8" s="19">
        <v>1</v>
      </c>
      <c r="L8" s="23"/>
    </row>
    <row r="9" spans="1:12" ht="15.75" customHeight="1">
      <c r="A9" s="23"/>
      <c r="B9" s="27"/>
      <c r="C9" s="14"/>
      <c r="D9" s="23"/>
      <c r="E9" s="23"/>
      <c r="F9" s="23"/>
      <c r="G9" s="23"/>
      <c r="H9" s="23"/>
      <c r="I9" s="23"/>
      <c r="J9" s="28" t="s">
        <v>45</v>
      </c>
      <c r="K9" s="19">
        <v>1</v>
      </c>
      <c r="L9" s="23"/>
    </row>
    <row r="10" spans="1:12" ht="12.75" customHeight="1">
      <c r="A10" s="23"/>
      <c r="B10" s="27"/>
      <c r="C10" s="14"/>
      <c r="D10" s="23"/>
      <c r="E10" s="23"/>
      <c r="F10" s="23"/>
      <c r="G10" s="23"/>
      <c r="H10" s="23"/>
      <c r="I10" s="23"/>
      <c r="J10" s="29"/>
      <c r="K10" s="19"/>
      <c r="L10" s="23"/>
    </row>
    <row r="11" spans="1:12" ht="15.75" customHeight="1">
      <c r="A11" s="23"/>
      <c r="B11" s="27"/>
      <c r="C11" s="14"/>
      <c r="D11" s="23"/>
      <c r="E11" s="23"/>
      <c r="F11" s="23"/>
      <c r="G11" s="23"/>
      <c r="H11" s="23"/>
      <c r="I11" s="23"/>
      <c r="J11" s="29"/>
      <c r="K11" s="19"/>
      <c r="L11" s="23"/>
    </row>
    <row r="12" spans="1:12" ht="15.75" customHeight="1">
      <c r="A12" s="23"/>
      <c r="B12" s="35" t="s">
        <v>52</v>
      </c>
      <c r="C12" s="17" t="s">
        <v>53</v>
      </c>
      <c r="D12" s="35" t="s">
        <v>59</v>
      </c>
      <c r="E12" s="36" t="s">
        <v>54</v>
      </c>
      <c r="F12" s="36" t="s">
        <v>55</v>
      </c>
      <c r="G12" s="36" t="s">
        <v>56</v>
      </c>
      <c r="H12" s="36" t="s">
        <v>57</v>
      </c>
      <c r="I12" s="36" t="s">
        <v>58</v>
      </c>
      <c r="J12" s="29"/>
      <c r="K12" s="19"/>
      <c r="L12" s="23"/>
    </row>
    <row r="13" spans="1:12" ht="12.75">
      <c r="A13" s="30" t="s">
        <v>8</v>
      </c>
      <c r="B13" s="30" t="s">
        <v>38</v>
      </c>
      <c r="C13" s="30" t="s">
        <v>39</v>
      </c>
      <c r="D13" s="31" t="s">
        <v>40</v>
      </c>
      <c r="E13" s="31" t="s">
        <v>41</v>
      </c>
      <c r="F13" s="32" t="s">
        <v>42</v>
      </c>
      <c r="G13" s="32" t="s">
        <v>46</v>
      </c>
      <c r="H13" s="32" t="s">
        <v>44</v>
      </c>
      <c r="I13" s="32" t="s">
        <v>45</v>
      </c>
      <c r="J13" s="32" t="s">
        <v>49</v>
      </c>
      <c r="K13" s="32" t="s">
        <v>33</v>
      </c>
      <c r="L13" s="32" t="s">
        <v>51</v>
      </c>
    </row>
    <row r="14" spans="1:12" ht="12.75">
      <c r="A14" s="10" t="s">
        <v>48</v>
      </c>
      <c r="B14" s="10">
        <v>40</v>
      </c>
      <c r="C14" s="10">
        <v>40</v>
      </c>
      <c r="D14" s="26" t="s">
        <v>3</v>
      </c>
      <c r="E14" s="26" t="s">
        <v>61</v>
      </c>
      <c r="F14" s="31" t="s">
        <v>61</v>
      </c>
      <c r="G14" s="31" t="s">
        <v>61</v>
      </c>
      <c r="H14" s="31">
        <v>35</v>
      </c>
      <c r="I14" s="31">
        <v>1</v>
      </c>
      <c r="J14" s="31" t="s">
        <v>61</v>
      </c>
      <c r="K14" s="31" t="s">
        <v>61</v>
      </c>
      <c r="L14" s="31" t="s">
        <v>61</v>
      </c>
    </row>
    <row r="15" spans="1:12" ht="12.75">
      <c r="A15" s="10" t="s">
        <v>47</v>
      </c>
      <c r="B15" s="3">
        <v>36</v>
      </c>
      <c r="C15" s="10">
        <v>36</v>
      </c>
      <c r="D15" s="26" t="s">
        <v>2</v>
      </c>
      <c r="E15" s="26" t="s">
        <v>61</v>
      </c>
      <c r="F15" s="26" t="s">
        <v>61</v>
      </c>
      <c r="G15" s="26" t="s">
        <v>61</v>
      </c>
      <c r="H15" s="26">
        <v>36</v>
      </c>
      <c r="I15" s="26">
        <v>0</v>
      </c>
      <c r="J15" s="26" t="s">
        <v>61</v>
      </c>
      <c r="K15" s="26" t="s">
        <v>61</v>
      </c>
      <c r="L15" s="26" t="s">
        <v>61</v>
      </c>
    </row>
    <row r="16" spans="1:12" ht="12.75">
      <c r="A16" s="10"/>
      <c r="B16" s="3"/>
      <c r="C16" s="10"/>
      <c r="D16" s="26"/>
      <c r="E16" s="26"/>
      <c r="F16" s="26"/>
      <c r="G16" s="26"/>
      <c r="H16" s="26"/>
      <c r="I16" s="26"/>
      <c r="J16" s="33"/>
      <c r="K16" s="33"/>
      <c r="L16" s="33"/>
    </row>
    <row r="17" spans="1:12" ht="12.75">
      <c r="A17" s="10"/>
      <c r="B17" s="3"/>
      <c r="C17" s="10"/>
      <c r="D17" s="26"/>
      <c r="E17" s="26"/>
      <c r="F17" s="26"/>
      <c r="G17" s="26"/>
      <c r="H17" s="26"/>
      <c r="I17" s="26"/>
      <c r="J17" s="33"/>
      <c r="K17" s="33"/>
      <c r="L17" s="33"/>
    </row>
    <row r="18" spans="1:12" ht="12.75">
      <c r="A18" s="26"/>
      <c r="B18" s="33"/>
      <c r="C18" s="26"/>
      <c r="D18" s="26"/>
      <c r="E18" s="26"/>
      <c r="F18" s="26"/>
      <c r="G18" s="26"/>
      <c r="H18" s="33"/>
      <c r="I18" s="33"/>
      <c r="J18" s="33"/>
      <c r="K18" s="33"/>
      <c r="L18" s="33"/>
    </row>
    <row r="19" spans="1:12" ht="12.75">
      <c r="A19" s="26"/>
      <c r="B19" s="33"/>
      <c r="C19" s="33"/>
      <c r="D19" s="26"/>
      <c r="E19" s="26"/>
      <c r="F19" s="26"/>
      <c r="G19" s="26"/>
      <c r="H19" s="33"/>
      <c r="I19" s="33"/>
      <c r="J19" s="33"/>
      <c r="K19" s="33"/>
      <c r="L19" s="33"/>
    </row>
    <row r="20" spans="1:12" ht="12.75">
      <c r="A20" s="26"/>
      <c r="B20" s="33"/>
      <c r="C20" s="33"/>
      <c r="D20" s="26"/>
      <c r="E20" s="26"/>
      <c r="F20" s="26"/>
      <c r="G20" s="26"/>
      <c r="H20" s="33"/>
      <c r="I20" s="33"/>
      <c r="J20" s="33"/>
      <c r="K20" s="33"/>
      <c r="L20" s="33"/>
    </row>
    <row r="21" spans="1:12" ht="12.75">
      <c r="A21" s="33"/>
      <c r="B21" s="33"/>
      <c r="C21" s="33"/>
      <c r="D21" s="33"/>
      <c r="E21" s="33"/>
      <c r="F21" s="33"/>
      <c r="G21" s="33"/>
      <c r="H21" s="33"/>
      <c r="I21" s="33"/>
      <c r="J21" s="33"/>
      <c r="K21" s="33"/>
      <c r="L21" s="33"/>
    </row>
    <row r="22" spans="1:12" ht="12.75">
      <c r="A22" s="33"/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</row>
    <row r="23" spans="1:12" ht="12.75">
      <c r="A23" s="33"/>
      <c r="B23" s="33"/>
      <c r="C23" s="33"/>
      <c r="D23" s="33"/>
      <c r="E23" s="33"/>
      <c r="F23" s="33"/>
      <c r="G23" s="33"/>
      <c r="H23" s="33"/>
      <c r="I23" s="33"/>
      <c r="J23" s="33"/>
      <c r="K23" s="33"/>
      <c r="L23" s="33"/>
    </row>
    <row r="24" spans="1:12" ht="12.75">
      <c r="A24" s="33"/>
      <c r="B24" s="33"/>
      <c r="C24" s="33"/>
      <c r="D24" s="33"/>
      <c r="E24" s="33"/>
      <c r="F24" s="33"/>
      <c r="G24" s="33"/>
      <c r="H24" s="33"/>
      <c r="I24" s="33"/>
      <c r="J24" s="33"/>
      <c r="K24" s="33"/>
      <c r="L24" s="33"/>
    </row>
    <row r="25" spans="1:12" ht="15.75" customHeight="1">
      <c r="A25" s="33"/>
      <c r="B25" s="33"/>
      <c r="C25" s="33"/>
      <c r="D25" s="33"/>
      <c r="E25" s="33"/>
      <c r="F25" s="33"/>
      <c r="G25" s="33"/>
      <c r="H25" s="33"/>
      <c r="I25" s="33"/>
      <c r="J25" s="33"/>
      <c r="K25" s="33"/>
      <c r="L25" s="33"/>
    </row>
    <row r="26" spans="1:12" ht="15.75" customHeight="1">
      <c r="A26" s="33"/>
      <c r="B26" s="33"/>
      <c r="C26" s="33"/>
      <c r="D26" s="33"/>
      <c r="E26" s="33"/>
      <c r="F26" s="33"/>
      <c r="G26" s="33"/>
      <c r="H26" s="33"/>
      <c r="I26" s="33"/>
      <c r="J26" s="33"/>
      <c r="K26" s="33"/>
      <c r="L26" s="33"/>
    </row>
    <row r="27" spans="1:12" ht="15.75" customHeight="1">
      <c r="A27" s="33"/>
      <c r="B27" s="33"/>
      <c r="C27" s="33"/>
      <c r="D27" s="33"/>
      <c r="E27" s="33"/>
      <c r="F27" s="34"/>
      <c r="G27" s="34"/>
      <c r="H27" s="34"/>
      <c r="I27" s="34"/>
      <c r="J27" s="34"/>
      <c r="K27" s="34"/>
      <c r="L27" s="34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Y400"/>
  <sheetViews>
    <sheetView showGridLines="0" zoomScale="70" zoomScaleNormal="70" workbookViewId="0">
      <selection activeCell="C2" sqref="C2"/>
    </sheetView>
  </sheetViews>
  <sheetFormatPr baseColWidth="10" defaultColWidth="14.42578125" defaultRowHeight="12.75"/>
  <cols>
    <col min="1" max="2" width="14.42578125" style="2"/>
    <col min="3" max="3" width="11.5703125" style="2" customWidth="1"/>
    <col min="4" max="4" width="25.42578125" style="2" customWidth="1"/>
    <col min="5" max="5" width="11.5703125" style="2" customWidth="1"/>
    <col min="6" max="6" width="15.140625" style="7" customWidth="1"/>
    <col min="7" max="7" width="29.5703125" style="7" customWidth="1"/>
    <col min="8" max="10" width="14.42578125" style="7"/>
    <col min="11" max="11" width="23.140625" style="7" customWidth="1"/>
    <col min="12" max="16" width="14.42578125" style="7"/>
    <col min="17" max="17" width="16.140625" style="7" customWidth="1"/>
    <col min="18" max="18" width="9.85546875" style="7" customWidth="1"/>
    <col min="19" max="19" width="10" style="7" customWidth="1"/>
    <col min="20" max="20" width="23.7109375" style="7" customWidth="1"/>
    <col min="21" max="22" width="14.42578125" style="7"/>
    <col min="23" max="23" width="18" style="7" customWidth="1"/>
    <col min="24" max="24" width="14.42578125" style="7"/>
    <col min="25" max="25" width="14.42578125" style="8"/>
    <col min="26" max="16384" width="14.42578125" style="2"/>
  </cols>
  <sheetData>
    <row r="1" spans="1:25">
      <c r="A1" s="4" t="s">
        <v>0</v>
      </c>
      <c r="B1" s="4" t="s">
        <v>11</v>
      </c>
      <c r="C1" s="4" t="s">
        <v>6</v>
      </c>
      <c r="D1" s="4" t="s">
        <v>1</v>
      </c>
      <c r="E1" s="4" t="s">
        <v>5</v>
      </c>
      <c r="F1" s="9" t="s">
        <v>13</v>
      </c>
      <c r="G1" s="9" t="s">
        <v>12</v>
      </c>
      <c r="H1" s="9" t="s">
        <v>14</v>
      </c>
      <c r="I1" s="9" t="s">
        <v>31</v>
      </c>
      <c r="J1" s="9" t="s">
        <v>15</v>
      </c>
      <c r="K1" s="9" t="s">
        <v>62</v>
      </c>
      <c r="L1" s="9" t="s">
        <v>16</v>
      </c>
      <c r="M1" s="9" t="s">
        <v>17</v>
      </c>
      <c r="N1" s="9" t="s">
        <v>18</v>
      </c>
      <c r="O1" s="9" t="s">
        <v>19</v>
      </c>
      <c r="P1" s="9" t="s">
        <v>20</v>
      </c>
      <c r="Q1" s="9" t="s">
        <v>21</v>
      </c>
      <c r="R1" s="9" t="s">
        <v>22</v>
      </c>
      <c r="S1" s="9" t="s">
        <v>23</v>
      </c>
      <c r="T1" s="9" t="s">
        <v>24</v>
      </c>
      <c r="U1" s="9" t="s">
        <v>25</v>
      </c>
      <c r="V1" s="9" t="s">
        <v>26</v>
      </c>
      <c r="W1" s="9" t="s">
        <v>27</v>
      </c>
      <c r="X1" s="9" t="s">
        <v>28</v>
      </c>
      <c r="Y1" s="11" t="s">
        <v>29</v>
      </c>
    </row>
    <row r="2" spans="1:25">
      <c r="A2" s="1" t="str">
        <f>IF(ISTEXT(Tableau2[[#This Row],[PIREF]]),SECTION!$A$2,"")</f>
        <v>C99001237</v>
      </c>
      <c r="B2" s="1"/>
      <c r="C2" s="37" t="s">
        <v>48</v>
      </c>
      <c r="D2" s="10" t="s">
        <v>38</v>
      </c>
      <c r="E2" s="12">
        <v>40</v>
      </c>
      <c r="G2" s="7" t="str">
        <f>IF(ISTEXT(Tableau2[[#This Row],[PIREF]]),SECTION!$D$2,"")</f>
        <v>BAC PRO RESTAURANT FILLE</v>
      </c>
      <c r="H2" s="7" t="str">
        <f>IF(ISTEXT(Tableau2[[#This Row],[PIREF]]),SECTION!$E$2,"")</f>
        <v>C9</v>
      </c>
      <c r="I2" s="7">
        <f>IF(ISTEXT(Tableau2[[#This Row],[PIREF]]),SECTION!$F$2,"")</f>
        <v>1</v>
      </c>
      <c r="J2" s="7">
        <f>IF(ISTEXT(Tableau2[[#This Row],[PIREF]]),SECTION!$G$2,"")</f>
        <v>2</v>
      </c>
      <c r="K2" s="7" t="str">
        <f>IF(D:D="ROTABPISENO","2","")</f>
        <v/>
      </c>
      <c r="O2" s="7">
        <f>IF(ISTEXT(Tableau2[[#This Row],[PIREF]]),SECTION!$H$2,"")</f>
        <v>2</v>
      </c>
      <c r="Q2" s="7" t="str">
        <f>IF(ISTEXT(Tableau2[[#This Row],[PIREF]]),SECTION!$B$2,"")</f>
        <v>VALERE MATHE</v>
      </c>
      <c r="T2" s="7" t="str">
        <f>IF(ISTEXT(Tableau2[[#This Row],[PIREF]]),SECTION!$B$3,"")</f>
        <v>26 RUE CHATEAUBRIAND</v>
      </c>
      <c r="V2" s="7">
        <f>IF(ISTEXT(Tableau2[[#This Row],[PIREF]]),SECTION!$B$4,"")</f>
        <v>85340</v>
      </c>
      <c r="W2" s="7" t="str">
        <f>IF(ISTEXT(Tableau2[[#This Row],[PIREF]]),SECTION!$B$5,"")</f>
        <v>OLONNE SUR MER</v>
      </c>
      <c r="Y2" s="8" t="str">
        <f>IF(D:D="ROTENERIFEMLBL","2",IF(D:D="MOLT","2","1"))</f>
        <v>1</v>
      </c>
    </row>
    <row r="3" spans="1:25">
      <c r="A3" s="1" t="str">
        <f>IF(ISTEXT(Tableau2[[#This Row],[PIREF]]),SECTION!$A$2,"")</f>
        <v>C99001237</v>
      </c>
      <c r="B3" s="1"/>
      <c r="C3" s="5" t="s">
        <v>48</v>
      </c>
      <c r="D3" s="3" t="s">
        <v>39</v>
      </c>
      <c r="E3" s="6">
        <v>40</v>
      </c>
      <c r="G3" s="7" t="str">
        <f>IF(ISTEXT(Tableau2[[#This Row],[PIREF]]),SECTION!$D$2,"")</f>
        <v>BAC PRO RESTAURANT FILLE</v>
      </c>
      <c r="H3" s="7" t="str">
        <f>IF(ISTEXT(Tableau2[[#This Row],[PIREF]]),SECTION!$E$2,"")</f>
        <v>C9</v>
      </c>
      <c r="I3" s="7">
        <f>IF(ISTEXT(Tableau2[[#This Row],[PIREF]]),SECTION!$F$2,"")</f>
        <v>1</v>
      </c>
      <c r="J3" s="7">
        <f>IF(ISTEXT(Tableau2[[#This Row],[PIREF]]),SECTION!$G$2,"")</f>
        <v>2</v>
      </c>
      <c r="K3" s="7" t="str">
        <f>IF(D:D="ROTABPISENO","2","")</f>
        <v/>
      </c>
      <c r="O3" s="7">
        <f>IF(ISTEXT(Tableau2[[#This Row],[PIREF]]),SECTION!$H$2,"")</f>
        <v>2</v>
      </c>
      <c r="Q3" s="7" t="str">
        <f>IF(ISTEXT(Tableau2[[#This Row],[PIREF]]),SECTION!$B$2,"")</f>
        <v>VALERE MATHE</v>
      </c>
      <c r="T3" s="7" t="str">
        <f>IF(ISTEXT(Tableau2[[#This Row],[PIREF]]),SECTION!$B$3,"")</f>
        <v>26 RUE CHATEAUBRIAND</v>
      </c>
      <c r="V3" s="7">
        <f>IF(ISTEXT(Tableau2[[#This Row],[PIREF]]),SECTION!$B$4,"")</f>
        <v>85340</v>
      </c>
      <c r="W3" s="7" t="str">
        <f>IF(ISTEXT(Tableau2[[#This Row],[PIREF]]),SECTION!$B$5,"")</f>
        <v>OLONNE SUR MER</v>
      </c>
      <c r="Y3" s="8" t="str">
        <f>IF(D:D="ROTENERIFEMLBL","2",IF(D:D="MOLT","2","1"))</f>
        <v>1</v>
      </c>
    </row>
    <row r="4" spans="1:25">
      <c r="A4" s="1" t="str">
        <f>IF(ISTEXT(Tableau2[[#This Row],[PIREF]]),SECTION!$A$2,"")</f>
        <v>C99001237</v>
      </c>
      <c r="B4" s="1"/>
      <c r="C4" s="5" t="s">
        <v>48</v>
      </c>
      <c r="D4" s="3" t="s">
        <v>40</v>
      </c>
      <c r="E4" s="6" t="s">
        <v>3</v>
      </c>
      <c r="G4" s="7" t="str">
        <f>IF(ISTEXT(Tableau2[[#This Row],[PIREF]]),SECTION!$D$2,"")</f>
        <v>BAC PRO RESTAURANT FILLE</v>
      </c>
      <c r="H4" s="7" t="str">
        <f>IF(ISTEXT(Tableau2[[#This Row],[PIREF]]),SECTION!$E$2,"")</f>
        <v>C9</v>
      </c>
      <c r="I4" s="7">
        <f>IF(ISTEXT(Tableau2[[#This Row],[PIREF]]),SECTION!$F$2,"")</f>
        <v>1</v>
      </c>
      <c r="J4" s="7">
        <f>IF(ISTEXT(Tableau2[[#This Row],[PIREF]]),SECTION!$G$2,"")</f>
        <v>2</v>
      </c>
      <c r="K4" s="7" t="str">
        <f>IF(D:D="ROTABPISENO","2","")</f>
        <v/>
      </c>
      <c r="O4" s="7">
        <f>IF(ISTEXT(Tableau2[[#This Row],[PIREF]]),SECTION!$H$2,"")</f>
        <v>2</v>
      </c>
      <c r="Q4" s="7" t="str">
        <f>IF(ISTEXT(Tableau2[[#This Row],[PIREF]]),SECTION!$B$2,"")</f>
        <v>VALERE MATHE</v>
      </c>
      <c r="T4" s="7" t="str">
        <f>IF(ISTEXT(Tableau2[[#This Row],[PIREF]]),SECTION!$B$3,"")</f>
        <v>26 RUE CHATEAUBRIAND</v>
      </c>
      <c r="V4" s="7">
        <f>IF(ISTEXT(Tableau2[[#This Row],[PIREF]]),SECTION!$B$4,"")</f>
        <v>85340</v>
      </c>
      <c r="W4" s="7" t="str">
        <f>IF(ISTEXT(Tableau2[[#This Row],[PIREF]]),SECTION!$B$5,"")</f>
        <v>OLONNE SUR MER</v>
      </c>
      <c r="Y4" s="8" t="str">
        <f>IF(D:D="ROTENERIFEMLBL","2",IF(D:D="MOLT","2","1"))</f>
        <v>2</v>
      </c>
    </row>
    <row r="5" spans="1:25">
      <c r="A5" s="1" t="str">
        <f>IF(ISTEXT(Tableau2[[#This Row],[PIREF]]),SECTION!$A$2,"")</f>
        <v>C99001237</v>
      </c>
      <c r="B5" s="1"/>
      <c r="C5" s="5" t="s">
        <v>48</v>
      </c>
      <c r="D5" s="3" t="s">
        <v>41</v>
      </c>
      <c r="E5" s="6"/>
      <c r="G5" s="7" t="str">
        <f>IF(ISTEXT(Tableau2[[#This Row],[PIREF]]),SECTION!$D$2,"")</f>
        <v>BAC PRO RESTAURANT FILLE</v>
      </c>
      <c r="H5" s="7" t="str">
        <f>IF(ISTEXT(Tableau2[[#This Row],[PIREF]]),SECTION!$E$2,"")</f>
        <v>C9</v>
      </c>
      <c r="I5" s="7">
        <f>IF(ISTEXT(Tableau2[[#This Row],[PIREF]]),SECTION!$F$2,"")</f>
        <v>1</v>
      </c>
      <c r="J5" s="7">
        <f>IF(ISTEXT(Tableau2[[#This Row],[PIREF]]),SECTION!$G$2,"")</f>
        <v>2</v>
      </c>
      <c r="K5" s="7" t="str">
        <f>IF(D:D="ROTABPISENO","2","")</f>
        <v/>
      </c>
      <c r="O5" s="7">
        <f>IF(ISTEXT(Tableau2[[#This Row],[PIREF]]),SECTION!$H$2,"")</f>
        <v>2</v>
      </c>
      <c r="Q5" s="7" t="str">
        <f>IF(ISTEXT(Tableau2[[#This Row],[PIREF]]),SECTION!$B$2,"")</f>
        <v>VALERE MATHE</v>
      </c>
      <c r="T5" s="7" t="str">
        <f>IF(ISTEXT(Tableau2[[#This Row],[PIREF]]),SECTION!$B$3,"")</f>
        <v>26 RUE CHATEAUBRIAND</v>
      </c>
      <c r="V5" s="7">
        <f>IF(ISTEXT(Tableau2[[#This Row],[PIREF]]),SECTION!$B$4,"")</f>
        <v>85340</v>
      </c>
      <c r="W5" s="7" t="str">
        <f>IF(ISTEXT(Tableau2[[#This Row],[PIREF]]),SECTION!$B$5,"")</f>
        <v>OLONNE SUR MER</v>
      </c>
      <c r="Y5" s="8" t="str">
        <f>IF(D:D="ROTENERIFEMLBL","2",IF(D:D="MOLT","2","1"))</f>
        <v>1</v>
      </c>
    </row>
    <row r="6" spans="1:25">
      <c r="A6" s="1" t="str">
        <f>IF(ISTEXT(Tableau2[[#This Row],[PIREF]]),SECTION!$A$2,"")</f>
        <v>C99001237</v>
      </c>
      <c r="B6" s="1"/>
      <c r="C6" s="5" t="s">
        <v>48</v>
      </c>
      <c r="D6" s="3" t="s">
        <v>42</v>
      </c>
      <c r="E6" s="6"/>
      <c r="G6" s="7" t="str">
        <f>IF(ISTEXT(Tableau2[[#This Row],[PIREF]]),SECTION!$D$2,"")</f>
        <v>BAC PRO RESTAURANT FILLE</v>
      </c>
      <c r="H6" s="7" t="str">
        <f>IF(ISTEXT(Tableau2[[#This Row],[PIREF]]),SECTION!$E$2,"")</f>
        <v>C9</v>
      </c>
      <c r="I6" s="7">
        <f>IF(ISTEXT(Tableau2[[#This Row],[PIREF]]),SECTION!$F$2,"")</f>
        <v>1</v>
      </c>
      <c r="J6" s="7">
        <f>IF(ISTEXT(Tableau2[[#This Row],[PIREF]]),SECTION!$G$2,"")</f>
        <v>2</v>
      </c>
      <c r="K6" s="7" t="str">
        <f>IF(D:D="ROTABPISENO","2","")</f>
        <v/>
      </c>
      <c r="O6" s="7">
        <f>IF(ISTEXT(Tableau2[[#This Row],[PIREF]]),SECTION!$H$2,"")</f>
        <v>2</v>
      </c>
      <c r="Q6" s="7" t="str">
        <f>IF(ISTEXT(Tableau2[[#This Row],[PIREF]]),SECTION!$B$2,"")</f>
        <v>VALERE MATHE</v>
      </c>
      <c r="T6" s="7" t="str">
        <f>IF(ISTEXT(Tableau2[[#This Row],[PIREF]]),SECTION!$B$3,"")</f>
        <v>26 RUE CHATEAUBRIAND</v>
      </c>
      <c r="V6" s="7">
        <f>IF(ISTEXT(Tableau2[[#This Row],[PIREF]]),SECTION!$B$4,"")</f>
        <v>85340</v>
      </c>
      <c r="W6" s="7" t="str">
        <f>IF(ISTEXT(Tableau2[[#This Row],[PIREF]]),SECTION!$B$5,"")</f>
        <v>OLONNE SUR MER</v>
      </c>
      <c r="Y6" s="8" t="str">
        <f>IF(D:D="ROTENERIFEMLBL","2",IF(D:D="MOLT","2","1"))</f>
        <v>2</v>
      </c>
    </row>
    <row r="7" spans="1:25">
      <c r="A7" s="1" t="str">
        <f>IF(ISTEXT(Tableau2[[#This Row],[PIREF]]),SECTION!$A$2,"")</f>
        <v>C99001237</v>
      </c>
      <c r="B7" s="1"/>
      <c r="C7" s="5" t="s">
        <v>48</v>
      </c>
      <c r="D7" s="3" t="s">
        <v>46</v>
      </c>
      <c r="E7" s="6"/>
      <c r="G7" s="7" t="str">
        <f>IF(ISTEXT(Tableau2[[#This Row],[PIREF]]),SECTION!$D$2,"")</f>
        <v>BAC PRO RESTAURANT FILLE</v>
      </c>
      <c r="H7" s="7" t="str">
        <f>IF(ISTEXT(Tableau2[[#This Row],[PIREF]]),SECTION!$E$2,"")</f>
        <v>C9</v>
      </c>
      <c r="I7" s="7">
        <f>IF(ISTEXT(Tableau2[[#This Row],[PIREF]]),SECTION!$F$2,"")</f>
        <v>1</v>
      </c>
      <c r="J7" s="7">
        <f>IF(ISTEXT(Tableau2[[#This Row],[PIREF]]),SECTION!$G$2,"")</f>
        <v>2</v>
      </c>
      <c r="K7" s="7" t="str">
        <f>IF(D:D="ROTABPISENO","2","")</f>
        <v>2</v>
      </c>
      <c r="O7" s="7">
        <f>IF(ISTEXT(Tableau2[[#This Row],[PIREF]]),SECTION!$H$2,"")</f>
        <v>2</v>
      </c>
      <c r="Q7" s="7" t="str">
        <f>IF(ISTEXT(Tableau2[[#This Row],[PIREF]]),SECTION!$B$2,"")</f>
        <v>VALERE MATHE</v>
      </c>
      <c r="T7" s="7" t="str">
        <f>IF(ISTEXT(Tableau2[[#This Row],[PIREF]]),SECTION!$B$3,"")</f>
        <v>26 RUE CHATEAUBRIAND</v>
      </c>
      <c r="V7" s="7">
        <f>IF(ISTEXT(Tableau2[[#This Row],[PIREF]]),SECTION!$B$4,"")</f>
        <v>85340</v>
      </c>
      <c r="W7" s="7" t="str">
        <f>IF(ISTEXT(Tableau2[[#This Row],[PIREF]]),SECTION!$B$5,"")</f>
        <v>OLONNE SUR MER</v>
      </c>
      <c r="Y7" s="8" t="str">
        <f>IF(D:D="ROTENERIFEMLBL","2",IF(D:D="MOLT","2","1"))</f>
        <v>1</v>
      </c>
    </row>
    <row r="8" spans="1:25">
      <c r="A8" s="1" t="str">
        <f>IF(ISTEXT(Tableau2[[#This Row],[PIREF]]),SECTION!$A$2,"")</f>
        <v>C99001237</v>
      </c>
      <c r="B8" s="1"/>
      <c r="C8" s="5" t="s">
        <v>48</v>
      </c>
      <c r="D8" s="3" t="s">
        <v>44</v>
      </c>
      <c r="E8" s="6">
        <v>35</v>
      </c>
      <c r="G8" s="7" t="str">
        <f>IF(ISTEXT(Tableau2[[#This Row],[PIREF]]),SECTION!$D$2,"")</f>
        <v>BAC PRO RESTAURANT FILLE</v>
      </c>
      <c r="H8" s="7" t="str">
        <f>IF(ISTEXT(Tableau2[[#This Row],[PIREF]]),SECTION!$E$2,"")</f>
        <v>C9</v>
      </c>
      <c r="I8" s="7">
        <f>IF(ISTEXT(Tableau2[[#This Row],[PIREF]]),SECTION!$F$2,"")</f>
        <v>1</v>
      </c>
      <c r="J8" s="7">
        <f>IF(ISTEXT(Tableau2[[#This Row],[PIREF]]),SECTION!$G$2,"")</f>
        <v>2</v>
      </c>
      <c r="K8" s="7" t="str">
        <f>IF(D:D="ROTABPISENO","2","")</f>
        <v/>
      </c>
      <c r="O8" s="7">
        <f>IF(ISTEXT(Tableau2[[#This Row],[PIREF]]),SECTION!$H$2,"")</f>
        <v>2</v>
      </c>
      <c r="Q8" s="7" t="str">
        <f>IF(ISTEXT(Tableau2[[#This Row],[PIREF]]),SECTION!$B$2,"")</f>
        <v>VALERE MATHE</v>
      </c>
      <c r="T8" s="7" t="str">
        <f>IF(ISTEXT(Tableau2[[#This Row],[PIREF]]),SECTION!$B$3,"")</f>
        <v>26 RUE CHATEAUBRIAND</v>
      </c>
      <c r="V8" s="7">
        <f>IF(ISTEXT(Tableau2[[#This Row],[PIREF]]),SECTION!$B$4,"")</f>
        <v>85340</v>
      </c>
      <c r="W8" s="7" t="str">
        <f>IF(ISTEXT(Tableau2[[#This Row],[PIREF]]),SECTION!$B$5,"")</f>
        <v>OLONNE SUR MER</v>
      </c>
      <c r="Y8" s="8" t="str">
        <f>IF(D:D="ROTENERIFEMLBL","2",IF(D:D="MOLT","2","1"))</f>
        <v>1</v>
      </c>
    </row>
    <row r="9" spans="1:25">
      <c r="A9" s="1" t="str">
        <f>IF(ISTEXT(Tableau2[[#This Row],[PIREF]]),SECTION!$A$2,"")</f>
        <v>C99001237</v>
      </c>
      <c r="B9" s="1"/>
      <c r="C9" s="5" t="s">
        <v>48</v>
      </c>
      <c r="D9" s="3" t="s">
        <v>45</v>
      </c>
      <c r="E9" s="6">
        <v>1</v>
      </c>
      <c r="G9" s="7" t="str">
        <f>IF(ISTEXT(Tableau2[[#This Row],[PIREF]]),SECTION!$D$2,"")</f>
        <v>BAC PRO RESTAURANT FILLE</v>
      </c>
      <c r="H9" s="7" t="str">
        <f>IF(ISTEXT(Tableau2[[#This Row],[PIREF]]),SECTION!$E$2,"")</f>
        <v>C9</v>
      </c>
      <c r="I9" s="7">
        <f>IF(ISTEXT(Tableau2[[#This Row],[PIREF]]),SECTION!$F$2,"")</f>
        <v>1</v>
      </c>
      <c r="J9" s="7">
        <f>IF(ISTEXT(Tableau2[[#This Row],[PIREF]]),SECTION!$G$2,"")</f>
        <v>2</v>
      </c>
      <c r="K9" s="7" t="str">
        <f>IF(D:D="ROTABPISENO","2","")</f>
        <v/>
      </c>
      <c r="O9" s="7">
        <f>IF(ISTEXT(Tableau2[[#This Row],[PIREF]]),SECTION!$H$2,"")</f>
        <v>2</v>
      </c>
      <c r="Q9" s="7" t="str">
        <f>IF(ISTEXT(Tableau2[[#This Row],[PIREF]]),SECTION!$B$2,"")</f>
        <v>VALERE MATHE</v>
      </c>
      <c r="T9" s="7" t="str">
        <f>IF(ISTEXT(Tableau2[[#This Row],[PIREF]]),SECTION!$B$3,"")</f>
        <v>26 RUE CHATEAUBRIAND</v>
      </c>
      <c r="V9" s="7">
        <f>IF(ISTEXT(Tableau2[[#This Row],[PIREF]]),SECTION!$B$4,"")</f>
        <v>85340</v>
      </c>
      <c r="W9" s="7" t="str">
        <f>IF(ISTEXT(Tableau2[[#This Row],[PIREF]]),SECTION!$B$5,"")</f>
        <v>OLONNE SUR MER</v>
      </c>
      <c r="Y9" s="8" t="str">
        <f>IF(D:D="ROTENERIFEMLBL","2",IF(D:D="MOLT","2","1"))</f>
        <v>1</v>
      </c>
    </row>
    <row r="10" spans="1:25">
      <c r="A10" s="1" t="str">
        <f>IF(ISTEXT(Tableau2[[#This Row],[PIREF]]),SECTION!$A$2,"")</f>
        <v>C99001237</v>
      </c>
      <c r="B10" s="1"/>
      <c r="C10" s="5" t="s">
        <v>48</v>
      </c>
      <c r="D10" s="3" t="s">
        <v>49</v>
      </c>
      <c r="E10" s="6"/>
      <c r="G10" s="7" t="str">
        <f>IF(ISTEXT(Tableau2[[#This Row],[PIREF]]),SECTION!$D$2,"")</f>
        <v>BAC PRO RESTAURANT FILLE</v>
      </c>
      <c r="H10" s="7" t="str">
        <f>IF(ISTEXT(Tableau2[[#This Row],[PIREF]]),SECTION!$E$2,"")</f>
        <v>C9</v>
      </c>
      <c r="I10" s="7">
        <f>IF(ISTEXT(Tableau2[[#This Row],[PIREF]]),SECTION!$F$2,"")</f>
        <v>1</v>
      </c>
      <c r="J10" s="7">
        <f>IF(ISTEXT(Tableau2[[#This Row],[PIREF]]),SECTION!$G$2,"")</f>
        <v>2</v>
      </c>
      <c r="K10" s="7" t="str">
        <f>IF(D:D="ROTABPISENO","2","")</f>
        <v/>
      </c>
      <c r="O10" s="7">
        <f>IF(ISTEXT(Tableau2[[#This Row],[PIREF]]),SECTION!$H$2,"")</f>
        <v>2</v>
      </c>
      <c r="Q10" s="7" t="str">
        <f>IF(ISTEXT(Tableau2[[#This Row],[PIREF]]),SECTION!$B$2,"")</f>
        <v>VALERE MATHE</v>
      </c>
      <c r="T10" s="7" t="str">
        <f>IF(ISTEXT(Tableau2[[#This Row],[PIREF]]),SECTION!$B$3,"")</f>
        <v>26 RUE CHATEAUBRIAND</v>
      </c>
      <c r="V10" s="7">
        <f>IF(ISTEXT(Tableau2[[#This Row],[PIREF]]),SECTION!$B$4,"")</f>
        <v>85340</v>
      </c>
      <c r="W10" s="7" t="str">
        <f>IF(ISTEXT(Tableau2[[#This Row],[PIREF]]),SECTION!$B$5,"")</f>
        <v>OLONNE SUR MER</v>
      </c>
      <c r="Y10" s="8" t="str">
        <f>IF(D:D="ROTENERIFEMLBL","2",IF(D:D="MOLT","2","1"))</f>
        <v>1</v>
      </c>
    </row>
    <row r="11" spans="1:25">
      <c r="A11" s="1" t="str">
        <f>IF(ISTEXT(Tableau2[[#This Row],[PIREF]]),SECTION!$A$2,"")</f>
        <v>C99001237</v>
      </c>
      <c r="B11" s="1"/>
      <c r="C11" s="5" t="s">
        <v>48</v>
      </c>
      <c r="D11" s="3" t="s">
        <v>33</v>
      </c>
      <c r="E11" s="6"/>
      <c r="G11" s="7" t="str">
        <f>IF(ISTEXT(Tableau2[[#This Row],[PIREF]]),SECTION!$D$2,"")</f>
        <v>BAC PRO RESTAURANT FILLE</v>
      </c>
      <c r="H11" s="7" t="str">
        <f>IF(ISTEXT(Tableau2[[#This Row],[PIREF]]),SECTION!$E$2,"")</f>
        <v>C9</v>
      </c>
      <c r="I11" s="7">
        <f>IF(ISTEXT(Tableau2[[#This Row],[PIREF]]),SECTION!$F$2,"")</f>
        <v>1</v>
      </c>
      <c r="J11" s="7">
        <f>IF(ISTEXT(Tableau2[[#This Row],[PIREF]]),SECTION!$G$2,"")</f>
        <v>2</v>
      </c>
      <c r="K11" s="7" t="str">
        <f>IF(D:D="ROTABPISENO","2","")</f>
        <v/>
      </c>
      <c r="O11" s="7">
        <f>IF(ISTEXT(Tableau2[[#This Row],[PIREF]]),SECTION!$H$2,"")</f>
        <v>2</v>
      </c>
      <c r="Q11" s="7" t="str">
        <f>IF(ISTEXT(Tableau2[[#This Row],[PIREF]]),SECTION!$B$2,"")</f>
        <v>VALERE MATHE</v>
      </c>
      <c r="T11" s="7" t="str">
        <f>IF(ISTEXT(Tableau2[[#This Row],[PIREF]]),SECTION!$B$3,"")</f>
        <v>26 RUE CHATEAUBRIAND</v>
      </c>
      <c r="V11" s="7">
        <f>IF(ISTEXT(Tableau2[[#This Row],[PIREF]]),SECTION!$B$4,"")</f>
        <v>85340</v>
      </c>
      <c r="W11" s="7" t="str">
        <f>IF(ISTEXT(Tableau2[[#This Row],[PIREF]]),SECTION!$B$5,"")</f>
        <v>OLONNE SUR MER</v>
      </c>
      <c r="Y11" s="8" t="str">
        <f>IF(D:D="ROTENERIFEMLBL","2",IF(D:D="MOLT","2","1"))</f>
        <v>1</v>
      </c>
    </row>
    <row r="12" spans="1:25">
      <c r="A12" s="1" t="str">
        <f>IF(ISTEXT(Tableau2[[#This Row],[PIREF]]),SECTION!$A$2,"")</f>
        <v>C99001237</v>
      </c>
      <c r="B12" s="1"/>
      <c r="C12" s="5" t="s">
        <v>48</v>
      </c>
      <c r="D12" s="3" t="s">
        <v>51</v>
      </c>
      <c r="E12" s="6"/>
      <c r="G12" s="7" t="str">
        <f>IF(ISTEXT(Tableau2[[#This Row],[PIREF]]),SECTION!$D$2,"")</f>
        <v>BAC PRO RESTAURANT FILLE</v>
      </c>
      <c r="H12" s="7" t="str">
        <f>IF(ISTEXT(Tableau2[[#This Row],[PIREF]]),SECTION!$E$2,"")</f>
        <v>C9</v>
      </c>
      <c r="I12" s="7">
        <f>IF(ISTEXT(Tableau2[[#This Row],[PIREF]]),SECTION!$F$2,"")</f>
        <v>1</v>
      </c>
      <c r="J12" s="7">
        <f>IF(ISTEXT(Tableau2[[#This Row],[PIREF]]),SECTION!$G$2,"")</f>
        <v>2</v>
      </c>
      <c r="K12" s="7" t="str">
        <f>IF(D:D="ROTABPISENO","2","")</f>
        <v/>
      </c>
      <c r="O12" s="7">
        <f>IF(ISTEXT(Tableau2[[#This Row],[PIREF]]),SECTION!$H$2,"")</f>
        <v>2</v>
      </c>
      <c r="Q12" s="7" t="str">
        <f>IF(ISTEXT(Tableau2[[#This Row],[PIREF]]),SECTION!$B$2,"")</f>
        <v>VALERE MATHE</v>
      </c>
      <c r="T12" s="7" t="str">
        <f>IF(ISTEXT(Tableau2[[#This Row],[PIREF]]),SECTION!$B$3,"")</f>
        <v>26 RUE CHATEAUBRIAND</v>
      </c>
      <c r="V12" s="7">
        <f>IF(ISTEXT(Tableau2[[#This Row],[PIREF]]),SECTION!$B$4,"")</f>
        <v>85340</v>
      </c>
      <c r="W12" s="7" t="str">
        <f>IF(ISTEXT(Tableau2[[#This Row],[PIREF]]),SECTION!$B$5,"")</f>
        <v>OLONNE SUR MER</v>
      </c>
      <c r="Y12" s="8" t="str">
        <f>IF(D:D="ROTENERIFEMLBL","2",IF(D:D="MOLT","2","1"))</f>
        <v>1</v>
      </c>
    </row>
    <row r="13" spans="1:25">
      <c r="A13" s="1" t="str">
        <f>IF(ISTEXT(Tableau2[[#This Row],[PIREF]]),SECTION!$A$2,"")</f>
        <v>C99001237</v>
      </c>
      <c r="B13" s="1"/>
      <c r="C13" s="5" t="s">
        <v>47</v>
      </c>
      <c r="D13" s="3" t="s">
        <v>38</v>
      </c>
      <c r="E13" s="6">
        <v>36</v>
      </c>
      <c r="G13" s="7" t="str">
        <f>IF(ISTEXT(Tableau2[[#This Row],[PIREF]]),SECTION!$D$2,"")</f>
        <v>BAC PRO RESTAURANT FILLE</v>
      </c>
      <c r="H13" s="7" t="str">
        <f>IF(ISTEXT(Tableau2[[#This Row],[PIREF]]),SECTION!$E$2,"")</f>
        <v>C9</v>
      </c>
      <c r="I13" s="7">
        <f>IF(ISTEXT(Tableau2[[#This Row],[PIREF]]),SECTION!$F$2,"")</f>
        <v>1</v>
      </c>
      <c r="J13" s="7">
        <f>IF(ISTEXT(Tableau2[[#This Row],[PIREF]]),SECTION!$G$2,"")</f>
        <v>2</v>
      </c>
      <c r="K13" s="7" t="str">
        <f>IF(D:D="ROTABPISENO","2","")</f>
        <v/>
      </c>
      <c r="O13" s="7">
        <f>IF(ISTEXT(Tableau2[[#This Row],[PIREF]]),SECTION!$H$2,"")</f>
        <v>2</v>
      </c>
      <c r="Q13" s="7" t="str">
        <f>IF(ISTEXT(Tableau2[[#This Row],[PIREF]]),SECTION!$B$2,"")</f>
        <v>VALERE MATHE</v>
      </c>
      <c r="T13" s="7" t="str">
        <f>IF(ISTEXT(Tableau2[[#This Row],[PIREF]]),SECTION!$B$3,"")</f>
        <v>26 RUE CHATEAUBRIAND</v>
      </c>
      <c r="V13" s="7">
        <f>IF(ISTEXT(Tableau2[[#This Row],[PIREF]]),SECTION!$B$4,"")</f>
        <v>85340</v>
      </c>
      <c r="W13" s="7" t="str">
        <f>IF(ISTEXT(Tableau2[[#This Row],[PIREF]]),SECTION!$B$5,"")</f>
        <v>OLONNE SUR MER</v>
      </c>
      <c r="Y13" s="8" t="str">
        <f>IF(D:D="ROTENERIFEMLBL","2",IF(D:D="MOLT","2","1"))</f>
        <v>1</v>
      </c>
    </row>
    <row r="14" spans="1:25">
      <c r="A14" s="1" t="str">
        <f>IF(ISTEXT(Tableau2[[#This Row],[PIREF]]),SECTION!$A$2,"")</f>
        <v>C99001237</v>
      </c>
      <c r="B14" s="1"/>
      <c r="C14" s="5" t="s">
        <v>47</v>
      </c>
      <c r="D14" s="3" t="s">
        <v>39</v>
      </c>
      <c r="E14" s="6">
        <v>36</v>
      </c>
      <c r="G14" s="7" t="str">
        <f>IF(ISTEXT(Tableau2[[#This Row],[PIREF]]),SECTION!$D$2,"")</f>
        <v>BAC PRO RESTAURANT FILLE</v>
      </c>
      <c r="H14" s="7" t="str">
        <f>IF(ISTEXT(Tableau2[[#This Row],[PIREF]]),SECTION!$E$2,"")</f>
        <v>C9</v>
      </c>
      <c r="I14" s="7">
        <f>IF(ISTEXT(Tableau2[[#This Row],[PIREF]]),SECTION!$F$2,"")</f>
        <v>1</v>
      </c>
      <c r="J14" s="7">
        <f>IF(ISTEXT(Tableau2[[#This Row],[PIREF]]),SECTION!$G$2,"")</f>
        <v>2</v>
      </c>
      <c r="K14" s="7" t="str">
        <f>IF(D:D="ROTABPISENO","2","")</f>
        <v/>
      </c>
      <c r="O14" s="7">
        <f>IF(ISTEXT(Tableau2[[#This Row],[PIREF]]),SECTION!$H$2,"")</f>
        <v>2</v>
      </c>
      <c r="Q14" s="7" t="str">
        <f>IF(ISTEXT(Tableau2[[#This Row],[PIREF]]),SECTION!$B$2,"")</f>
        <v>VALERE MATHE</v>
      </c>
      <c r="T14" s="7" t="str">
        <f>IF(ISTEXT(Tableau2[[#This Row],[PIREF]]),SECTION!$B$3,"")</f>
        <v>26 RUE CHATEAUBRIAND</v>
      </c>
      <c r="V14" s="7">
        <f>IF(ISTEXT(Tableau2[[#This Row],[PIREF]]),SECTION!$B$4,"")</f>
        <v>85340</v>
      </c>
      <c r="W14" s="7" t="str">
        <f>IF(ISTEXT(Tableau2[[#This Row],[PIREF]]),SECTION!$B$5,"")</f>
        <v>OLONNE SUR MER</v>
      </c>
      <c r="Y14" s="8" t="str">
        <f>IF(D:D="ROTENERIFEMLBL","2",IF(D:D="MOLT","2","1"))</f>
        <v>1</v>
      </c>
    </row>
    <row r="15" spans="1:25">
      <c r="A15" s="1" t="str">
        <f>IF(ISTEXT(Tableau2[[#This Row],[PIREF]]),SECTION!$A$2,"")</f>
        <v>C99001237</v>
      </c>
      <c r="B15" s="1"/>
      <c r="C15" s="5" t="s">
        <v>47</v>
      </c>
      <c r="D15" s="3" t="s">
        <v>40</v>
      </c>
      <c r="E15" s="6" t="s">
        <v>2</v>
      </c>
      <c r="G15" s="7" t="str">
        <f>IF(ISTEXT(Tableau2[[#This Row],[PIREF]]),SECTION!$D$2,"")</f>
        <v>BAC PRO RESTAURANT FILLE</v>
      </c>
      <c r="H15" s="7" t="str">
        <f>IF(ISTEXT(Tableau2[[#This Row],[PIREF]]),SECTION!$E$2,"")</f>
        <v>C9</v>
      </c>
      <c r="I15" s="7">
        <f>IF(ISTEXT(Tableau2[[#This Row],[PIREF]]),SECTION!$F$2,"")</f>
        <v>1</v>
      </c>
      <c r="J15" s="7">
        <f>IF(ISTEXT(Tableau2[[#This Row],[PIREF]]),SECTION!$G$2,"")</f>
        <v>2</v>
      </c>
      <c r="K15" s="7" t="str">
        <f>IF(D:D="ROTABPISENO","2","")</f>
        <v/>
      </c>
      <c r="O15" s="7">
        <f>IF(ISTEXT(Tableau2[[#This Row],[PIREF]]),SECTION!$H$2,"")</f>
        <v>2</v>
      </c>
      <c r="Q15" s="7" t="str">
        <f>IF(ISTEXT(Tableau2[[#This Row],[PIREF]]),SECTION!$B$2,"")</f>
        <v>VALERE MATHE</v>
      </c>
      <c r="T15" s="7" t="str">
        <f>IF(ISTEXT(Tableau2[[#This Row],[PIREF]]),SECTION!$B$3,"")</f>
        <v>26 RUE CHATEAUBRIAND</v>
      </c>
      <c r="V15" s="7">
        <f>IF(ISTEXT(Tableau2[[#This Row],[PIREF]]),SECTION!$B$4,"")</f>
        <v>85340</v>
      </c>
      <c r="W15" s="7" t="str">
        <f>IF(ISTEXT(Tableau2[[#This Row],[PIREF]]),SECTION!$B$5,"")</f>
        <v>OLONNE SUR MER</v>
      </c>
      <c r="Y15" s="8" t="str">
        <f>IF(D:D="ROTENERIFEMLBL","2",IF(D:D="MOLT","2","1"))</f>
        <v>2</v>
      </c>
    </row>
    <row r="16" spans="1:25">
      <c r="A16" s="1" t="str">
        <f>IF(ISTEXT(Tableau2[[#This Row],[PIREF]]),SECTION!$A$2,"")</f>
        <v>C99001237</v>
      </c>
      <c r="B16" s="1"/>
      <c r="C16" s="5" t="s">
        <v>47</v>
      </c>
      <c r="D16" s="3" t="s">
        <v>41</v>
      </c>
      <c r="E16" s="6"/>
      <c r="G16" s="7" t="str">
        <f>IF(ISTEXT(Tableau2[[#This Row],[PIREF]]),SECTION!$D$2,"")</f>
        <v>BAC PRO RESTAURANT FILLE</v>
      </c>
      <c r="H16" s="7" t="str">
        <f>IF(ISTEXT(Tableau2[[#This Row],[PIREF]]),SECTION!$E$2,"")</f>
        <v>C9</v>
      </c>
      <c r="I16" s="7">
        <f>IF(ISTEXT(Tableau2[[#This Row],[PIREF]]),SECTION!$F$2,"")</f>
        <v>1</v>
      </c>
      <c r="J16" s="7">
        <f>IF(ISTEXT(Tableau2[[#This Row],[PIREF]]),SECTION!$G$2,"")</f>
        <v>2</v>
      </c>
      <c r="K16" s="7" t="str">
        <f>IF(D:D="ROTABPISENO","2","")</f>
        <v/>
      </c>
      <c r="O16" s="7">
        <f>IF(ISTEXT(Tableau2[[#This Row],[PIREF]]),SECTION!$H$2,"")</f>
        <v>2</v>
      </c>
      <c r="Q16" s="7" t="str">
        <f>IF(ISTEXT(Tableau2[[#This Row],[PIREF]]),SECTION!$B$2,"")</f>
        <v>VALERE MATHE</v>
      </c>
      <c r="T16" s="7" t="str">
        <f>IF(ISTEXT(Tableau2[[#This Row],[PIREF]]),SECTION!$B$3,"")</f>
        <v>26 RUE CHATEAUBRIAND</v>
      </c>
      <c r="V16" s="7">
        <f>IF(ISTEXT(Tableau2[[#This Row],[PIREF]]),SECTION!$B$4,"")</f>
        <v>85340</v>
      </c>
      <c r="W16" s="7" t="str">
        <f>IF(ISTEXT(Tableau2[[#This Row],[PIREF]]),SECTION!$B$5,"")</f>
        <v>OLONNE SUR MER</v>
      </c>
      <c r="Y16" s="8" t="str">
        <f>IF(D:D="ROTENERIFEMLBL","2",IF(D:D="MOLT","2","1"))</f>
        <v>1</v>
      </c>
    </row>
    <row r="17" spans="1:25">
      <c r="A17" s="1" t="str">
        <f>IF(ISTEXT(Tableau2[[#This Row],[PIREF]]),SECTION!$A$2,"")</f>
        <v>C99001237</v>
      </c>
      <c r="B17" s="1"/>
      <c r="C17" s="5" t="s">
        <v>47</v>
      </c>
      <c r="D17" s="3" t="s">
        <v>42</v>
      </c>
      <c r="E17" s="6"/>
      <c r="G17" s="7" t="str">
        <f>IF(ISTEXT(Tableau2[[#This Row],[PIREF]]),SECTION!$D$2,"")</f>
        <v>BAC PRO RESTAURANT FILLE</v>
      </c>
      <c r="H17" s="7" t="str">
        <f>IF(ISTEXT(Tableau2[[#This Row],[PIREF]]),SECTION!$E$2,"")</f>
        <v>C9</v>
      </c>
      <c r="I17" s="7">
        <f>IF(ISTEXT(Tableau2[[#This Row],[PIREF]]),SECTION!$F$2,"")</f>
        <v>1</v>
      </c>
      <c r="J17" s="7">
        <f>IF(ISTEXT(Tableau2[[#This Row],[PIREF]]),SECTION!$G$2,"")</f>
        <v>2</v>
      </c>
      <c r="K17" s="7" t="str">
        <f>IF(D:D="ROTABPISENO","2","")</f>
        <v/>
      </c>
      <c r="O17" s="7">
        <f>IF(ISTEXT(Tableau2[[#This Row],[PIREF]]),SECTION!$H$2,"")</f>
        <v>2</v>
      </c>
      <c r="Q17" s="7" t="str">
        <f>IF(ISTEXT(Tableau2[[#This Row],[PIREF]]),SECTION!$B$2,"")</f>
        <v>VALERE MATHE</v>
      </c>
      <c r="T17" s="7" t="str">
        <f>IF(ISTEXT(Tableau2[[#This Row],[PIREF]]),SECTION!$B$3,"")</f>
        <v>26 RUE CHATEAUBRIAND</v>
      </c>
      <c r="V17" s="7">
        <f>IF(ISTEXT(Tableau2[[#This Row],[PIREF]]),SECTION!$B$4,"")</f>
        <v>85340</v>
      </c>
      <c r="W17" s="7" t="str">
        <f>IF(ISTEXT(Tableau2[[#This Row],[PIREF]]),SECTION!$B$5,"")</f>
        <v>OLONNE SUR MER</v>
      </c>
      <c r="Y17" s="8" t="str">
        <f>IF(D:D="ROTENERIFEMLBL","2",IF(D:D="MOLT","2","1"))</f>
        <v>2</v>
      </c>
    </row>
    <row r="18" spans="1:25">
      <c r="A18" s="1" t="str">
        <f>IF(ISTEXT(Tableau2[[#This Row],[PIREF]]),SECTION!$A$2,"")</f>
        <v>C99001237</v>
      </c>
      <c r="B18" s="1"/>
      <c r="C18" s="5" t="s">
        <v>47</v>
      </c>
      <c r="D18" s="3" t="s">
        <v>46</v>
      </c>
      <c r="E18" s="6"/>
      <c r="G18" s="7" t="str">
        <f>IF(ISTEXT(Tableau2[[#This Row],[PIREF]]),SECTION!$D$2,"")</f>
        <v>BAC PRO RESTAURANT FILLE</v>
      </c>
      <c r="H18" s="7" t="str">
        <f>IF(ISTEXT(Tableau2[[#This Row],[PIREF]]),SECTION!$E$2,"")</f>
        <v>C9</v>
      </c>
      <c r="I18" s="7">
        <f>IF(ISTEXT(Tableau2[[#This Row],[PIREF]]),SECTION!$F$2,"")</f>
        <v>1</v>
      </c>
      <c r="J18" s="7">
        <f>IF(ISTEXT(Tableau2[[#This Row],[PIREF]]),SECTION!$G$2,"")</f>
        <v>2</v>
      </c>
      <c r="K18" s="7" t="str">
        <f>IF(D:D="ROTABPISENO","2","")</f>
        <v>2</v>
      </c>
      <c r="O18" s="7">
        <f>IF(ISTEXT(Tableau2[[#This Row],[PIREF]]),SECTION!$H$2,"")</f>
        <v>2</v>
      </c>
      <c r="Q18" s="7" t="str">
        <f>IF(ISTEXT(Tableau2[[#This Row],[PIREF]]),SECTION!$B$2,"")</f>
        <v>VALERE MATHE</v>
      </c>
      <c r="T18" s="7" t="str">
        <f>IF(ISTEXT(Tableau2[[#This Row],[PIREF]]),SECTION!$B$3,"")</f>
        <v>26 RUE CHATEAUBRIAND</v>
      </c>
      <c r="V18" s="7">
        <f>IF(ISTEXT(Tableau2[[#This Row],[PIREF]]),SECTION!$B$4,"")</f>
        <v>85340</v>
      </c>
      <c r="W18" s="7" t="str">
        <f>IF(ISTEXT(Tableau2[[#This Row],[PIREF]]),SECTION!$B$5,"")</f>
        <v>OLONNE SUR MER</v>
      </c>
      <c r="Y18" s="8" t="str">
        <f>IF(D:D="ROTENERIFEMLBL","2",IF(D:D="MOLT","2","1"))</f>
        <v>1</v>
      </c>
    </row>
    <row r="19" spans="1:25">
      <c r="A19" s="1" t="str">
        <f>IF(ISTEXT(Tableau2[[#This Row],[PIREF]]),SECTION!$A$2,"")</f>
        <v>C99001237</v>
      </c>
      <c r="B19" s="1"/>
      <c r="C19" s="5" t="s">
        <v>47</v>
      </c>
      <c r="D19" s="3" t="s">
        <v>44</v>
      </c>
      <c r="E19" s="6">
        <v>36</v>
      </c>
      <c r="G19" s="7" t="str">
        <f>IF(ISTEXT(Tableau2[[#This Row],[PIREF]]),SECTION!$D$2,"")</f>
        <v>BAC PRO RESTAURANT FILLE</v>
      </c>
      <c r="H19" s="7" t="str">
        <f>IF(ISTEXT(Tableau2[[#This Row],[PIREF]]),SECTION!$E$2,"")</f>
        <v>C9</v>
      </c>
      <c r="I19" s="7">
        <f>IF(ISTEXT(Tableau2[[#This Row],[PIREF]]),SECTION!$F$2,"")</f>
        <v>1</v>
      </c>
      <c r="J19" s="7">
        <f>IF(ISTEXT(Tableau2[[#This Row],[PIREF]]),SECTION!$G$2,"")</f>
        <v>2</v>
      </c>
      <c r="K19" s="7" t="str">
        <f>IF(D:D="ROTABPISENO","2","")</f>
        <v/>
      </c>
      <c r="O19" s="7">
        <f>IF(ISTEXT(Tableau2[[#This Row],[PIREF]]),SECTION!$H$2,"")</f>
        <v>2</v>
      </c>
      <c r="Q19" s="7" t="str">
        <f>IF(ISTEXT(Tableau2[[#This Row],[PIREF]]),SECTION!$B$2,"")</f>
        <v>VALERE MATHE</v>
      </c>
      <c r="T19" s="7" t="str">
        <f>IF(ISTEXT(Tableau2[[#This Row],[PIREF]]),SECTION!$B$3,"")</f>
        <v>26 RUE CHATEAUBRIAND</v>
      </c>
      <c r="V19" s="7">
        <f>IF(ISTEXT(Tableau2[[#This Row],[PIREF]]),SECTION!$B$4,"")</f>
        <v>85340</v>
      </c>
      <c r="W19" s="7" t="str">
        <f>IF(ISTEXT(Tableau2[[#This Row],[PIREF]]),SECTION!$B$5,"")</f>
        <v>OLONNE SUR MER</v>
      </c>
      <c r="Y19" s="8" t="str">
        <f>IF(D:D="ROTENERIFEMLBL","2",IF(D:D="MOLT","2","1"))</f>
        <v>1</v>
      </c>
    </row>
    <row r="20" spans="1:25">
      <c r="A20" s="1" t="str">
        <f>IF(ISTEXT(Tableau2[[#This Row],[PIREF]]),SECTION!$A$2,"")</f>
        <v>C99001237</v>
      </c>
      <c r="B20" s="1"/>
      <c r="C20" s="5" t="s">
        <v>47</v>
      </c>
      <c r="D20" s="3" t="s">
        <v>45</v>
      </c>
      <c r="E20" s="6">
        <v>0</v>
      </c>
      <c r="G20" s="7" t="str">
        <f>IF(ISTEXT(Tableau2[[#This Row],[PIREF]]),SECTION!$D$2,"")</f>
        <v>BAC PRO RESTAURANT FILLE</v>
      </c>
      <c r="H20" s="7" t="str">
        <f>IF(ISTEXT(Tableau2[[#This Row],[PIREF]]),SECTION!$E$2,"")</f>
        <v>C9</v>
      </c>
      <c r="I20" s="7">
        <f>IF(ISTEXT(Tableau2[[#This Row],[PIREF]]),SECTION!$F$2,"")</f>
        <v>1</v>
      </c>
      <c r="J20" s="7">
        <f>IF(ISTEXT(Tableau2[[#This Row],[PIREF]]),SECTION!$G$2,"")</f>
        <v>2</v>
      </c>
      <c r="K20" s="7" t="str">
        <f>IF(D:D="ROTABPISENO","2","")</f>
        <v/>
      </c>
      <c r="O20" s="7">
        <f>IF(ISTEXT(Tableau2[[#This Row],[PIREF]]),SECTION!$H$2,"")</f>
        <v>2</v>
      </c>
      <c r="Q20" s="7" t="str">
        <f>IF(ISTEXT(Tableau2[[#This Row],[PIREF]]),SECTION!$B$2,"")</f>
        <v>VALERE MATHE</v>
      </c>
      <c r="T20" s="7" t="str">
        <f>IF(ISTEXT(Tableau2[[#This Row],[PIREF]]),SECTION!$B$3,"")</f>
        <v>26 RUE CHATEAUBRIAND</v>
      </c>
      <c r="V20" s="7">
        <f>IF(ISTEXT(Tableau2[[#This Row],[PIREF]]),SECTION!$B$4,"")</f>
        <v>85340</v>
      </c>
      <c r="W20" s="7" t="str">
        <f>IF(ISTEXT(Tableau2[[#This Row],[PIREF]]),SECTION!$B$5,"")</f>
        <v>OLONNE SUR MER</v>
      </c>
      <c r="Y20" s="8" t="str">
        <f>IF(D:D="ROTENERIFEMLBL","2",IF(D:D="MOLT","2","1"))</f>
        <v>1</v>
      </c>
    </row>
    <row r="21" spans="1:25">
      <c r="A21" s="1" t="str">
        <f>IF(ISTEXT(Tableau2[[#This Row],[PIREF]]),SECTION!$A$2,"")</f>
        <v>C99001237</v>
      </c>
      <c r="B21" s="1"/>
      <c r="C21" s="5" t="s">
        <v>47</v>
      </c>
      <c r="D21" s="3" t="s">
        <v>49</v>
      </c>
      <c r="E21" s="6"/>
      <c r="G21" s="7" t="str">
        <f>IF(ISTEXT(Tableau2[[#This Row],[PIREF]]),SECTION!$D$2,"")</f>
        <v>BAC PRO RESTAURANT FILLE</v>
      </c>
      <c r="H21" s="7" t="str">
        <f>IF(ISTEXT(Tableau2[[#This Row],[PIREF]]),SECTION!$E$2,"")</f>
        <v>C9</v>
      </c>
      <c r="I21" s="7">
        <f>IF(ISTEXT(Tableau2[[#This Row],[PIREF]]),SECTION!$F$2,"")</f>
        <v>1</v>
      </c>
      <c r="J21" s="7">
        <f>IF(ISTEXT(Tableau2[[#This Row],[PIREF]]),SECTION!$G$2,"")</f>
        <v>2</v>
      </c>
      <c r="K21" s="7" t="str">
        <f>IF(D:D="ROTABPISENO","2","")</f>
        <v/>
      </c>
      <c r="O21" s="7">
        <f>IF(ISTEXT(Tableau2[[#This Row],[PIREF]]),SECTION!$H$2,"")</f>
        <v>2</v>
      </c>
      <c r="Q21" s="7" t="str">
        <f>IF(ISTEXT(Tableau2[[#This Row],[PIREF]]),SECTION!$B$2,"")</f>
        <v>VALERE MATHE</v>
      </c>
      <c r="T21" s="7" t="str">
        <f>IF(ISTEXT(Tableau2[[#This Row],[PIREF]]),SECTION!$B$3,"")</f>
        <v>26 RUE CHATEAUBRIAND</v>
      </c>
      <c r="V21" s="7">
        <f>IF(ISTEXT(Tableau2[[#This Row],[PIREF]]),SECTION!$B$4,"")</f>
        <v>85340</v>
      </c>
      <c r="W21" s="7" t="str">
        <f>IF(ISTEXT(Tableau2[[#This Row],[PIREF]]),SECTION!$B$5,"")</f>
        <v>OLONNE SUR MER</v>
      </c>
      <c r="Y21" s="8" t="str">
        <f>IF(D:D="ROTENERIFEMLBL","2",IF(D:D="MOLT","2","1"))</f>
        <v>1</v>
      </c>
    </row>
    <row r="22" spans="1:25">
      <c r="A22" s="1" t="str">
        <f>IF(ISTEXT(Tableau2[[#This Row],[PIREF]]),SECTION!$A$2,"")</f>
        <v>C99001237</v>
      </c>
      <c r="B22" s="1"/>
      <c r="C22" s="5" t="s">
        <v>47</v>
      </c>
      <c r="D22" s="3" t="s">
        <v>33</v>
      </c>
      <c r="E22" s="6"/>
      <c r="G22" s="7" t="str">
        <f>IF(ISTEXT(Tableau2[[#This Row],[PIREF]]),SECTION!$D$2,"")</f>
        <v>BAC PRO RESTAURANT FILLE</v>
      </c>
      <c r="H22" s="7" t="str">
        <f>IF(ISTEXT(Tableau2[[#This Row],[PIREF]]),SECTION!$E$2,"")</f>
        <v>C9</v>
      </c>
      <c r="I22" s="7">
        <f>IF(ISTEXT(Tableau2[[#This Row],[PIREF]]),SECTION!$F$2,"")</f>
        <v>1</v>
      </c>
      <c r="J22" s="7">
        <f>IF(ISTEXT(Tableau2[[#This Row],[PIREF]]),SECTION!$G$2,"")</f>
        <v>2</v>
      </c>
      <c r="K22" s="7" t="str">
        <f>IF(D:D="ROTABPISENO","2","")</f>
        <v/>
      </c>
      <c r="O22" s="7">
        <f>IF(ISTEXT(Tableau2[[#This Row],[PIREF]]),SECTION!$H$2,"")</f>
        <v>2</v>
      </c>
      <c r="Q22" s="7" t="str">
        <f>IF(ISTEXT(Tableau2[[#This Row],[PIREF]]),SECTION!$B$2,"")</f>
        <v>VALERE MATHE</v>
      </c>
      <c r="T22" s="7" t="str">
        <f>IF(ISTEXT(Tableau2[[#This Row],[PIREF]]),SECTION!$B$3,"")</f>
        <v>26 RUE CHATEAUBRIAND</v>
      </c>
      <c r="V22" s="7">
        <f>IF(ISTEXT(Tableau2[[#This Row],[PIREF]]),SECTION!$B$4,"")</f>
        <v>85340</v>
      </c>
      <c r="W22" s="7" t="str">
        <f>IF(ISTEXT(Tableau2[[#This Row],[PIREF]]),SECTION!$B$5,"")</f>
        <v>OLONNE SUR MER</v>
      </c>
      <c r="Y22" s="8" t="str">
        <f>IF(D:D="ROTENERIFEMLBL","2",IF(D:D="MOLT","2","1"))</f>
        <v>1</v>
      </c>
    </row>
    <row r="23" spans="1:25">
      <c r="A23" s="1" t="str">
        <f>IF(ISTEXT(Tableau2[[#This Row],[PIREF]]),SECTION!$A$2,"")</f>
        <v>C99001237</v>
      </c>
      <c r="B23" s="1"/>
      <c r="C23" s="5" t="s">
        <v>47</v>
      </c>
      <c r="D23" s="3" t="s">
        <v>51</v>
      </c>
      <c r="E23" s="6"/>
      <c r="G23" s="7" t="str">
        <f>IF(ISTEXT(Tableau2[[#This Row],[PIREF]]),SECTION!$D$2,"")</f>
        <v>BAC PRO RESTAURANT FILLE</v>
      </c>
      <c r="H23" s="7" t="str">
        <f>IF(ISTEXT(Tableau2[[#This Row],[PIREF]]),SECTION!$E$2,"")</f>
        <v>C9</v>
      </c>
      <c r="I23" s="7">
        <f>IF(ISTEXT(Tableau2[[#This Row],[PIREF]]),SECTION!$F$2,"")</f>
        <v>1</v>
      </c>
      <c r="J23" s="7">
        <f>IF(ISTEXT(Tableau2[[#This Row],[PIREF]]),SECTION!$G$2,"")</f>
        <v>2</v>
      </c>
      <c r="K23" s="7" t="str">
        <f>IF(D:D="ROTABPISENO","2","")</f>
        <v/>
      </c>
      <c r="O23" s="7">
        <f>IF(ISTEXT(Tableau2[[#This Row],[PIREF]]),SECTION!$H$2,"")</f>
        <v>2</v>
      </c>
      <c r="Q23" s="7" t="str">
        <f>IF(ISTEXT(Tableau2[[#This Row],[PIREF]]),SECTION!$B$2,"")</f>
        <v>VALERE MATHE</v>
      </c>
      <c r="T23" s="7" t="str">
        <f>IF(ISTEXT(Tableau2[[#This Row],[PIREF]]),SECTION!$B$3,"")</f>
        <v>26 RUE CHATEAUBRIAND</v>
      </c>
      <c r="V23" s="7">
        <f>IF(ISTEXT(Tableau2[[#This Row],[PIREF]]),SECTION!$B$4,"")</f>
        <v>85340</v>
      </c>
      <c r="W23" s="7" t="str">
        <f>IF(ISTEXT(Tableau2[[#This Row],[PIREF]]),SECTION!$B$5,"")</f>
        <v>OLONNE SUR MER</v>
      </c>
      <c r="Y23" s="8" t="str">
        <f>IF(D:D="ROTENERIFEMLBL","2",IF(D:D="MOLT","2","1"))</f>
        <v>1</v>
      </c>
    </row>
    <row r="24" spans="1:25">
      <c r="A24" s="1" t="str">
        <f>IF(ISTEXT(Tableau2[[#This Row],[PIREF]]),SECTION!$A$2,"")</f>
        <v/>
      </c>
      <c r="B24" s="1"/>
      <c r="G24" s="7" t="str">
        <f>IF(ISTEXT(Tableau2[[#This Row],[PIREF]]),SECTION!$D$2,"")</f>
        <v/>
      </c>
      <c r="H24" s="7" t="str">
        <f>IF(ISTEXT(Tableau2[[#This Row],[PIREF]]),SECTION!$E$2,"")</f>
        <v/>
      </c>
      <c r="I24" s="7" t="str">
        <f>IF(ISTEXT(Tableau2[[#This Row],[PIREF]]),SECTION!$F$2,"")</f>
        <v/>
      </c>
      <c r="J24" s="7" t="str">
        <f>IF(ISTEXT(Tableau2[[#This Row],[PIREF]]),SECTION!$G$2,"")</f>
        <v/>
      </c>
      <c r="K24" s="7" t="str">
        <f>IF(D:D="ROTABPISENO","2","")</f>
        <v/>
      </c>
      <c r="O24" s="7" t="str">
        <f>IF(ISTEXT(Tableau2[[#This Row],[PIREF]]),SECTION!$H$2,"")</f>
        <v/>
      </c>
      <c r="Q24" s="7" t="str">
        <f>IF(ISTEXT(Tableau2[[#This Row],[PIREF]]),SECTION!$B$2,"")</f>
        <v/>
      </c>
      <c r="T24" s="7" t="str">
        <f>IF(ISTEXT(Tableau2[[#This Row],[PIREF]]),SECTION!$B$3,"")</f>
        <v/>
      </c>
      <c r="V24" s="7" t="str">
        <f>IF(ISTEXT(Tableau2[[#This Row],[PIREF]]),SECTION!$B$4,"")</f>
        <v/>
      </c>
      <c r="W24" s="7" t="str">
        <f>IF(ISTEXT(Tableau2[[#This Row],[PIREF]]),SECTION!$B$5,"")</f>
        <v/>
      </c>
    </row>
    <row r="25" spans="1:25">
      <c r="A25" s="1" t="str">
        <f>IF(ISTEXT(Tableau2[[#This Row],[PIREF]]),SECTION!$A$2,"")</f>
        <v/>
      </c>
      <c r="B25" s="1"/>
      <c r="G25" s="7" t="str">
        <f>IF(ISTEXT(Tableau2[[#This Row],[PIREF]]),SECTION!$D$2,"")</f>
        <v/>
      </c>
      <c r="H25" s="7" t="str">
        <f>IF(ISTEXT(Tableau2[[#This Row],[PIREF]]),SECTION!$E$2,"")</f>
        <v/>
      </c>
      <c r="I25" s="7" t="str">
        <f>IF(ISTEXT(Tableau2[[#This Row],[PIREF]]),SECTION!$F$2,"")</f>
        <v/>
      </c>
      <c r="J25" s="7" t="str">
        <f>IF(ISTEXT(Tableau2[[#This Row],[PIREF]]),SECTION!$G$2,"")</f>
        <v/>
      </c>
      <c r="K25" s="7" t="str">
        <f>IF(D:D="ROTABPISENO","2","")</f>
        <v/>
      </c>
      <c r="O25" s="7" t="str">
        <f>IF(ISTEXT(Tableau2[[#This Row],[PIREF]]),SECTION!$H$2,"")</f>
        <v/>
      </c>
      <c r="Q25" s="7" t="str">
        <f>IF(ISTEXT(Tableau2[[#This Row],[PIREF]]),SECTION!$B$2,"")</f>
        <v/>
      </c>
      <c r="T25" s="7" t="str">
        <f>IF(ISTEXT(Tableau2[[#This Row],[PIREF]]),SECTION!$B$3,"")</f>
        <v/>
      </c>
      <c r="V25" s="7" t="str">
        <f>IF(ISTEXT(Tableau2[[#This Row],[PIREF]]),SECTION!$B$4,"")</f>
        <v/>
      </c>
      <c r="W25" s="7" t="str">
        <f>IF(ISTEXT(Tableau2[[#This Row],[PIREF]]),SECTION!$B$5,"")</f>
        <v/>
      </c>
    </row>
    <row r="26" spans="1:25">
      <c r="A26" s="1" t="str">
        <f>IF(ISTEXT(Tableau2[[#This Row],[PIREF]]),SECTION!$A$2,"")</f>
        <v/>
      </c>
      <c r="B26" s="1"/>
      <c r="G26" s="7" t="str">
        <f>IF(ISTEXT(Tableau2[[#This Row],[PIREF]]),SECTION!$D$2,"")</f>
        <v/>
      </c>
      <c r="H26" s="7" t="str">
        <f>IF(ISTEXT(Tableau2[[#This Row],[PIREF]]),SECTION!$E$2,"")</f>
        <v/>
      </c>
      <c r="I26" s="7" t="str">
        <f>IF(ISTEXT(Tableau2[[#This Row],[PIREF]]),SECTION!$F$2,"")</f>
        <v/>
      </c>
      <c r="J26" s="7" t="str">
        <f>IF(ISTEXT(Tableau2[[#This Row],[PIREF]]),SECTION!$G$2,"")</f>
        <v/>
      </c>
      <c r="K26" s="7" t="str">
        <f>IF(D:D="ROTABPISENO","2","")</f>
        <v/>
      </c>
      <c r="O26" s="7" t="str">
        <f>IF(ISTEXT(Tableau2[[#This Row],[PIREF]]),SECTION!$H$2,"")</f>
        <v/>
      </c>
      <c r="Q26" s="7" t="str">
        <f>IF(ISTEXT(Tableau2[[#This Row],[PIREF]]),SECTION!$B$2,"")</f>
        <v/>
      </c>
      <c r="T26" s="7" t="str">
        <f>IF(ISTEXT(Tableau2[[#This Row],[PIREF]]),SECTION!$B$3,"")</f>
        <v/>
      </c>
      <c r="V26" s="7" t="str">
        <f>IF(ISTEXT(Tableau2[[#This Row],[PIREF]]),SECTION!$B$4,"")</f>
        <v/>
      </c>
      <c r="W26" s="7" t="str">
        <f>IF(ISTEXT(Tableau2[[#This Row],[PIREF]]),SECTION!$B$5,"")</f>
        <v/>
      </c>
    </row>
    <row r="27" spans="1:25">
      <c r="A27" s="1" t="str">
        <f>IF(ISTEXT(Tableau2[[#This Row],[PIREF]]),SECTION!$A$2,"")</f>
        <v/>
      </c>
      <c r="B27" s="1"/>
      <c r="G27" s="7" t="str">
        <f>IF(ISTEXT(Tableau2[[#This Row],[PIREF]]),SECTION!$D$2,"")</f>
        <v/>
      </c>
      <c r="H27" s="7" t="str">
        <f>IF(ISTEXT(Tableau2[[#This Row],[PIREF]]),SECTION!$E$2,"")</f>
        <v/>
      </c>
      <c r="I27" s="7" t="str">
        <f>IF(ISTEXT(Tableau2[[#This Row],[PIREF]]),SECTION!$F$2,"")</f>
        <v/>
      </c>
      <c r="J27" s="7" t="str">
        <f>IF(ISTEXT(Tableau2[[#This Row],[PIREF]]),SECTION!$G$2,"")</f>
        <v/>
      </c>
      <c r="K27" s="7" t="str">
        <f>IF(D:D="ROTABPISENO","2","")</f>
        <v/>
      </c>
      <c r="O27" s="7" t="str">
        <f>IF(ISTEXT(Tableau2[[#This Row],[PIREF]]),SECTION!$H$2,"")</f>
        <v/>
      </c>
      <c r="Q27" s="7" t="str">
        <f>IF(ISTEXT(Tableau2[[#This Row],[PIREF]]),SECTION!$B$2,"")</f>
        <v/>
      </c>
      <c r="T27" s="7" t="str">
        <f>IF(ISTEXT(Tableau2[[#This Row],[PIREF]]),SECTION!$B$3,"")</f>
        <v/>
      </c>
      <c r="V27" s="7" t="str">
        <f>IF(ISTEXT(Tableau2[[#This Row],[PIREF]]),SECTION!$B$4,"")</f>
        <v/>
      </c>
      <c r="W27" s="7" t="str">
        <f>IF(ISTEXT(Tableau2[[#This Row],[PIREF]]),SECTION!$B$5,"")</f>
        <v/>
      </c>
    </row>
    <row r="28" spans="1:25">
      <c r="A28" s="1" t="str">
        <f>IF(ISTEXT(Tableau2[[#This Row],[PIREF]]),SECTION!$A$2,"")</f>
        <v/>
      </c>
      <c r="B28" s="1"/>
      <c r="G28" s="7" t="str">
        <f>IF(ISTEXT(Tableau2[[#This Row],[PIREF]]),SECTION!$D$2,"")</f>
        <v/>
      </c>
      <c r="H28" s="7" t="str">
        <f>IF(ISTEXT(Tableau2[[#This Row],[PIREF]]),SECTION!$E$2,"")</f>
        <v/>
      </c>
      <c r="I28" s="7" t="str">
        <f>IF(ISTEXT(Tableau2[[#This Row],[PIREF]]),SECTION!$F$2,"")</f>
        <v/>
      </c>
      <c r="J28" s="7" t="str">
        <f>IF(ISTEXT(Tableau2[[#This Row],[PIREF]]),SECTION!$G$2,"")</f>
        <v/>
      </c>
      <c r="K28" s="7" t="str">
        <f>IF(D:D="ROTABPISENO","2","")</f>
        <v/>
      </c>
      <c r="O28" s="7" t="str">
        <f>IF(ISTEXT(Tableau2[[#This Row],[PIREF]]),SECTION!$H$2,"")</f>
        <v/>
      </c>
      <c r="Q28" s="7" t="str">
        <f>IF(ISTEXT(Tableau2[[#This Row],[PIREF]]),SECTION!$B$2,"")</f>
        <v/>
      </c>
      <c r="T28" s="7" t="str">
        <f>IF(ISTEXT(Tableau2[[#This Row],[PIREF]]),SECTION!$B$3,"")</f>
        <v/>
      </c>
      <c r="V28" s="7" t="str">
        <f>IF(ISTEXT(Tableau2[[#This Row],[PIREF]]),SECTION!$B$4,"")</f>
        <v/>
      </c>
      <c r="W28" s="7" t="str">
        <f>IF(ISTEXT(Tableau2[[#This Row],[PIREF]]),SECTION!$B$5,"")</f>
        <v/>
      </c>
    </row>
    <row r="29" spans="1:25">
      <c r="A29" s="1" t="str">
        <f>IF(ISTEXT(Tableau2[[#This Row],[PIREF]]),SECTION!$A$2,"")</f>
        <v/>
      </c>
      <c r="B29" s="1"/>
      <c r="G29" s="7" t="str">
        <f>IF(ISTEXT(Tableau2[[#This Row],[PIREF]]),SECTION!$D$2,"")</f>
        <v/>
      </c>
      <c r="H29" s="7" t="str">
        <f>IF(ISTEXT(Tableau2[[#This Row],[PIREF]]),SECTION!$E$2,"")</f>
        <v/>
      </c>
      <c r="I29" s="7" t="str">
        <f>IF(ISTEXT(Tableau2[[#This Row],[PIREF]]),SECTION!$F$2,"")</f>
        <v/>
      </c>
      <c r="J29" s="7" t="str">
        <f>IF(ISTEXT(Tableau2[[#This Row],[PIREF]]),SECTION!$G$2,"")</f>
        <v/>
      </c>
      <c r="K29" s="7" t="str">
        <f>IF(D:D="ROTABPISENO","2","")</f>
        <v/>
      </c>
      <c r="O29" s="7" t="str">
        <f>IF(ISTEXT(Tableau2[[#This Row],[PIREF]]),SECTION!$H$2,"")</f>
        <v/>
      </c>
      <c r="Q29" s="7" t="str">
        <f>IF(ISTEXT(Tableau2[[#This Row],[PIREF]]),SECTION!$B$2,"")</f>
        <v/>
      </c>
      <c r="T29" s="7" t="str">
        <f>IF(ISTEXT(Tableau2[[#This Row],[PIREF]]),SECTION!$B$3,"")</f>
        <v/>
      </c>
      <c r="V29" s="7" t="str">
        <f>IF(ISTEXT(Tableau2[[#This Row],[PIREF]]),SECTION!$B$4,"")</f>
        <v/>
      </c>
      <c r="W29" s="7" t="str">
        <f>IF(ISTEXT(Tableau2[[#This Row],[PIREF]]),SECTION!$B$5,"")</f>
        <v/>
      </c>
    </row>
    <row r="30" spans="1:25">
      <c r="A30" s="1" t="str">
        <f>IF(ISTEXT(Tableau2[[#This Row],[PIREF]]),SECTION!$A$2,"")</f>
        <v/>
      </c>
      <c r="B30" s="1"/>
      <c r="G30" s="7" t="str">
        <f>IF(ISTEXT(Tableau2[[#This Row],[PIREF]]),SECTION!$D$2,"")</f>
        <v/>
      </c>
      <c r="H30" s="7" t="str">
        <f>IF(ISTEXT(Tableau2[[#This Row],[PIREF]]),SECTION!$E$2,"")</f>
        <v/>
      </c>
      <c r="I30" s="7" t="str">
        <f>IF(ISTEXT(Tableau2[[#This Row],[PIREF]]),SECTION!$F$2,"")</f>
        <v/>
      </c>
      <c r="J30" s="7" t="str">
        <f>IF(ISTEXT(Tableau2[[#This Row],[PIREF]]),SECTION!$G$2,"")</f>
        <v/>
      </c>
      <c r="K30" s="7" t="str">
        <f>IF(D:D="ROTABPISENO","2","")</f>
        <v/>
      </c>
      <c r="O30" s="7" t="str">
        <f>IF(ISTEXT(Tableau2[[#This Row],[PIREF]]),SECTION!$H$2,"")</f>
        <v/>
      </c>
      <c r="Q30" s="7" t="str">
        <f>IF(ISTEXT(Tableau2[[#This Row],[PIREF]]),SECTION!$B$2,"")</f>
        <v/>
      </c>
      <c r="T30" s="7" t="str">
        <f>IF(ISTEXT(Tableau2[[#This Row],[PIREF]]),SECTION!$B$3,"")</f>
        <v/>
      </c>
      <c r="V30" s="7" t="str">
        <f>IF(ISTEXT(Tableau2[[#This Row],[PIREF]]),SECTION!$B$4,"")</f>
        <v/>
      </c>
      <c r="W30" s="7" t="str">
        <f>IF(ISTEXT(Tableau2[[#This Row],[PIREF]]),SECTION!$B$5,"")</f>
        <v/>
      </c>
    </row>
    <row r="31" spans="1:25">
      <c r="A31" s="1" t="str">
        <f>IF(ISTEXT(Tableau2[[#This Row],[PIREF]]),SECTION!$A$2,"")</f>
        <v/>
      </c>
      <c r="B31" s="1"/>
      <c r="G31" s="7" t="str">
        <f>IF(ISTEXT(Tableau2[[#This Row],[PIREF]]),SECTION!$D$2,"")</f>
        <v/>
      </c>
      <c r="H31" s="7" t="str">
        <f>IF(ISTEXT(Tableau2[[#This Row],[PIREF]]),SECTION!$E$2,"")</f>
        <v/>
      </c>
      <c r="I31" s="7" t="str">
        <f>IF(ISTEXT(Tableau2[[#This Row],[PIREF]]),SECTION!$F$2,"")</f>
        <v/>
      </c>
      <c r="J31" s="7" t="str">
        <f>IF(ISTEXT(Tableau2[[#This Row],[PIREF]]),SECTION!$G$2,"")</f>
        <v/>
      </c>
      <c r="K31" s="7" t="str">
        <f>IF(D:D="ROTABPISENO","2","")</f>
        <v/>
      </c>
      <c r="O31" s="7" t="str">
        <f>IF(ISTEXT(Tableau2[[#This Row],[PIREF]]),SECTION!$H$2,"")</f>
        <v/>
      </c>
      <c r="Q31" s="7" t="str">
        <f>IF(ISTEXT(Tableau2[[#This Row],[PIREF]]),SECTION!$B$2,"")</f>
        <v/>
      </c>
      <c r="T31" s="7" t="str">
        <f>IF(ISTEXT(Tableau2[[#This Row],[PIREF]]),SECTION!$B$3,"")</f>
        <v/>
      </c>
      <c r="V31" s="7" t="str">
        <f>IF(ISTEXT(Tableau2[[#This Row],[PIREF]]),SECTION!$B$4,"")</f>
        <v/>
      </c>
      <c r="W31" s="7" t="str">
        <f>IF(ISTEXT(Tableau2[[#This Row],[PIREF]]),SECTION!$B$5,"")</f>
        <v/>
      </c>
    </row>
    <row r="32" spans="1:25">
      <c r="A32" s="1" t="str">
        <f>IF(ISTEXT(Tableau2[[#This Row],[PIREF]]),SECTION!$A$2,"")</f>
        <v/>
      </c>
      <c r="B32" s="1"/>
      <c r="G32" s="7" t="str">
        <f>IF(ISTEXT(Tableau2[[#This Row],[PIREF]]),SECTION!$D$2,"")</f>
        <v/>
      </c>
      <c r="H32" s="7" t="str">
        <f>IF(ISTEXT(Tableau2[[#This Row],[PIREF]]),SECTION!$E$2,"")</f>
        <v/>
      </c>
      <c r="I32" s="7" t="str">
        <f>IF(ISTEXT(Tableau2[[#This Row],[PIREF]]),SECTION!$F$2,"")</f>
        <v/>
      </c>
      <c r="J32" s="7" t="str">
        <f>IF(ISTEXT(Tableau2[[#This Row],[PIREF]]),SECTION!$G$2,"")</f>
        <v/>
      </c>
      <c r="K32" s="7" t="str">
        <f>IF(D:D="ROTABPISENO","2","")</f>
        <v/>
      </c>
      <c r="O32" s="7" t="str">
        <f>IF(ISTEXT(Tableau2[[#This Row],[PIREF]]),SECTION!$H$2,"")</f>
        <v/>
      </c>
      <c r="Q32" s="7" t="str">
        <f>IF(ISTEXT(Tableau2[[#This Row],[PIREF]]),SECTION!$B$2,"")</f>
        <v/>
      </c>
      <c r="T32" s="7" t="str">
        <f>IF(ISTEXT(Tableau2[[#This Row],[PIREF]]),SECTION!$B$3,"")</f>
        <v/>
      </c>
      <c r="V32" s="7" t="str">
        <f>IF(ISTEXT(Tableau2[[#This Row],[PIREF]]),SECTION!$B$4,"")</f>
        <v/>
      </c>
      <c r="W32" s="7" t="str">
        <f>IF(ISTEXT(Tableau2[[#This Row],[PIREF]]),SECTION!$B$5,"")</f>
        <v/>
      </c>
    </row>
    <row r="33" spans="1:23">
      <c r="A33" s="1" t="str">
        <f>IF(ISTEXT(Tableau2[[#This Row],[PIREF]]),SECTION!$A$2,"")</f>
        <v/>
      </c>
      <c r="B33" s="1"/>
      <c r="G33" s="7" t="str">
        <f>IF(ISTEXT(Tableau2[[#This Row],[PIREF]]),SECTION!$D$2,"")</f>
        <v/>
      </c>
      <c r="H33" s="7" t="str">
        <f>IF(ISTEXT(Tableau2[[#This Row],[PIREF]]),SECTION!$E$2,"")</f>
        <v/>
      </c>
      <c r="I33" s="7" t="str">
        <f>IF(ISTEXT(Tableau2[[#This Row],[PIREF]]),SECTION!$F$2,"")</f>
        <v/>
      </c>
      <c r="J33" s="7" t="str">
        <f>IF(ISTEXT(Tableau2[[#This Row],[PIREF]]),SECTION!$G$2,"")</f>
        <v/>
      </c>
      <c r="K33" s="7" t="str">
        <f>IF(D:D="ROTABPISENO","2","")</f>
        <v/>
      </c>
      <c r="O33" s="7" t="str">
        <f>IF(ISTEXT(Tableau2[[#This Row],[PIREF]]),SECTION!$H$2,"")</f>
        <v/>
      </c>
      <c r="Q33" s="7" t="str">
        <f>IF(ISTEXT(Tableau2[[#This Row],[PIREF]]),SECTION!$B$2,"")</f>
        <v/>
      </c>
      <c r="T33" s="7" t="str">
        <f>IF(ISTEXT(Tableau2[[#This Row],[PIREF]]),SECTION!$B$3,"")</f>
        <v/>
      </c>
      <c r="V33" s="7" t="str">
        <f>IF(ISTEXT(Tableau2[[#This Row],[PIREF]]),SECTION!$B$4,"")</f>
        <v/>
      </c>
      <c r="W33" s="7" t="str">
        <f>IF(ISTEXT(Tableau2[[#This Row],[PIREF]]),SECTION!$B$5,"")</f>
        <v/>
      </c>
    </row>
    <row r="34" spans="1:23">
      <c r="A34" s="1" t="str">
        <f>IF(ISTEXT(Tableau2[[#This Row],[PIREF]]),SECTION!$A$2,"")</f>
        <v/>
      </c>
      <c r="G34" s="7" t="str">
        <f>IF(ISTEXT(Tableau2[[#This Row],[PIREF]]),SECTION!$D$2,"")</f>
        <v/>
      </c>
      <c r="H34" s="7" t="str">
        <f>IF(ISTEXT(Tableau2[[#This Row],[PIREF]]),SECTION!$E$2,"")</f>
        <v/>
      </c>
      <c r="I34" s="7" t="str">
        <f>IF(ISTEXT(Tableau2[[#This Row],[PIREF]]),SECTION!$F$2,"")</f>
        <v/>
      </c>
      <c r="J34" s="7" t="str">
        <f>IF(ISTEXT(Tableau2[[#This Row],[PIREF]]),SECTION!$G$2,"")</f>
        <v/>
      </c>
      <c r="K34" s="7" t="str">
        <f>IF(D:D="ROTABPISENO","2","")</f>
        <v/>
      </c>
      <c r="O34" s="7" t="str">
        <f>IF(ISTEXT(Tableau2[[#This Row],[PIREF]]),SECTION!$H$2,"")</f>
        <v/>
      </c>
      <c r="Q34" s="7" t="str">
        <f>IF(ISTEXT(Tableau2[[#This Row],[PIREF]]),SECTION!$B$2,"")</f>
        <v/>
      </c>
      <c r="T34" s="7" t="str">
        <f>IF(ISTEXT(Tableau2[[#This Row],[PIREF]]),SECTION!$B$3,"")</f>
        <v/>
      </c>
      <c r="V34" s="7" t="str">
        <f>IF(ISTEXT(Tableau2[[#This Row],[PIREF]]),SECTION!$B$4,"")</f>
        <v/>
      </c>
      <c r="W34" s="7" t="str">
        <f>IF(ISTEXT(Tableau2[[#This Row],[PIREF]]),SECTION!$B$5,"")</f>
        <v/>
      </c>
    </row>
    <row r="35" spans="1:23">
      <c r="A35" s="1" t="str">
        <f>IF(ISTEXT(Tableau2[[#This Row],[PIREF]]),SECTION!$A$2,"")</f>
        <v/>
      </c>
      <c r="G35" s="7" t="str">
        <f>IF(ISTEXT(Tableau2[[#This Row],[PIREF]]),SECTION!$D$2,"")</f>
        <v/>
      </c>
      <c r="H35" s="7" t="str">
        <f>IF(ISTEXT(Tableau2[[#This Row],[PIREF]]),SECTION!$E$2,"")</f>
        <v/>
      </c>
      <c r="I35" s="7" t="str">
        <f>IF(ISTEXT(Tableau2[[#This Row],[PIREF]]),SECTION!$F$2,"")</f>
        <v/>
      </c>
      <c r="J35" s="7" t="str">
        <f>IF(ISTEXT(Tableau2[[#This Row],[PIREF]]),SECTION!$G$2,"")</f>
        <v/>
      </c>
      <c r="K35" s="7" t="str">
        <f>IF(D:D="ROTABPISENO","2","")</f>
        <v/>
      </c>
      <c r="O35" s="7" t="str">
        <f>IF(ISTEXT(Tableau2[[#This Row],[PIREF]]),SECTION!$H$2,"")</f>
        <v/>
      </c>
      <c r="Q35" s="7" t="str">
        <f>IF(ISTEXT(Tableau2[[#This Row],[PIREF]]),SECTION!$B$2,"")</f>
        <v/>
      </c>
      <c r="T35" s="7" t="str">
        <f>IF(ISTEXT(Tableau2[[#This Row],[PIREF]]),SECTION!$B$3,"")</f>
        <v/>
      </c>
      <c r="V35" s="7" t="str">
        <f>IF(ISTEXT(Tableau2[[#This Row],[PIREF]]),SECTION!$B$4,"")</f>
        <v/>
      </c>
      <c r="W35" s="7" t="str">
        <f>IF(ISTEXT(Tableau2[[#This Row],[PIREF]]),SECTION!$B$5,"")</f>
        <v/>
      </c>
    </row>
    <row r="36" spans="1:23">
      <c r="A36" s="1" t="str">
        <f>IF(ISTEXT(Tableau2[[#This Row],[PIREF]]),SECTION!$A$2,"")</f>
        <v/>
      </c>
      <c r="G36" s="7" t="str">
        <f>IF(ISTEXT(Tableau2[[#This Row],[PIREF]]),SECTION!$D$2,"")</f>
        <v/>
      </c>
      <c r="H36" s="7" t="str">
        <f>IF(ISTEXT(Tableau2[[#This Row],[PIREF]]),SECTION!$E$2,"")</f>
        <v/>
      </c>
      <c r="I36" s="7" t="str">
        <f>IF(ISTEXT(Tableau2[[#This Row],[PIREF]]),SECTION!$F$2,"")</f>
        <v/>
      </c>
      <c r="J36" s="7" t="str">
        <f>IF(ISTEXT(Tableau2[[#This Row],[PIREF]]),SECTION!$G$2,"")</f>
        <v/>
      </c>
      <c r="K36" s="7" t="str">
        <f>IF(D:D="ROTABPISENO","2","")</f>
        <v/>
      </c>
      <c r="O36" s="7" t="str">
        <f>IF(ISTEXT(Tableau2[[#This Row],[PIREF]]),SECTION!$H$2,"")</f>
        <v/>
      </c>
      <c r="Q36" s="7" t="str">
        <f>IF(ISTEXT(Tableau2[[#This Row],[PIREF]]),SECTION!$B$2,"")</f>
        <v/>
      </c>
      <c r="T36" s="7" t="str">
        <f>IF(ISTEXT(Tableau2[[#This Row],[PIREF]]),SECTION!$B$3,"")</f>
        <v/>
      </c>
      <c r="V36" s="7" t="str">
        <f>IF(ISTEXT(Tableau2[[#This Row],[PIREF]]),SECTION!$B$4,"")</f>
        <v/>
      </c>
      <c r="W36" s="7" t="str">
        <f>IF(ISTEXT(Tableau2[[#This Row],[PIREF]]),SECTION!$B$5,"")</f>
        <v/>
      </c>
    </row>
    <row r="37" spans="1:23">
      <c r="A37" s="1" t="str">
        <f>IF(ISTEXT(Tableau2[[#This Row],[PIREF]]),SECTION!$A$2,"")</f>
        <v/>
      </c>
      <c r="G37" s="7" t="str">
        <f>IF(ISTEXT(Tableau2[[#This Row],[PIREF]]),SECTION!$D$2,"")</f>
        <v/>
      </c>
      <c r="H37" s="7" t="str">
        <f>IF(ISTEXT(Tableau2[[#This Row],[PIREF]]),SECTION!$E$2,"")</f>
        <v/>
      </c>
      <c r="I37" s="7" t="str">
        <f>IF(ISTEXT(Tableau2[[#This Row],[PIREF]]),SECTION!$F$2,"")</f>
        <v/>
      </c>
      <c r="J37" s="7" t="str">
        <f>IF(ISTEXT(Tableau2[[#This Row],[PIREF]]),SECTION!$G$2,"")</f>
        <v/>
      </c>
      <c r="K37" s="7" t="str">
        <f>IF(D:D="ROTABPISENO","2","")</f>
        <v/>
      </c>
      <c r="O37" s="7" t="str">
        <f>IF(ISTEXT(Tableau2[[#This Row],[PIREF]]),SECTION!$H$2,"")</f>
        <v/>
      </c>
      <c r="Q37" s="7" t="str">
        <f>IF(ISTEXT(Tableau2[[#This Row],[PIREF]]),SECTION!$B$2,"")</f>
        <v/>
      </c>
      <c r="T37" s="7" t="str">
        <f>IF(ISTEXT(Tableau2[[#This Row],[PIREF]]),SECTION!$B$3,"")</f>
        <v/>
      </c>
      <c r="V37" s="7" t="str">
        <f>IF(ISTEXT(Tableau2[[#This Row],[PIREF]]),SECTION!$B$4,"")</f>
        <v/>
      </c>
      <c r="W37" s="7" t="str">
        <f>IF(ISTEXT(Tableau2[[#This Row],[PIREF]]),SECTION!$B$5,"")</f>
        <v/>
      </c>
    </row>
    <row r="38" spans="1:23">
      <c r="A38" s="1" t="str">
        <f>IF(ISTEXT(Tableau2[[#This Row],[PIREF]]),SECTION!$A$2,"")</f>
        <v/>
      </c>
      <c r="G38" s="7" t="str">
        <f>IF(ISTEXT(Tableau2[[#This Row],[PIREF]]),SECTION!$D$2,"")</f>
        <v/>
      </c>
      <c r="H38" s="7" t="str">
        <f>IF(ISTEXT(Tableau2[[#This Row],[PIREF]]),SECTION!$E$2,"")</f>
        <v/>
      </c>
      <c r="I38" s="7" t="str">
        <f>IF(ISTEXT(Tableau2[[#This Row],[PIREF]]),SECTION!$F$2,"")</f>
        <v/>
      </c>
      <c r="J38" s="7" t="str">
        <f>IF(ISTEXT(Tableau2[[#This Row],[PIREF]]),SECTION!$G$2,"")</f>
        <v/>
      </c>
      <c r="K38" s="7" t="str">
        <f>IF(D:D="ROTABPISENO","2","")</f>
        <v/>
      </c>
      <c r="O38" s="7" t="str">
        <f>IF(ISTEXT(Tableau2[[#This Row],[PIREF]]),SECTION!$H$2,"")</f>
        <v/>
      </c>
      <c r="Q38" s="7" t="str">
        <f>IF(ISTEXT(Tableau2[[#This Row],[PIREF]]),SECTION!$B$2,"")</f>
        <v/>
      </c>
      <c r="T38" s="7" t="str">
        <f>IF(ISTEXT(Tableau2[[#This Row],[PIREF]]),SECTION!$B$3,"")</f>
        <v/>
      </c>
      <c r="V38" s="7" t="str">
        <f>IF(ISTEXT(Tableau2[[#This Row],[PIREF]]),SECTION!$B$4,"")</f>
        <v/>
      </c>
      <c r="W38" s="7" t="str">
        <f>IF(ISTEXT(Tableau2[[#This Row],[PIREF]]),SECTION!$B$5,"")</f>
        <v/>
      </c>
    </row>
    <row r="39" spans="1:23">
      <c r="A39" s="1" t="str">
        <f>IF(ISTEXT(Tableau2[[#This Row],[PIREF]]),SECTION!$A$2,"")</f>
        <v/>
      </c>
      <c r="G39" s="7" t="str">
        <f>IF(ISTEXT(Tableau2[[#This Row],[PIREF]]),SECTION!$D$2,"")</f>
        <v/>
      </c>
      <c r="H39" s="7" t="str">
        <f>IF(ISTEXT(Tableau2[[#This Row],[PIREF]]),SECTION!$E$2,"")</f>
        <v/>
      </c>
      <c r="I39" s="7" t="str">
        <f>IF(ISTEXT(Tableau2[[#This Row],[PIREF]]),SECTION!$F$2,"")</f>
        <v/>
      </c>
      <c r="J39" s="7" t="str">
        <f>IF(ISTEXT(Tableau2[[#This Row],[PIREF]]),SECTION!$G$2,"")</f>
        <v/>
      </c>
      <c r="K39" s="7" t="str">
        <f>IF(D:D="ROTABPISENO","2","")</f>
        <v/>
      </c>
      <c r="O39" s="7" t="str">
        <f>IF(ISTEXT(Tableau2[[#This Row],[PIREF]]),SECTION!$H$2,"")</f>
        <v/>
      </c>
      <c r="Q39" s="7" t="str">
        <f>IF(ISTEXT(Tableau2[[#This Row],[PIREF]]),SECTION!$B$2,"")</f>
        <v/>
      </c>
      <c r="T39" s="7" t="str">
        <f>IF(ISTEXT(Tableau2[[#This Row],[PIREF]]),SECTION!$B$3,"")</f>
        <v/>
      </c>
      <c r="V39" s="7" t="str">
        <f>IF(ISTEXT(Tableau2[[#This Row],[PIREF]]),SECTION!$B$4,"")</f>
        <v/>
      </c>
      <c r="W39" s="7" t="str">
        <f>IF(ISTEXT(Tableau2[[#This Row],[PIREF]]),SECTION!$B$5,"")</f>
        <v/>
      </c>
    </row>
    <row r="40" spans="1:23">
      <c r="A40" s="1" t="str">
        <f>IF(ISTEXT(Tableau2[[#This Row],[PIREF]]),SECTION!$A$2,"")</f>
        <v/>
      </c>
      <c r="G40" s="7" t="str">
        <f>IF(ISTEXT(Tableau2[[#This Row],[PIREF]]),SECTION!$D$2,"")</f>
        <v/>
      </c>
      <c r="H40" s="7" t="str">
        <f>IF(ISTEXT(Tableau2[[#This Row],[PIREF]]),SECTION!$E$2,"")</f>
        <v/>
      </c>
      <c r="I40" s="7" t="str">
        <f>IF(ISTEXT(Tableau2[[#This Row],[PIREF]]),SECTION!$F$2,"")</f>
        <v/>
      </c>
      <c r="J40" s="7" t="str">
        <f>IF(ISTEXT(Tableau2[[#This Row],[PIREF]]),SECTION!$G$2,"")</f>
        <v/>
      </c>
      <c r="K40" s="7" t="str">
        <f>IF(D:D="ROTABPISENO","2","")</f>
        <v/>
      </c>
      <c r="O40" s="7" t="str">
        <f>IF(ISTEXT(Tableau2[[#This Row],[PIREF]]),SECTION!$H$2,"")</f>
        <v/>
      </c>
      <c r="Q40" s="7" t="str">
        <f>IF(ISTEXT(Tableau2[[#This Row],[PIREF]]),SECTION!$B$2,"")</f>
        <v/>
      </c>
      <c r="T40" s="7" t="str">
        <f>IF(ISTEXT(Tableau2[[#This Row],[PIREF]]),SECTION!$B$3,"")</f>
        <v/>
      </c>
      <c r="V40" s="7" t="str">
        <f>IF(ISTEXT(Tableau2[[#This Row],[PIREF]]),SECTION!$B$4,"")</f>
        <v/>
      </c>
      <c r="W40" s="7" t="str">
        <f>IF(ISTEXT(Tableau2[[#This Row],[PIREF]]),SECTION!$B$5,"")</f>
        <v/>
      </c>
    </row>
    <row r="41" spans="1:23">
      <c r="A41" s="1" t="str">
        <f>IF(ISTEXT(Tableau2[[#This Row],[PIREF]]),SECTION!$A$2,"")</f>
        <v/>
      </c>
      <c r="G41" s="7" t="str">
        <f>IF(ISTEXT(Tableau2[[#This Row],[PIREF]]),SECTION!$D$2,"")</f>
        <v/>
      </c>
      <c r="H41" s="7" t="str">
        <f>IF(ISTEXT(Tableau2[[#This Row],[PIREF]]),SECTION!$E$2,"")</f>
        <v/>
      </c>
      <c r="I41" s="7" t="str">
        <f>IF(ISTEXT(Tableau2[[#This Row],[PIREF]]),SECTION!$F$2,"")</f>
        <v/>
      </c>
      <c r="J41" s="7" t="str">
        <f>IF(ISTEXT(Tableau2[[#This Row],[PIREF]]),SECTION!$G$2,"")</f>
        <v/>
      </c>
      <c r="K41" s="7" t="str">
        <f>IF(D:D="ROTABPISENO","2","")</f>
        <v/>
      </c>
      <c r="O41" s="7" t="str">
        <f>IF(ISTEXT(Tableau2[[#This Row],[PIREF]]),SECTION!$H$2,"")</f>
        <v/>
      </c>
      <c r="Q41" s="7" t="str">
        <f>IF(ISTEXT(Tableau2[[#This Row],[PIREF]]),SECTION!$B$2,"")</f>
        <v/>
      </c>
      <c r="T41" s="7" t="str">
        <f>IF(ISTEXT(Tableau2[[#This Row],[PIREF]]),SECTION!$B$3,"")</f>
        <v/>
      </c>
      <c r="V41" s="7" t="str">
        <f>IF(ISTEXT(Tableau2[[#This Row],[PIREF]]),SECTION!$B$4,"")</f>
        <v/>
      </c>
      <c r="W41" s="7" t="str">
        <f>IF(ISTEXT(Tableau2[[#This Row],[PIREF]]),SECTION!$B$5,"")</f>
        <v/>
      </c>
    </row>
    <row r="42" spans="1:23">
      <c r="A42" s="1" t="str">
        <f>IF(ISTEXT(Tableau2[[#This Row],[PIREF]]),SECTION!$A$2,"")</f>
        <v/>
      </c>
      <c r="G42" s="7" t="str">
        <f>IF(ISTEXT(Tableau2[[#This Row],[PIREF]]),SECTION!$D$2,"")</f>
        <v/>
      </c>
      <c r="H42" s="7" t="str">
        <f>IF(ISTEXT(Tableau2[[#This Row],[PIREF]]),SECTION!$E$2,"")</f>
        <v/>
      </c>
      <c r="I42" s="7" t="str">
        <f>IF(ISTEXT(Tableau2[[#This Row],[PIREF]]),SECTION!$F$2,"")</f>
        <v/>
      </c>
      <c r="J42" s="7" t="str">
        <f>IF(ISTEXT(Tableau2[[#This Row],[PIREF]]),SECTION!$G$2,"")</f>
        <v/>
      </c>
      <c r="K42" s="7" t="str">
        <f>IF(D:D="ROTABPISENO","2","")</f>
        <v/>
      </c>
      <c r="O42" s="7" t="str">
        <f>IF(ISTEXT(Tableau2[[#This Row],[PIREF]]),SECTION!$H$2,"")</f>
        <v/>
      </c>
      <c r="Q42" s="7" t="str">
        <f>IF(ISTEXT(Tableau2[[#This Row],[PIREF]]),SECTION!$B$2,"")</f>
        <v/>
      </c>
      <c r="T42" s="7" t="str">
        <f>IF(ISTEXT(Tableau2[[#This Row],[PIREF]]),SECTION!$B$3,"")</f>
        <v/>
      </c>
      <c r="V42" s="7" t="str">
        <f>IF(ISTEXT(Tableau2[[#This Row],[PIREF]]),SECTION!$B$4,"")</f>
        <v/>
      </c>
      <c r="W42" s="7" t="str">
        <f>IF(ISTEXT(Tableau2[[#This Row],[PIREF]]),SECTION!$B$5,"")</f>
        <v/>
      </c>
    </row>
    <row r="43" spans="1:23">
      <c r="A43" s="1" t="str">
        <f>IF(ISTEXT(Tableau2[[#This Row],[PIREF]]),SECTION!$A$2,"")</f>
        <v/>
      </c>
      <c r="G43" s="7" t="str">
        <f>IF(ISTEXT(Tableau2[[#This Row],[PIREF]]),SECTION!$D$2,"")</f>
        <v/>
      </c>
      <c r="H43" s="7" t="str">
        <f>IF(ISTEXT(Tableau2[[#This Row],[PIREF]]),SECTION!$E$2,"")</f>
        <v/>
      </c>
      <c r="I43" s="7" t="str">
        <f>IF(ISTEXT(Tableau2[[#This Row],[PIREF]]),SECTION!$F$2,"")</f>
        <v/>
      </c>
      <c r="J43" s="7" t="str">
        <f>IF(ISTEXT(Tableau2[[#This Row],[PIREF]]),SECTION!$G$2,"")</f>
        <v/>
      </c>
      <c r="K43" s="7" t="str">
        <f>IF(D:D="ROTABPISENO","2","")</f>
        <v/>
      </c>
      <c r="O43" s="7" t="str">
        <f>IF(ISTEXT(Tableau2[[#This Row],[PIREF]]),SECTION!$H$2,"")</f>
        <v/>
      </c>
      <c r="Q43" s="7" t="str">
        <f>IF(ISTEXT(Tableau2[[#This Row],[PIREF]]),SECTION!$B$2,"")</f>
        <v/>
      </c>
      <c r="T43" s="7" t="str">
        <f>IF(ISTEXT(Tableau2[[#This Row],[PIREF]]),SECTION!$B$3,"")</f>
        <v/>
      </c>
      <c r="V43" s="7" t="str">
        <f>IF(ISTEXT(Tableau2[[#This Row],[PIREF]]),SECTION!$B$4,"")</f>
        <v/>
      </c>
      <c r="W43" s="7" t="str">
        <f>IF(ISTEXT(Tableau2[[#This Row],[PIREF]]),SECTION!$B$5,"")</f>
        <v/>
      </c>
    </row>
    <row r="44" spans="1:23">
      <c r="A44" s="1" t="str">
        <f>IF(ISTEXT(Tableau2[[#This Row],[PIREF]]),SECTION!$A$2,"")</f>
        <v/>
      </c>
      <c r="G44" s="7" t="str">
        <f>IF(ISTEXT(Tableau2[[#This Row],[PIREF]]),SECTION!$D$2,"")</f>
        <v/>
      </c>
      <c r="H44" s="7" t="str">
        <f>IF(ISTEXT(Tableau2[[#This Row],[PIREF]]),SECTION!$E$2,"")</f>
        <v/>
      </c>
      <c r="I44" s="7" t="str">
        <f>IF(ISTEXT(Tableau2[[#This Row],[PIREF]]),SECTION!$F$2,"")</f>
        <v/>
      </c>
      <c r="J44" s="7" t="str">
        <f>IF(ISTEXT(Tableau2[[#This Row],[PIREF]]),SECTION!$G$2,"")</f>
        <v/>
      </c>
      <c r="K44" s="7" t="str">
        <f>IF(D:D="ROTABPISENO","2","")</f>
        <v/>
      </c>
      <c r="O44" s="7" t="str">
        <f>IF(ISTEXT(Tableau2[[#This Row],[PIREF]]),SECTION!$H$2,"")</f>
        <v/>
      </c>
      <c r="Q44" s="7" t="str">
        <f>IF(ISTEXT(Tableau2[[#This Row],[PIREF]]),SECTION!$B$2,"")</f>
        <v/>
      </c>
      <c r="T44" s="7" t="str">
        <f>IF(ISTEXT(Tableau2[[#This Row],[PIREF]]),SECTION!$B$3,"")</f>
        <v/>
      </c>
      <c r="V44" s="7" t="str">
        <f>IF(ISTEXT(Tableau2[[#This Row],[PIREF]]),SECTION!$B$4,"")</f>
        <v/>
      </c>
      <c r="W44" s="7" t="str">
        <f>IF(ISTEXT(Tableau2[[#This Row],[PIREF]]),SECTION!$B$5,"")</f>
        <v/>
      </c>
    </row>
    <row r="45" spans="1:23">
      <c r="A45" s="1" t="str">
        <f>IF(ISTEXT(Tableau2[[#This Row],[PIREF]]),SECTION!$A$2,"")</f>
        <v/>
      </c>
      <c r="G45" s="7" t="str">
        <f>IF(ISTEXT(Tableau2[[#This Row],[PIREF]]),SECTION!$D$2,"")</f>
        <v/>
      </c>
      <c r="H45" s="7" t="str">
        <f>IF(ISTEXT(Tableau2[[#This Row],[PIREF]]),SECTION!$E$2,"")</f>
        <v/>
      </c>
      <c r="I45" s="7" t="str">
        <f>IF(ISTEXT(Tableau2[[#This Row],[PIREF]]),SECTION!$F$2,"")</f>
        <v/>
      </c>
      <c r="J45" s="7" t="str">
        <f>IF(ISTEXT(Tableau2[[#This Row],[PIREF]]),SECTION!$G$2,"")</f>
        <v/>
      </c>
      <c r="K45" s="7" t="str">
        <f>IF(D:D="ROTABPISENO","2","")</f>
        <v/>
      </c>
      <c r="O45" s="7" t="str">
        <f>IF(ISTEXT(Tableau2[[#This Row],[PIREF]]),SECTION!$H$2,"")</f>
        <v/>
      </c>
      <c r="Q45" s="7" t="str">
        <f>IF(ISTEXT(Tableau2[[#This Row],[PIREF]]),SECTION!$B$2,"")</f>
        <v/>
      </c>
      <c r="T45" s="7" t="str">
        <f>IF(ISTEXT(Tableau2[[#This Row],[PIREF]]),SECTION!$B$3,"")</f>
        <v/>
      </c>
      <c r="V45" s="7" t="str">
        <f>IF(ISTEXT(Tableau2[[#This Row],[PIREF]]),SECTION!$B$4,"")</f>
        <v/>
      </c>
      <c r="W45" s="7" t="str">
        <f>IF(ISTEXT(Tableau2[[#This Row],[PIREF]]),SECTION!$B$5,"")</f>
        <v/>
      </c>
    </row>
    <row r="46" spans="1:23">
      <c r="A46" s="1" t="str">
        <f>IF(ISTEXT(Tableau2[[#This Row],[PIREF]]),SECTION!$A$2,"")</f>
        <v/>
      </c>
      <c r="G46" s="7" t="str">
        <f>IF(ISTEXT(Tableau2[[#This Row],[PIREF]]),SECTION!$D$2,"")</f>
        <v/>
      </c>
      <c r="H46" s="7" t="str">
        <f>IF(ISTEXT(Tableau2[[#This Row],[PIREF]]),SECTION!$E$2,"")</f>
        <v/>
      </c>
      <c r="I46" s="7" t="str">
        <f>IF(ISTEXT(Tableau2[[#This Row],[PIREF]]),SECTION!$F$2,"")</f>
        <v/>
      </c>
      <c r="J46" s="7" t="str">
        <f>IF(ISTEXT(Tableau2[[#This Row],[PIREF]]),SECTION!$G$2,"")</f>
        <v/>
      </c>
      <c r="K46" s="7" t="str">
        <f>IF(D:D="ROTABPISENO","2","")</f>
        <v/>
      </c>
      <c r="O46" s="7" t="str">
        <f>IF(ISTEXT(Tableau2[[#This Row],[PIREF]]),SECTION!$H$2,"")</f>
        <v/>
      </c>
      <c r="Q46" s="7" t="str">
        <f>IF(ISTEXT(Tableau2[[#This Row],[PIREF]]),SECTION!$B$2,"")</f>
        <v/>
      </c>
      <c r="T46" s="7" t="str">
        <f>IF(ISTEXT(Tableau2[[#This Row],[PIREF]]),SECTION!$B$3,"")</f>
        <v/>
      </c>
      <c r="V46" s="7" t="str">
        <f>IF(ISTEXT(Tableau2[[#This Row],[PIREF]]),SECTION!$B$4,"")</f>
        <v/>
      </c>
      <c r="W46" s="7" t="str">
        <f>IF(ISTEXT(Tableau2[[#This Row],[PIREF]]),SECTION!$B$5,"")</f>
        <v/>
      </c>
    </row>
    <row r="47" spans="1:23">
      <c r="A47" s="1" t="str">
        <f>IF(ISTEXT(Tableau2[[#This Row],[PIREF]]),SECTION!$A$2,"")</f>
        <v/>
      </c>
      <c r="G47" s="7" t="str">
        <f>IF(ISTEXT(Tableau2[[#This Row],[PIREF]]),SECTION!$D$2,"")</f>
        <v/>
      </c>
      <c r="H47" s="7" t="str">
        <f>IF(ISTEXT(Tableau2[[#This Row],[PIREF]]),SECTION!$E$2,"")</f>
        <v/>
      </c>
      <c r="I47" s="7" t="str">
        <f>IF(ISTEXT(Tableau2[[#This Row],[PIREF]]),SECTION!$F$2,"")</f>
        <v/>
      </c>
      <c r="J47" s="7" t="str">
        <f>IF(ISTEXT(Tableau2[[#This Row],[PIREF]]),SECTION!$G$2,"")</f>
        <v/>
      </c>
      <c r="K47" s="7" t="str">
        <f>IF(D:D="ROTABPISENO","2","")</f>
        <v/>
      </c>
      <c r="O47" s="7" t="str">
        <f>IF(ISTEXT(Tableau2[[#This Row],[PIREF]]),SECTION!$H$2,"")</f>
        <v/>
      </c>
      <c r="Q47" s="7" t="str">
        <f>IF(ISTEXT(Tableau2[[#This Row],[PIREF]]),SECTION!$B$2,"")</f>
        <v/>
      </c>
      <c r="T47" s="7" t="str">
        <f>IF(ISTEXT(Tableau2[[#This Row],[PIREF]]),SECTION!$B$3,"")</f>
        <v/>
      </c>
      <c r="V47" s="7" t="str">
        <f>IF(ISTEXT(Tableau2[[#This Row],[PIREF]]),SECTION!$B$4,"")</f>
        <v/>
      </c>
      <c r="W47" s="7" t="str">
        <f>IF(ISTEXT(Tableau2[[#This Row],[PIREF]]),SECTION!$B$5,"")</f>
        <v/>
      </c>
    </row>
    <row r="48" spans="1:23">
      <c r="A48" s="1" t="str">
        <f>IF(ISTEXT(Tableau2[[#This Row],[PIREF]]),SECTION!$A$2,"")</f>
        <v/>
      </c>
      <c r="G48" s="7" t="str">
        <f>IF(ISTEXT(Tableau2[[#This Row],[PIREF]]),SECTION!$D$2,"")</f>
        <v/>
      </c>
      <c r="H48" s="7" t="str">
        <f>IF(ISTEXT(Tableau2[[#This Row],[PIREF]]),SECTION!$E$2,"")</f>
        <v/>
      </c>
      <c r="I48" s="7" t="str">
        <f>IF(ISTEXT(Tableau2[[#This Row],[PIREF]]),SECTION!$F$2,"")</f>
        <v/>
      </c>
      <c r="J48" s="7" t="str">
        <f>IF(ISTEXT(Tableau2[[#This Row],[PIREF]]),SECTION!$G$2,"")</f>
        <v/>
      </c>
      <c r="K48" s="7" t="str">
        <f>IF(D:D="ROTABPISENO","2","")</f>
        <v/>
      </c>
      <c r="O48" s="7" t="str">
        <f>IF(ISTEXT(Tableau2[[#This Row],[PIREF]]),SECTION!$H$2,"")</f>
        <v/>
      </c>
      <c r="Q48" s="7" t="str">
        <f>IF(ISTEXT(Tableau2[[#This Row],[PIREF]]),SECTION!$B$2,"")</f>
        <v/>
      </c>
      <c r="T48" s="7" t="str">
        <f>IF(ISTEXT(Tableau2[[#This Row],[PIREF]]),SECTION!$B$3,"")</f>
        <v/>
      </c>
      <c r="V48" s="7" t="str">
        <f>IF(ISTEXT(Tableau2[[#This Row],[PIREF]]),SECTION!$B$4,"")</f>
        <v/>
      </c>
      <c r="W48" s="7" t="str">
        <f>IF(ISTEXT(Tableau2[[#This Row],[PIREF]]),SECTION!$B$5,"")</f>
        <v/>
      </c>
    </row>
    <row r="49" spans="1:23">
      <c r="A49" s="1" t="str">
        <f>IF(ISTEXT(Tableau2[[#This Row],[PIREF]]),SECTION!$A$2,"")</f>
        <v/>
      </c>
      <c r="G49" s="7" t="str">
        <f>IF(ISTEXT(Tableau2[[#This Row],[PIREF]]),SECTION!$D$2,"")</f>
        <v/>
      </c>
      <c r="H49" s="7" t="str">
        <f>IF(ISTEXT(Tableau2[[#This Row],[PIREF]]),SECTION!$E$2,"")</f>
        <v/>
      </c>
      <c r="I49" s="7" t="str">
        <f>IF(ISTEXT(Tableau2[[#This Row],[PIREF]]),SECTION!$F$2,"")</f>
        <v/>
      </c>
      <c r="J49" s="7" t="str">
        <f>IF(ISTEXT(Tableau2[[#This Row],[PIREF]]),SECTION!$G$2,"")</f>
        <v/>
      </c>
      <c r="K49" s="7" t="str">
        <f>IF(D:D="ROTABPISENO","2","")</f>
        <v/>
      </c>
      <c r="O49" s="7" t="str">
        <f>IF(ISTEXT(Tableau2[[#This Row],[PIREF]]),SECTION!$H$2,"")</f>
        <v/>
      </c>
      <c r="Q49" s="7" t="str">
        <f>IF(ISTEXT(Tableau2[[#This Row],[PIREF]]),SECTION!$B$2,"")</f>
        <v/>
      </c>
      <c r="T49" s="7" t="str">
        <f>IF(ISTEXT(Tableau2[[#This Row],[PIREF]]),SECTION!$B$3,"")</f>
        <v/>
      </c>
      <c r="V49" s="7" t="str">
        <f>IF(ISTEXT(Tableau2[[#This Row],[PIREF]]),SECTION!$B$4,"")</f>
        <v/>
      </c>
      <c r="W49" s="7" t="str">
        <f>IF(ISTEXT(Tableau2[[#This Row],[PIREF]]),SECTION!$B$5,"")</f>
        <v/>
      </c>
    </row>
    <row r="50" spans="1:23">
      <c r="A50" s="1" t="str">
        <f>IF(ISTEXT(Tableau2[[#This Row],[PIREF]]),SECTION!$A$2,"")</f>
        <v/>
      </c>
      <c r="G50" s="7" t="str">
        <f>IF(ISTEXT(Tableau2[[#This Row],[PIREF]]),SECTION!$D$2,"")</f>
        <v/>
      </c>
      <c r="H50" s="7" t="str">
        <f>IF(ISTEXT(Tableau2[[#This Row],[PIREF]]),SECTION!$E$2,"")</f>
        <v/>
      </c>
      <c r="I50" s="7" t="str">
        <f>IF(ISTEXT(Tableau2[[#This Row],[PIREF]]),SECTION!$F$2,"")</f>
        <v/>
      </c>
      <c r="J50" s="7" t="str">
        <f>IF(ISTEXT(Tableau2[[#This Row],[PIREF]]),SECTION!$G$2,"")</f>
        <v/>
      </c>
      <c r="K50" s="7" t="str">
        <f>IF(D:D="ROTABPISENO","2","")</f>
        <v/>
      </c>
      <c r="O50" s="7" t="str">
        <f>IF(ISTEXT(Tableau2[[#This Row],[PIREF]]),SECTION!$H$2,"")</f>
        <v/>
      </c>
      <c r="Q50" s="7" t="str">
        <f>IF(ISTEXT(Tableau2[[#This Row],[PIREF]]),SECTION!$B$2,"")</f>
        <v/>
      </c>
      <c r="T50" s="7" t="str">
        <f>IF(ISTEXT(Tableau2[[#This Row],[PIREF]]),SECTION!$B$3,"")</f>
        <v/>
      </c>
      <c r="V50" s="7" t="str">
        <f>IF(ISTEXT(Tableau2[[#This Row],[PIREF]]),SECTION!$B$4,"")</f>
        <v/>
      </c>
      <c r="W50" s="7" t="str">
        <f>IF(ISTEXT(Tableau2[[#This Row],[PIREF]]),SECTION!$B$5,"")</f>
        <v/>
      </c>
    </row>
    <row r="51" spans="1:23">
      <c r="A51" s="1" t="str">
        <f>IF(ISTEXT(Tableau2[[#This Row],[PIREF]]),SECTION!$A$2,"")</f>
        <v/>
      </c>
      <c r="G51" s="7" t="str">
        <f>IF(ISTEXT(Tableau2[[#This Row],[PIREF]]),SECTION!$D$2,"")</f>
        <v/>
      </c>
      <c r="H51" s="7" t="str">
        <f>IF(ISTEXT(Tableau2[[#This Row],[PIREF]]),SECTION!$E$2,"")</f>
        <v/>
      </c>
      <c r="I51" s="7" t="str">
        <f>IF(ISTEXT(Tableau2[[#This Row],[PIREF]]),SECTION!$F$2,"")</f>
        <v/>
      </c>
      <c r="J51" s="7" t="str">
        <f>IF(ISTEXT(Tableau2[[#This Row],[PIREF]]),SECTION!$G$2,"")</f>
        <v/>
      </c>
      <c r="K51" s="7" t="str">
        <f>IF(D:D="ROTABPISENO","2","")</f>
        <v/>
      </c>
      <c r="O51" s="7" t="str">
        <f>IF(ISTEXT(Tableau2[[#This Row],[PIREF]]),SECTION!$H$2,"")</f>
        <v/>
      </c>
      <c r="Q51" s="7" t="str">
        <f>IF(ISTEXT(Tableau2[[#This Row],[PIREF]]),SECTION!$B$2,"")</f>
        <v/>
      </c>
      <c r="T51" s="7" t="str">
        <f>IF(ISTEXT(Tableau2[[#This Row],[PIREF]]),SECTION!$B$3,"")</f>
        <v/>
      </c>
      <c r="V51" s="7" t="str">
        <f>IF(ISTEXT(Tableau2[[#This Row],[PIREF]]),SECTION!$B$4,"")</f>
        <v/>
      </c>
      <c r="W51" s="7" t="str">
        <f>IF(ISTEXT(Tableau2[[#This Row],[PIREF]]),SECTION!$B$5,"")</f>
        <v/>
      </c>
    </row>
    <row r="52" spans="1:23">
      <c r="A52" s="1" t="str">
        <f>IF(ISTEXT(Tableau2[[#This Row],[PIREF]]),SECTION!$A$2,"")</f>
        <v/>
      </c>
      <c r="G52" s="7" t="str">
        <f>IF(ISTEXT(Tableau2[[#This Row],[PIREF]]),SECTION!$D$2,"")</f>
        <v/>
      </c>
      <c r="H52" s="7" t="str">
        <f>IF(ISTEXT(Tableau2[[#This Row],[PIREF]]),SECTION!$E$2,"")</f>
        <v/>
      </c>
      <c r="I52" s="7" t="str">
        <f>IF(ISTEXT(Tableau2[[#This Row],[PIREF]]),SECTION!$F$2,"")</f>
        <v/>
      </c>
      <c r="J52" s="7" t="str">
        <f>IF(ISTEXT(Tableau2[[#This Row],[PIREF]]),SECTION!$G$2,"")</f>
        <v/>
      </c>
      <c r="K52" s="7" t="str">
        <f>IF(D:D="ROTABPISENO","2","")</f>
        <v/>
      </c>
      <c r="O52" s="7" t="str">
        <f>IF(ISTEXT(Tableau2[[#This Row],[PIREF]]),SECTION!$H$2,"")</f>
        <v/>
      </c>
      <c r="Q52" s="7" t="str">
        <f>IF(ISTEXT(Tableau2[[#This Row],[PIREF]]),SECTION!$B$2,"")</f>
        <v/>
      </c>
      <c r="T52" s="7" t="str">
        <f>IF(ISTEXT(Tableau2[[#This Row],[PIREF]]),SECTION!$B$3,"")</f>
        <v/>
      </c>
      <c r="V52" s="7" t="str">
        <f>IF(ISTEXT(Tableau2[[#This Row],[PIREF]]),SECTION!$B$4,"")</f>
        <v/>
      </c>
      <c r="W52" s="7" t="str">
        <f>IF(ISTEXT(Tableau2[[#This Row],[PIREF]]),SECTION!$B$5,"")</f>
        <v/>
      </c>
    </row>
    <row r="53" spans="1:23">
      <c r="A53" s="1" t="str">
        <f>IF(ISTEXT(Tableau2[[#This Row],[PIREF]]),SECTION!$A$2,"")</f>
        <v/>
      </c>
      <c r="G53" s="7" t="str">
        <f>IF(ISTEXT(Tableau2[[#This Row],[PIREF]]),SECTION!$D$2,"")</f>
        <v/>
      </c>
      <c r="H53" s="7" t="str">
        <f>IF(ISTEXT(Tableau2[[#This Row],[PIREF]]),SECTION!$E$2,"")</f>
        <v/>
      </c>
      <c r="I53" s="7" t="str">
        <f>IF(ISTEXT(Tableau2[[#This Row],[PIREF]]),SECTION!$F$2,"")</f>
        <v/>
      </c>
      <c r="J53" s="7" t="str">
        <f>IF(ISTEXT(Tableau2[[#This Row],[PIREF]]),SECTION!$G$2,"")</f>
        <v/>
      </c>
      <c r="K53" s="7" t="str">
        <f>IF(D:D="ROTABPISENO","2","")</f>
        <v/>
      </c>
      <c r="O53" s="7" t="str">
        <f>IF(ISTEXT(Tableau2[[#This Row],[PIREF]]),SECTION!$H$2,"")</f>
        <v/>
      </c>
      <c r="Q53" s="7" t="str">
        <f>IF(ISTEXT(Tableau2[[#This Row],[PIREF]]),SECTION!$B$2,"")</f>
        <v/>
      </c>
      <c r="T53" s="7" t="str">
        <f>IF(ISTEXT(Tableau2[[#This Row],[PIREF]]),SECTION!$B$3,"")</f>
        <v/>
      </c>
      <c r="V53" s="7" t="str">
        <f>IF(ISTEXT(Tableau2[[#This Row],[PIREF]]),SECTION!$B$4,"")</f>
        <v/>
      </c>
      <c r="W53" s="7" t="str">
        <f>IF(ISTEXT(Tableau2[[#This Row],[PIREF]]),SECTION!$B$5,"")</f>
        <v/>
      </c>
    </row>
    <row r="54" spans="1:23">
      <c r="A54" s="1" t="str">
        <f>IF(ISTEXT(Tableau2[[#This Row],[PIREF]]),SECTION!$A$2,"")</f>
        <v/>
      </c>
      <c r="G54" s="7" t="str">
        <f>IF(ISTEXT(Tableau2[[#This Row],[PIREF]]),SECTION!$D$2,"")</f>
        <v/>
      </c>
      <c r="H54" s="7" t="str">
        <f>IF(ISTEXT(Tableau2[[#This Row],[PIREF]]),SECTION!$E$2,"")</f>
        <v/>
      </c>
      <c r="I54" s="7" t="str">
        <f>IF(ISTEXT(Tableau2[[#This Row],[PIREF]]),SECTION!$F$2,"")</f>
        <v/>
      </c>
      <c r="J54" s="7" t="str">
        <f>IF(ISTEXT(Tableau2[[#This Row],[PIREF]]),SECTION!$G$2,"")</f>
        <v/>
      </c>
      <c r="K54" s="7" t="str">
        <f>IF(D:D="ROTABPISENO","2","")</f>
        <v/>
      </c>
      <c r="O54" s="7" t="str">
        <f>IF(ISTEXT(Tableau2[[#This Row],[PIREF]]),SECTION!$H$2,"")</f>
        <v/>
      </c>
      <c r="Q54" s="7" t="str">
        <f>IF(ISTEXT(Tableau2[[#This Row],[PIREF]]),SECTION!$B$2,"")</f>
        <v/>
      </c>
      <c r="T54" s="7" t="str">
        <f>IF(ISTEXT(Tableau2[[#This Row],[PIREF]]),SECTION!$B$3,"")</f>
        <v/>
      </c>
      <c r="V54" s="7" t="str">
        <f>IF(ISTEXT(Tableau2[[#This Row],[PIREF]]),SECTION!$B$4,"")</f>
        <v/>
      </c>
      <c r="W54" s="7" t="str">
        <f>IF(ISTEXT(Tableau2[[#This Row],[PIREF]]),SECTION!$B$5,"")</f>
        <v/>
      </c>
    </row>
    <row r="55" spans="1:23">
      <c r="A55" s="1" t="str">
        <f>IF(ISTEXT(Tableau2[[#This Row],[PIREF]]),SECTION!$A$2,"")</f>
        <v/>
      </c>
      <c r="G55" s="7" t="str">
        <f>IF(ISTEXT(Tableau2[[#This Row],[PIREF]]),SECTION!$D$2,"")</f>
        <v/>
      </c>
      <c r="H55" s="7" t="str">
        <f>IF(ISTEXT(Tableau2[[#This Row],[PIREF]]),SECTION!$E$2,"")</f>
        <v/>
      </c>
      <c r="I55" s="7" t="str">
        <f>IF(ISTEXT(Tableau2[[#This Row],[PIREF]]),SECTION!$F$2,"")</f>
        <v/>
      </c>
      <c r="J55" s="7" t="str">
        <f>IF(ISTEXT(Tableau2[[#This Row],[PIREF]]),SECTION!$G$2,"")</f>
        <v/>
      </c>
      <c r="K55" s="7" t="str">
        <f>IF(D:D="ROTABPISENO","2","")</f>
        <v/>
      </c>
      <c r="O55" s="7" t="str">
        <f>IF(ISTEXT(Tableau2[[#This Row],[PIREF]]),SECTION!$H$2,"")</f>
        <v/>
      </c>
      <c r="Q55" s="7" t="str">
        <f>IF(ISTEXT(Tableau2[[#This Row],[PIREF]]),SECTION!$B$2,"")</f>
        <v/>
      </c>
      <c r="T55" s="7" t="str">
        <f>IF(ISTEXT(Tableau2[[#This Row],[PIREF]]),SECTION!$B$3,"")</f>
        <v/>
      </c>
      <c r="V55" s="7" t="str">
        <f>IF(ISTEXT(Tableau2[[#This Row],[PIREF]]),SECTION!$B$4,"")</f>
        <v/>
      </c>
      <c r="W55" s="7" t="str">
        <f>IF(ISTEXT(Tableau2[[#This Row],[PIREF]]),SECTION!$B$5,"")</f>
        <v/>
      </c>
    </row>
    <row r="56" spans="1:23">
      <c r="A56" s="1" t="str">
        <f>IF(ISTEXT(Tableau2[[#This Row],[PIREF]]),SECTION!$A$2,"")</f>
        <v/>
      </c>
      <c r="G56" s="7" t="str">
        <f>IF(ISTEXT(Tableau2[[#This Row],[PIREF]]),SECTION!$D$2,"")</f>
        <v/>
      </c>
      <c r="H56" s="7" t="str">
        <f>IF(ISTEXT(Tableau2[[#This Row],[PIREF]]),SECTION!$E$2,"")</f>
        <v/>
      </c>
      <c r="I56" s="7" t="str">
        <f>IF(ISTEXT(Tableau2[[#This Row],[PIREF]]),SECTION!$F$2,"")</f>
        <v/>
      </c>
      <c r="J56" s="7" t="str">
        <f>IF(ISTEXT(Tableau2[[#This Row],[PIREF]]),SECTION!$G$2,"")</f>
        <v/>
      </c>
      <c r="K56" s="7" t="str">
        <f>IF(D:D="ROTABPISENO","2","")</f>
        <v/>
      </c>
      <c r="O56" s="7" t="str">
        <f>IF(ISTEXT(Tableau2[[#This Row],[PIREF]]),SECTION!$H$2,"")</f>
        <v/>
      </c>
      <c r="Q56" s="7" t="str">
        <f>IF(ISTEXT(Tableau2[[#This Row],[PIREF]]),SECTION!$B$2,"")</f>
        <v/>
      </c>
      <c r="T56" s="7" t="str">
        <f>IF(ISTEXT(Tableau2[[#This Row],[PIREF]]),SECTION!$B$3,"")</f>
        <v/>
      </c>
      <c r="V56" s="7" t="str">
        <f>IF(ISTEXT(Tableau2[[#This Row],[PIREF]]),SECTION!$B$4,"")</f>
        <v/>
      </c>
      <c r="W56" s="7" t="str">
        <f>IF(ISTEXT(Tableau2[[#This Row],[PIREF]]),SECTION!$B$5,"")</f>
        <v/>
      </c>
    </row>
    <row r="57" spans="1:23">
      <c r="A57" s="1" t="str">
        <f>IF(ISTEXT(Tableau2[[#This Row],[PIREF]]),SECTION!$A$2,"")</f>
        <v/>
      </c>
      <c r="G57" s="7" t="str">
        <f>IF(ISTEXT(Tableau2[[#This Row],[PIREF]]),SECTION!$D$2,"")</f>
        <v/>
      </c>
      <c r="H57" s="7" t="str">
        <f>IF(ISTEXT(Tableau2[[#This Row],[PIREF]]),SECTION!$E$2,"")</f>
        <v/>
      </c>
      <c r="I57" s="7" t="str">
        <f>IF(ISTEXT(Tableau2[[#This Row],[PIREF]]),SECTION!$F$2,"")</f>
        <v/>
      </c>
      <c r="J57" s="7" t="str">
        <f>IF(ISTEXT(Tableau2[[#This Row],[PIREF]]),SECTION!$G$2,"")</f>
        <v/>
      </c>
      <c r="K57" s="7" t="str">
        <f>IF(D:D="ROTABPISENO","2","")</f>
        <v/>
      </c>
      <c r="O57" s="7" t="str">
        <f>IF(ISTEXT(Tableau2[[#This Row],[PIREF]]),SECTION!$H$2,"")</f>
        <v/>
      </c>
      <c r="Q57" s="7" t="str">
        <f>IF(ISTEXT(Tableau2[[#This Row],[PIREF]]),SECTION!$B$2,"")</f>
        <v/>
      </c>
      <c r="T57" s="7" t="str">
        <f>IF(ISTEXT(Tableau2[[#This Row],[PIREF]]),SECTION!$B$3,"")</f>
        <v/>
      </c>
      <c r="V57" s="7" t="str">
        <f>IF(ISTEXT(Tableau2[[#This Row],[PIREF]]),SECTION!$B$4,"")</f>
        <v/>
      </c>
      <c r="W57" s="7" t="str">
        <f>IF(ISTEXT(Tableau2[[#This Row],[PIREF]]),SECTION!$B$5,"")</f>
        <v/>
      </c>
    </row>
    <row r="58" spans="1:23">
      <c r="A58" s="1" t="str">
        <f>IF(ISTEXT(Tableau2[[#This Row],[PIREF]]),SECTION!$A$2,"")</f>
        <v/>
      </c>
      <c r="G58" s="7" t="str">
        <f>IF(ISTEXT(Tableau2[[#This Row],[PIREF]]),SECTION!$D$2,"")</f>
        <v/>
      </c>
      <c r="H58" s="7" t="str">
        <f>IF(ISTEXT(Tableau2[[#This Row],[PIREF]]),SECTION!$E$2,"")</f>
        <v/>
      </c>
      <c r="I58" s="7" t="str">
        <f>IF(ISTEXT(Tableau2[[#This Row],[PIREF]]),SECTION!$F$2,"")</f>
        <v/>
      </c>
      <c r="J58" s="7" t="str">
        <f>IF(ISTEXT(Tableau2[[#This Row],[PIREF]]),SECTION!$G$2,"")</f>
        <v/>
      </c>
      <c r="K58" s="7" t="str">
        <f>IF(D:D="ROTABPISENO","2","")</f>
        <v/>
      </c>
      <c r="O58" s="7" t="str">
        <f>IF(ISTEXT(Tableau2[[#This Row],[PIREF]]),SECTION!$H$2,"")</f>
        <v/>
      </c>
      <c r="Q58" s="7" t="str">
        <f>IF(ISTEXT(Tableau2[[#This Row],[PIREF]]),SECTION!$B$2,"")</f>
        <v/>
      </c>
      <c r="T58" s="7" t="str">
        <f>IF(ISTEXT(Tableau2[[#This Row],[PIREF]]),SECTION!$B$3,"")</f>
        <v/>
      </c>
      <c r="V58" s="7" t="str">
        <f>IF(ISTEXT(Tableau2[[#This Row],[PIREF]]),SECTION!$B$4,"")</f>
        <v/>
      </c>
      <c r="W58" s="7" t="str">
        <f>IF(ISTEXT(Tableau2[[#This Row],[PIREF]]),SECTION!$B$5,"")</f>
        <v/>
      </c>
    </row>
    <row r="59" spans="1:23">
      <c r="A59" s="1" t="str">
        <f>IF(ISTEXT(Tableau2[[#This Row],[PIREF]]),SECTION!$A$2,"")</f>
        <v/>
      </c>
      <c r="G59" s="7" t="str">
        <f>IF(ISTEXT(Tableau2[[#This Row],[PIREF]]),SECTION!$D$2,"")</f>
        <v/>
      </c>
      <c r="H59" s="7" t="str">
        <f>IF(ISTEXT(Tableau2[[#This Row],[PIREF]]),SECTION!$E$2,"")</f>
        <v/>
      </c>
      <c r="I59" s="7" t="str">
        <f>IF(ISTEXT(Tableau2[[#This Row],[PIREF]]),SECTION!$F$2,"")</f>
        <v/>
      </c>
      <c r="J59" s="7" t="str">
        <f>IF(ISTEXT(Tableau2[[#This Row],[PIREF]]),SECTION!$G$2,"")</f>
        <v/>
      </c>
      <c r="K59" s="7" t="str">
        <f>IF(D:D="ROTABPISENO","2","")</f>
        <v/>
      </c>
      <c r="O59" s="7" t="str">
        <f>IF(ISTEXT(Tableau2[[#This Row],[PIREF]]),SECTION!$H$2,"")</f>
        <v/>
      </c>
      <c r="Q59" s="7" t="str">
        <f>IF(ISTEXT(Tableau2[[#This Row],[PIREF]]),SECTION!$B$2,"")</f>
        <v/>
      </c>
      <c r="T59" s="7" t="str">
        <f>IF(ISTEXT(Tableau2[[#This Row],[PIREF]]),SECTION!$B$3,"")</f>
        <v/>
      </c>
      <c r="V59" s="7" t="str">
        <f>IF(ISTEXT(Tableau2[[#This Row],[PIREF]]),SECTION!$B$4,"")</f>
        <v/>
      </c>
      <c r="W59" s="7" t="str">
        <f>IF(ISTEXT(Tableau2[[#This Row],[PIREF]]),SECTION!$B$5,"")</f>
        <v/>
      </c>
    </row>
    <row r="60" spans="1:23">
      <c r="A60" s="1" t="str">
        <f>IF(ISTEXT(Tableau2[[#This Row],[PIREF]]),SECTION!$A$2,"")</f>
        <v/>
      </c>
      <c r="G60" s="7" t="str">
        <f>IF(ISTEXT(Tableau2[[#This Row],[PIREF]]),SECTION!$D$2,"")</f>
        <v/>
      </c>
      <c r="H60" s="7" t="str">
        <f>IF(ISTEXT(Tableau2[[#This Row],[PIREF]]),SECTION!$E$2,"")</f>
        <v/>
      </c>
      <c r="I60" s="7" t="str">
        <f>IF(ISTEXT(Tableau2[[#This Row],[PIREF]]),SECTION!$F$2,"")</f>
        <v/>
      </c>
      <c r="J60" s="7" t="str">
        <f>IF(ISTEXT(Tableau2[[#This Row],[PIREF]]),SECTION!$G$2,"")</f>
        <v/>
      </c>
      <c r="K60" s="7" t="str">
        <f>IF(D:D="ROTABPISENO","2","")</f>
        <v/>
      </c>
      <c r="O60" s="7" t="str">
        <f>IF(ISTEXT(Tableau2[[#This Row],[PIREF]]),SECTION!$H$2,"")</f>
        <v/>
      </c>
      <c r="Q60" s="7" t="str">
        <f>IF(ISTEXT(Tableau2[[#This Row],[PIREF]]),SECTION!$B$2,"")</f>
        <v/>
      </c>
      <c r="T60" s="7" t="str">
        <f>IF(ISTEXT(Tableau2[[#This Row],[PIREF]]),SECTION!$B$3,"")</f>
        <v/>
      </c>
      <c r="V60" s="7" t="str">
        <f>IF(ISTEXT(Tableau2[[#This Row],[PIREF]]),SECTION!$B$4,"")</f>
        <v/>
      </c>
      <c r="W60" s="7" t="str">
        <f>IF(ISTEXT(Tableau2[[#This Row],[PIREF]]),SECTION!$B$5,"")</f>
        <v/>
      </c>
    </row>
    <row r="61" spans="1:23">
      <c r="A61" s="1" t="str">
        <f>IF(ISTEXT(Tableau2[[#This Row],[PIREF]]),SECTION!$A$2,"")</f>
        <v/>
      </c>
      <c r="G61" s="7" t="str">
        <f>IF(ISTEXT(Tableau2[[#This Row],[PIREF]]),SECTION!$D$2,"")</f>
        <v/>
      </c>
      <c r="H61" s="7" t="str">
        <f>IF(ISTEXT(Tableau2[[#This Row],[PIREF]]),SECTION!$E$2,"")</f>
        <v/>
      </c>
      <c r="I61" s="7" t="str">
        <f>IF(ISTEXT(Tableau2[[#This Row],[PIREF]]),SECTION!$F$2,"")</f>
        <v/>
      </c>
      <c r="J61" s="7" t="str">
        <f>IF(ISTEXT(Tableau2[[#This Row],[PIREF]]),SECTION!$G$2,"")</f>
        <v/>
      </c>
      <c r="K61" s="7" t="str">
        <f>IF(D:D="ROTABPISENO","2","")</f>
        <v/>
      </c>
      <c r="O61" s="7" t="str">
        <f>IF(ISTEXT(Tableau2[[#This Row],[PIREF]]),SECTION!$H$2,"")</f>
        <v/>
      </c>
      <c r="Q61" s="7" t="str">
        <f>IF(ISTEXT(Tableau2[[#This Row],[PIREF]]),SECTION!$B$2,"")</f>
        <v/>
      </c>
      <c r="T61" s="7" t="str">
        <f>IF(ISTEXT(Tableau2[[#This Row],[PIREF]]),SECTION!$B$3,"")</f>
        <v/>
      </c>
      <c r="V61" s="7" t="str">
        <f>IF(ISTEXT(Tableau2[[#This Row],[PIREF]]),SECTION!$B$4,"")</f>
        <v/>
      </c>
      <c r="W61" s="7" t="str">
        <f>IF(ISTEXT(Tableau2[[#This Row],[PIREF]]),SECTION!$B$5,"")</f>
        <v/>
      </c>
    </row>
    <row r="62" spans="1:23">
      <c r="A62" s="1" t="str">
        <f>IF(ISTEXT(Tableau2[[#This Row],[PIREF]]),SECTION!$A$2,"")</f>
        <v/>
      </c>
      <c r="G62" s="7" t="str">
        <f>IF(ISTEXT(Tableau2[[#This Row],[PIREF]]),SECTION!$D$2,"")</f>
        <v/>
      </c>
      <c r="H62" s="7" t="str">
        <f>IF(ISTEXT(Tableau2[[#This Row],[PIREF]]),SECTION!$E$2,"")</f>
        <v/>
      </c>
      <c r="I62" s="7" t="str">
        <f>IF(ISTEXT(Tableau2[[#This Row],[PIREF]]),SECTION!$F$2,"")</f>
        <v/>
      </c>
      <c r="J62" s="7" t="str">
        <f>IF(ISTEXT(Tableau2[[#This Row],[PIREF]]),SECTION!$G$2,"")</f>
        <v/>
      </c>
      <c r="K62" s="7" t="str">
        <f>IF(D:D="ROTABPISENO","2","")</f>
        <v/>
      </c>
      <c r="O62" s="7" t="str">
        <f>IF(ISTEXT(Tableau2[[#This Row],[PIREF]]),SECTION!$H$2,"")</f>
        <v/>
      </c>
      <c r="Q62" s="7" t="str">
        <f>IF(ISTEXT(Tableau2[[#This Row],[PIREF]]),SECTION!$B$2,"")</f>
        <v/>
      </c>
      <c r="T62" s="7" t="str">
        <f>IF(ISTEXT(Tableau2[[#This Row],[PIREF]]),SECTION!$B$3,"")</f>
        <v/>
      </c>
      <c r="V62" s="7" t="str">
        <f>IF(ISTEXT(Tableau2[[#This Row],[PIREF]]),SECTION!$B$4,"")</f>
        <v/>
      </c>
      <c r="W62" s="7" t="str">
        <f>IF(ISTEXT(Tableau2[[#This Row],[PIREF]]),SECTION!$B$5,"")</f>
        <v/>
      </c>
    </row>
    <row r="63" spans="1:23">
      <c r="A63" s="1" t="str">
        <f>IF(ISTEXT(Tableau2[[#This Row],[PIREF]]),SECTION!$A$2,"")</f>
        <v/>
      </c>
      <c r="G63" s="7" t="str">
        <f>IF(ISTEXT(Tableau2[[#This Row],[PIREF]]),SECTION!$D$2,"")</f>
        <v/>
      </c>
      <c r="H63" s="7" t="str">
        <f>IF(ISTEXT(Tableau2[[#This Row],[PIREF]]),SECTION!$E$2,"")</f>
        <v/>
      </c>
      <c r="I63" s="7" t="str">
        <f>IF(ISTEXT(Tableau2[[#This Row],[PIREF]]),SECTION!$F$2,"")</f>
        <v/>
      </c>
      <c r="J63" s="7" t="str">
        <f>IF(ISTEXT(Tableau2[[#This Row],[PIREF]]),SECTION!$G$2,"")</f>
        <v/>
      </c>
      <c r="K63" s="7" t="str">
        <f>IF(D:D="ROTABPISENO","2","")</f>
        <v/>
      </c>
      <c r="O63" s="7" t="str">
        <f>IF(ISTEXT(Tableau2[[#This Row],[PIREF]]),SECTION!$H$2,"")</f>
        <v/>
      </c>
      <c r="Q63" s="7" t="str">
        <f>IF(ISTEXT(Tableau2[[#This Row],[PIREF]]),SECTION!$B$2,"")</f>
        <v/>
      </c>
      <c r="T63" s="7" t="str">
        <f>IF(ISTEXT(Tableau2[[#This Row],[PIREF]]),SECTION!$B$3,"")</f>
        <v/>
      </c>
      <c r="V63" s="7" t="str">
        <f>IF(ISTEXT(Tableau2[[#This Row],[PIREF]]),SECTION!$B$4,"")</f>
        <v/>
      </c>
      <c r="W63" s="7" t="str">
        <f>IF(ISTEXT(Tableau2[[#This Row],[PIREF]]),SECTION!$B$5,"")</f>
        <v/>
      </c>
    </row>
    <row r="64" spans="1:23">
      <c r="A64" s="1" t="str">
        <f>IF(ISTEXT(Tableau2[[#This Row],[PIREF]]),SECTION!$A$2,"")</f>
        <v/>
      </c>
      <c r="G64" s="7" t="str">
        <f>IF(ISTEXT(Tableau2[[#This Row],[PIREF]]),SECTION!$D$2,"")</f>
        <v/>
      </c>
      <c r="H64" s="7" t="str">
        <f>IF(ISTEXT(Tableau2[[#This Row],[PIREF]]),SECTION!$E$2,"")</f>
        <v/>
      </c>
      <c r="I64" s="7" t="str">
        <f>IF(ISTEXT(Tableau2[[#This Row],[PIREF]]),SECTION!$F$2,"")</f>
        <v/>
      </c>
      <c r="J64" s="7" t="str">
        <f>IF(ISTEXT(Tableau2[[#This Row],[PIREF]]),SECTION!$G$2,"")</f>
        <v/>
      </c>
      <c r="K64" s="7" t="str">
        <f>IF(D:D="ROTABPISENO","2","")</f>
        <v/>
      </c>
      <c r="O64" s="7" t="str">
        <f>IF(ISTEXT(Tableau2[[#This Row],[PIREF]]),SECTION!$H$2,"")</f>
        <v/>
      </c>
      <c r="Q64" s="7" t="str">
        <f>IF(ISTEXT(Tableau2[[#This Row],[PIREF]]),SECTION!$B$2,"")</f>
        <v/>
      </c>
      <c r="T64" s="7" t="str">
        <f>IF(ISTEXT(Tableau2[[#This Row],[PIREF]]),SECTION!$B$3,"")</f>
        <v/>
      </c>
      <c r="V64" s="7" t="str">
        <f>IF(ISTEXT(Tableau2[[#This Row],[PIREF]]),SECTION!$B$4,"")</f>
        <v/>
      </c>
      <c r="W64" s="7" t="str">
        <f>IF(ISTEXT(Tableau2[[#This Row],[PIREF]]),SECTION!$B$5,"")</f>
        <v/>
      </c>
    </row>
    <row r="65" spans="1:23">
      <c r="A65" s="1" t="str">
        <f>IF(ISTEXT(Tableau2[[#This Row],[PIREF]]),SECTION!$A$2,"")</f>
        <v/>
      </c>
      <c r="G65" s="7" t="str">
        <f>IF(ISTEXT(Tableau2[[#This Row],[PIREF]]),SECTION!$D$2,"")</f>
        <v/>
      </c>
      <c r="H65" s="7" t="str">
        <f>IF(ISTEXT(Tableau2[[#This Row],[PIREF]]),SECTION!$E$2,"")</f>
        <v/>
      </c>
      <c r="I65" s="7" t="str">
        <f>IF(ISTEXT(Tableau2[[#This Row],[PIREF]]),SECTION!$F$2,"")</f>
        <v/>
      </c>
      <c r="J65" s="7" t="str">
        <f>IF(ISTEXT(Tableau2[[#This Row],[PIREF]]),SECTION!$G$2,"")</f>
        <v/>
      </c>
      <c r="K65" s="7" t="str">
        <f>IF(D:D="ROTABPISENO","2","")</f>
        <v/>
      </c>
      <c r="O65" s="7" t="str">
        <f>IF(ISTEXT(Tableau2[[#This Row],[PIREF]]),SECTION!$H$2,"")</f>
        <v/>
      </c>
      <c r="Q65" s="7" t="str">
        <f>IF(ISTEXT(Tableau2[[#This Row],[PIREF]]),SECTION!$B$2,"")</f>
        <v/>
      </c>
      <c r="T65" s="7" t="str">
        <f>IF(ISTEXT(Tableau2[[#This Row],[PIREF]]),SECTION!$B$3,"")</f>
        <v/>
      </c>
      <c r="V65" s="7" t="str">
        <f>IF(ISTEXT(Tableau2[[#This Row],[PIREF]]),SECTION!$B$4,"")</f>
        <v/>
      </c>
      <c r="W65" s="7" t="str">
        <f>IF(ISTEXT(Tableau2[[#This Row],[PIREF]]),SECTION!$B$5,"")</f>
        <v/>
      </c>
    </row>
    <row r="66" spans="1:23">
      <c r="A66" s="1" t="str">
        <f>IF(ISTEXT(Tableau2[[#This Row],[PIREF]]),SECTION!$A$2,"")</f>
        <v/>
      </c>
      <c r="G66" s="7" t="str">
        <f>IF(ISTEXT(Tableau2[[#This Row],[PIREF]]),SECTION!$D$2,"")</f>
        <v/>
      </c>
      <c r="H66" s="7" t="str">
        <f>IF(ISTEXT(Tableau2[[#This Row],[PIREF]]),SECTION!$E$2,"")</f>
        <v/>
      </c>
      <c r="I66" s="7" t="str">
        <f>IF(ISTEXT(Tableau2[[#This Row],[PIREF]]),SECTION!$F$2,"")</f>
        <v/>
      </c>
      <c r="J66" s="7" t="str">
        <f>IF(ISTEXT(Tableau2[[#This Row],[PIREF]]),SECTION!$G$2,"")</f>
        <v/>
      </c>
      <c r="K66" s="7" t="str">
        <f>IF(D:D="ROTABPISENO","2","")</f>
        <v/>
      </c>
      <c r="O66" s="7" t="str">
        <f>IF(ISTEXT(Tableau2[[#This Row],[PIREF]]),SECTION!$H$2,"")</f>
        <v/>
      </c>
      <c r="Q66" s="7" t="str">
        <f>IF(ISTEXT(Tableau2[[#This Row],[PIREF]]),SECTION!$B$2,"")</f>
        <v/>
      </c>
      <c r="T66" s="7" t="str">
        <f>IF(ISTEXT(Tableau2[[#This Row],[PIREF]]),SECTION!$B$3,"")</f>
        <v/>
      </c>
      <c r="V66" s="7" t="str">
        <f>IF(ISTEXT(Tableau2[[#This Row],[PIREF]]),SECTION!$B$4,"")</f>
        <v/>
      </c>
      <c r="W66" s="7" t="str">
        <f>IF(ISTEXT(Tableau2[[#This Row],[PIREF]]),SECTION!$B$5,"")</f>
        <v/>
      </c>
    </row>
    <row r="67" spans="1:23">
      <c r="A67" s="1" t="str">
        <f>IF(ISTEXT(Tableau2[[#This Row],[PIREF]]),SECTION!$A$2,"")</f>
        <v/>
      </c>
      <c r="G67" s="7" t="str">
        <f>IF(ISTEXT(Tableau2[[#This Row],[PIREF]]),SECTION!$D$2,"")</f>
        <v/>
      </c>
      <c r="H67" s="7" t="str">
        <f>IF(ISTEXT(Tableau2[[#This Row],[PIREF]]),SECTION!$E$2,"")</f>
        <v/>
      </c>
      <c r="I67" s="7" t="str">
        <f>IF(ISTEXT(Tableau2[[#This Row],[PIREF]]),SECTION!$F$2,"")</f>
        <v/>
      </c>
      <c r="J67" s="7" t="str">
        <f>IF(ISTEXT(Tableau2[[#This Row],[PIREF]]),SECTION!$G$2,"")</f>
        <v/>
      </c>
      <c r="K67" s="7" t="str">
        <f>IF(D:D="ROTABPISENO","2","")</f>
        <v/>
      </c>
      <c r="O67" s="7" t="str">
        <f>IF(ISTEXT(Tableau2[[#This Row],[PIREF]]),SECTION!$H$2,"")</f>
        <v/>
      </c>
      <c r="Q67" s="7" t="str">
        <f>IF(ISTEXT(Tableau2[[#This Row],[PIREF]]),SECTION!$B$2,"")</f>
        <v/>
      </c>
      <c r="T67" s="7" t="str">
        <f>IF(ISTEXT(Tableau2[[#This Row],[PIREF]]),SECTION!$B$3,"")</f>
        <v/>
      </c>
      <c r="V67" s="7" t="str">
        <f>IF(ISTEXT(Tableau2[[#This Row],[PIREF]]),SECTION!$B$4,"")</f>
        <v/>
      </c>
      <c r="W67" s="7" t="str">
        <f>IF(ISTEXT(Tableau2[[#This Row],[PIREF]]),SECTION!$B$5,"")</f>
        <v/>
      </c>
    </row>
    <row r="68" spans="1:23">
      <c r="A68" s="1" t="str">
        <f>IF(ISTEXT(Tableau2[[#This Row],[PIREF]]),SECTION!$A$2,"")</f>
        <v/>
      </c>
      <c r="G68" s="7" t="str">
        <f>IF(ISTEXT(Tableau2[[#This Row],[PIREF]]),SECTION!$D$2,"")</f>
        <v/>
      </c>
      <c r="H68" s="7" t="str">
        <f>IF(ISTEXT(Tableau2[[#This Row],[PIREF]]),SECTION!$E$2,"")</f>
        <v/>
      </c>
      <c r="I68" s="7" t="str">
        <f>IF(ISTEXT(Tableau2[[#This Row],[PIREF]]),SECTION!$F$2,"")</f>
        <v/>
      </c>
      <c r="J68" s="7" t="str">
        <f>IF(ISTEXT(Tableau2[[#This Row],[PIREF]]),SECTION!$G$2,"")</f>
        <v/>
      </c>
      <c r="K68" s="7" t="str">
        <f>IF(D:D="ROTABPISENO","2","")</f>
        <v/>
      </c>
      <c r="O68" s="7" t="str">
        <f>IF(ISTEXT(Tableau2[[#This Row],[PIREF]]),SECTION!$H$2,"")</f>
        <v/>
      </c>
      <c r="Q68" s="7" t="str">
        <f>IF(ISTEXT(Tableau2[[#This Row],[PIREF]]),SECTION!$B$2,"")</f>
        <v/>
      </c>
      <c r="T68" s="7" t="str">
        <f>IF(ISTEXT(Tableau2[[#This Row],[PIREF]]),SECTION!$B$3,"")</f>
        <v/>
      </c>
      <c r="V68" s="7" t="str">
        <f>IF(ISTEXT(Tableau2[[#This Row],[PIREF]]),SECTION!$B$4,"")</f>
        <v/>
      </c>
      <c r="W68" s="7" t="str">
        <f>IF(ISTEXT(Tableau2[[#This Row],[PIREF]]),SECTION!$B$5,"")</f>
        <v/>
      </c>
    </row>
    <row r="69" spans="1:23">
      <c r="A69" s="1" t="str">
        <f>IF(ISTEXT(Tableau2[[#This Row],[PIREF]]),SECTION!$A$2,"")</f>
        <v/>
      </c>
      <c r="G69" s="7" t="str">
        <f>IF(ISTEXT(Tableau2[[#This Row],[PIREF]]),SECTION!$D$2,"")</f>
        <v/>
      </c>
      <c r="H69" s="7" t="str">
        <f>IF(ISTEXT(Tableau2[[#This Row],[PIREF]]),SECTION!$E$2,"")</f>
        <v/>
      </c>
      <c r="I69" s="7" t="str">
        <f>IF(ISTEXT(Tableau2[[#This Row],[PIREF]]),SECTION!$F$2,"")</f>
        <v/>
      </c>
      <c r="J69" s="7" t="str">
        <f>IF(ISTEXT(Tableau2[[#This Row],[PIREF]]),SECTION!$G$2,"")</f>
        <v/>
      </c>
      <c r="O69" s="7" t="str">
        <f>IF(ISTEXT(Tableau2[[#This Row],[PIREF]]),SECTION!$H$2,"")</f>
        <v/>
      </c>
      <c r="Q69" s="7" t="str">
        <f>IF(ISTEXT(Tableau2[[#This Row],[PIREF]]),SECTION!$B$2,"")</f>
        <v/>
      </c>
      <c r="T69" s="7" t="str">
        <f>IF(ISTEXT(Tableau2[[#This Row],[PIREF]]),SECTION!$B$3,"")</f>
        <v/>
      </c>
      <c r="V69" s="7" t="str">
        <f>IF(ISTEXT(Tableau2[[#This Row],[PIREF]]),SECTION!$B$4,"")</f>
        <v/>
      </c>
      <c r="W69" s="7" t="str">
        <f>IF(ISTEXT(Tableau2[[#This Row],[PIREF]]),SECTION!$B$5,"")</f>
        <v/>
      </c>
    </row>
    <row r="70" spans="1:23">
      <c r="A70" s="1" t="str">
        <f>IF(ISTEXT(Tableau2[[#This Row],[PIREF]]),SECTION!$A$2,"")</f>
        <v/>
      </c>
      <c r="G70" s="7" t="str">
        <f>IF(ISTEXT(Tableau2[[#This Row],[PIREF]]),SECTION!$D$2,"")</f>
        <v/>
      </c>
      <c r="H70" s="7" t="str">
        <f>IF(ISTEXT(Tableau2[[#This Row],[PIREF]]),SECTION!$E$2,"")</f>
        <v/>
      </c>
      <c r="I70" s="7" t="str">
        <f>IF(ISTEXT(Tableau2[[#This Row],[PIREF]]),SECTION!$F$2,"")</f>
        <v/>
      </c>
      <c r="J70" s="7" t="str">
        <f>IF(ISTEXT(Tableau2[[#This Row],[PIREF]]),SECTION!$G$2,"")</f>
        <v/>
      </c>
      <c r="O70" s="7" t="str">
        <f>IF(ISTEXT(Tableau2[[#This Row],[PIREF]]),SECTION!$H$2,"")</f>
        <v/>
      </c>
      <c r="Q70" s="7" t="str">
        <f>IF(ISTEXT(Tableau2[[#This Row],[PIREF]]),SECTION!$B$2,"")</f>
        <v/>
      </c>
      <c r="T70" s="7" t="str">
        <f>IF(ISTEXT(Tableau2[[#This Row],[PIREF]]),SECTION!$B$3,"")</f>
        <v/>
      </c>
      <c r="V70" s="7" t="str">
        <f>IF(ISTEXT(Tableau2[[#This Row],[PIREF]]),SECTION!$B$4,"")</f>
        <v/>
      </c>
      <c r="W70" s="7" t="str">
        <f>IF(ISTEXT(Tableau2[[#This Row],[PIREF]]),SECTION!$B$5,"")</f>
        <v/>
      </c>
    </row>
    <row r="71" spans="1:23">
      <c r="A71" s="1" t="str">
        <f>IF(ISTEXT(Tableau2[[#This Row],[PIREF]]),SECTION!$A$2,"")</f>
        <v/>
      </c>
      <c r="G71" s="7" t="str">
        <f>IF(ISTEXT(Tableau2[[#This Row],[PIREF]]),SECTION!$D$2,"")</f>
        <v/>
      </c>
      <c r="H71" s="7" t="str">
        <f>IF(ISTEXT(Tableau2[[#This Row],[PIREF]]),SECTION!$E$2,"")</f>
        <v/>
      </c>
      <c r="I71" s="7" t="str">
        <f>IF(ISTEXT(Tableau2[[#This Row],[PIREF]]),SECTION!$F$2,"")</f>
        <v/>
      </c>
      <c r="J71" s="7" t="str">
        <f>IF(ISTEXT(Tableau2[[#This Row],[PIREF]]),SECTION!$G$2,"")</f>
        <v/>
      </c>
      <c r="O71" s="7" t="str">
        <f>IF(ISTEXT(Tableau2[[#This Row],[PIREF]]),SECTION!$H$2,"")</f>
        <v/>
      </c>
      <c r="Q71" s="7" t="str">
        <f>IF(ISTEXT(Tableau2[[#This Row],[PIREF]]),SECTION!$B$2,"")</f>
        <v/>
      </c>
      <c r="T71" s="7" t="str">
        <f>IF(ISTEXT(Tableau2[[#This Row],[PIREF]]),SECTION!$B$3,"")</f>
        <v/>
      </c>
      <c r="V71" s="7" t="str">
        <f>IF(ISTEXT(Tableau2[[#This Row],[PIREF]]),SECTION!$B$4,"")</f>
        <v/>
      </c>
      <c r="W71" s="7" t="str">
        <f>IF(ISTEXT(Tableau2[[#This Row],[PIREF]]),SECTION!$B$5,"")</f>
        <v/>
      </c>
    </row>
    <row r="72" spans="1:23">
      <c r="A72" s="1" t="str">
        <f>IF(ISTEXT(Tableau2[[#This Row],[PIREF]]),SECTION!$A$2,"")</f>
        <v/>
      </c>
      <c r="G72" s="7" t="str">
        <f>IF(ISTEXT(Tableau2[[#This Row],[PIREF]]),SECTION!$D$2,"")</f>
        <v/>
      </c>
      <c r="H72" s="7" t="str">
        <f>IF(ISTEXT(Tableau2[[#This Row],[PIREF]]),SECTION!$E$2,"")</f>
        <v/>
      </c>
      <c r="I72" s="7" t="str">
        <f>IF(ISTEXT(Tableau2[[#This Row],[PIREF]]),SECTION!$F$2,"")</f>
        <v/>
      </c>
      <c r="J72" s="7" t="str">
        <f>IF(ISTEXT(Tableau2[[#This Row],[PIREF]]),SECTION!$G$2,"")</f>
        <v/>
      </c>
      <c r="O72" s="7" t="str">
        <f>IF(ISTEXT(Tableau2[[#This Row],[PIREF]]),SECTION!$H$2,"")</f>
        <v/>
      </c>
      <c r="Q72" s="7" t="str">
        <f>IF(ISTEXT(Tableau2[[#This Row],[PIREF]]),SECTION!$B$2,"")</f>
        <v/>
      </c>
      <c r="T72" s="7" t="str">
        <f>IF(ISTEXT(Tableau2[[#This Row],[PIREF]]),SECTION!$B$3,"")</f>
        <v/>
      </c>
      <c r="V72" s="7" t="str">
        <f>IF(ISTEXT(Tableau2[[#This Row],[PIREF]]),SECTION!$B$4,"")</f>
        <v/>
      </c>
      <c r="W72" s="7" t="str">
        <f>IF(ISTEXT(Tableau2[[#This Row],[PIREF]]),SECTION!$B$5,"")</f>
        <v/>
      </c>
    </row>
    <row r="73" spans="1:23">
      <c r="A73" s="1" t="str">
        <f>IF(ISTEXT(Tableau2[[#This Row],[PIREF]]),SECTION!$A$2,"")</f>
        <v/>
      </c>
      <c r="G73" s="7" t="str">
        <f>IF(ISTEXT(Tableau2[[#This Row],[PIREF]]),SECTION!$D$2,"")</f>
        <v/>
      </c>
      <c r="H73" s="7" t="str">
        <f>IF(ISTEXT(Tableau2[[#This Row],[PIREF]]),SECTION!$E$2,"")</f>
        <v/>
      </c>
      <c r="I73" s="7" t="str">
        <f>IF(ISTEXT(Tableau2[[#This Row],[PIREF]]),SECTION!$F$2,"")</f>
        <v/>
      </c>
      <c r="J73" s="7" t="str">
        <f>IF(ISTEXT(Tableau2[[#This Row],[PIREF]]),SECTION!$G$2,"")</f>
        <v/>
      </c>
      <c r="O73" s="7" t="str">
        <f>IF(ISTEXT(Tableau2[[#This Row],[PIREF]]),SECTION!$H$2,"")</f>
        <v/>
      </c>
      <c r="Q73" s="7" t="str">
        <f>IF(ISTEXT(Tableau2[[#This Row],[PIREF]]),SECTION!$B$2,"")</f>
        <v/>
      </c>
      <c r="T73" s="7" t="str">
        <f>IF(ISTEXT(Tableau2[[#This Row],[PIREF]]),SECTION!$B$3,"")</f>
        <v/>
      </c>
      <c r="V73" s="7" t="str">
        <f>IF(ISTEXT(Tableau2[[#This Row],[PIREF]]),SECTION!$B$4,"")</f>
        <v/>
      </c>
      <c r="W73" s="7" t="str">
        <f>IF(ISTEXT(Tableau2[[#This Row],[PIREF]]),SECTION!$B$5,"")</f>
        <v/>
      </c>
    </row>
    <row r="74" spans="1:23">
      <c r="A74" s="1" t="str">
        <f>IF(ISTEXT(Tableau2[[#This Row],[PIREF]]),SECTION!$A$2,"")</f>
        <v/>
      </c>
      <c r="G74" s="7" t="str">
        <f>IF(ISTEXT(Tableau2[[#This Row],[PIREF]]),SECTION!$D$2,"")</f>
        <v/>
      </c>
      <c r="H74" s="7" t="str">
        <f>IF(ISTEXT(Tableau2[[#This Row],[PIREF]]),SECTION!$E$2,"")</f>
        <v/>
      </c>
      <c r="I74" s="7" t="str">
        <f>IF(ISTEXT(Tableau2[[#This Row],[PIREF]]),SECTION!$F$2,"")</f>
        <v/>
      </c>
      <c r="J74" s="7" t="str">
        <f>IF(ISTEXT(Tableau2[[#This Row],[PIREF]]),SECTION!$G$2,"")</f>
        <v/>
      </c>
      <c r="O74" s="7" t="str">
        <f>IF(ISTEXT(Tableau2[[#This Row],[PIREF]]),SECTION!$H$2,"")</f>
        <v/>
      </c>
      <c r="Q74" s="7" t="str">
        <f>IF(ISTEXT(Tableau2[[#This Row],[PIREF]]),SECTION!$B$2,"")</f>
        <v/>
      </c>
      <c r="T74" s="7" t="str">
        <f>IF(ISTEXT(Tableau2[[#This Row],[PIREF]]),SECTION!$B$3,"")</f>
        <v/>
      </c>
      <c r="V74" s="7" t="str">
        <f>IF(ISTEXT(Tableau2[[#This Row],[PIREF]]),SECTION!$B$4,"")</f>
        <v/>
      </c>
      <c r="W74" s="7" t="str">
        <f>IF(ISTEXT(Tableau2[[#This Row],[PIREF]]),SECTION!$B$5,"")</f>
        <v/>
      </c>
    </row>
    <row r="75" spans="1:23">
      <c r="A75" s="1" t="str">
        <f>IF(ISTEXT(Tableau2[[#This Row],[PIREF]]),SECTION!$A$2,"")</f>
        <v/>
      </c>
      <c r="G75" s="7" t="str">
        <f>IF(ISTEXT(Tableau2[[#This Row],[PIREF]]),SECTION!$D$2,"")</f>
        <v/>
      </c>
      <c r="H75" s="7" t="str">
        <f>IF(ISTEXT(Tableau2[[#This Row],[PIREF]]),SECTION!$E$2,"")</f>
        <v/>
      </c>
      <c r="I75" s="7" t="str">
        <f>IF(ISTEXT(Tableau2[[#This Row],[PIREF]]),SECTION!$F$2,"")</f>
        <v/>
      </c>
      <c r="J75" s="7" t="str">
        <f>IF(ISTEXT(Tableau2[[#This Row],[PIREF]]),SECTION!$G$2,"")</f>
        <v/>
      </c>
      <c r="O75" s="7" t="str">
        <f>IF(ISTEXT(Tableau2[[#This Row],[PIREF]]),SECTION!$H$2,"")</f>
        <v/>
      </c>
      <c r="Q75" s="7" t="str">
        <f>IF(ISTEXT(Tableau2[[#This Row],[PIREF]]),SECTION!$B$2,"")</f>
        <v/>
      </c>
      <c r="V75" s="7" t="str">
        <f>IF(ISTEXT(Tableau2[[#This Row],[PIREF]]),SECTION!$B$4,"")</f>
        <v/>
      </c>
      <c r="W75" s="7" t="str">
        <f>IF(ISTEXT(Tableau2[[#This Row],[PIREF]]),SECTION!$B$5,"")</f>
        <v/>
      </c>
    </row>
    <row r="76" spans="1:23">
      <c r="A76" s="1" t="str">
        <f>IF(ISTEXT(Tableau2[[#This Row],[PIREF]]),SECTION!$A$2,"")</f>
        <v/>
      </c>
      <c r="G76" s="7" t="str">
        <f>IF(ISTEXT(Tableau2[[#This Row],[PIREF]]),SECTION!$D$2,"")</f>
        <v/>
      </c>
      <c r="H76" s="7" t="str">
        <f>IF(ISTEXT(Tableau2[[#This Row],[PIREF]]),SECTION!$E$2,"")</f>
        <v/>
      </c>
      <c r="I76" s="7" t="str">
        <f>IF(ISTEXT(Tableau2[[#This Row],[PIREF]]),SECTION!$F$2,"")</f>
        <v/>
      </c>
      <c r="J76" s="7" t="str">
        <f>IF(ISTEXT(Tableau2[[#This Row],[PIREF]]),SECTION!$G$2,"")</f>
        <v/>
      </c>
    </row>
    <row r="77" spans="1:23">
      <c r="A77" s="1" t="str">
        <f>IF(ISTEXT(Tableau2[[#This Row],[PIREF]]),SECTION!$A$2,"")</f>
        <v/>
      </c>
      <c r="G77" s="7" t="str">
        <f>IF(ISTEXT(Tableau2[[#This Row],[PIREF]]),SECTION!$D$2,"")</f>
        <v/>
      </c>
      <c r="H77" s="7" t="str">
        <f>IF(ISTEXT(Tableau2[[#This Row],[PIREF]]),SECTION!$E$2,"")</f>
        <v/>
      </c>
      <c r="I77" s="7" t="str">
        <f>IF(ISTEXT(Tableau2[[#This Row],[PIREF]]),SECTION!$F$2,"")</f>
        <v/>
      </c>
      <c r="J77" s="7" t="str">
        <f>IF(ISTEXT(Tableau2[[#This Row],[PIREF]]),SECTION!$G$2,"")</f>
        <v/>
      </c>
    </row>
    <row r="78" spans="1:23">
      <c r="A78" s="1" t="str">
        <f>IF(ISTEXT(Tableau2[[#This Row],[PIREF]]),SECTION!$A$2,"")</f>
        <v/>
      </c>
      <c r="G78" s="7" t="str">
        <f>IF(ISTEXT(Tableau2[[#This Row],[PIREF]]),SECTION!$D$2,"")</f>
        <v/>
      </c>
      <c r="H78" s="7" t="str">
        <f>IF(ISTEXT(Tableau2[[#This Row],[PIREF]]),SECTION!$E$2,"")</f>
        <v/>
      </c>
      <c r="J78" s="7" t="str">
        <f>IF(ISTEXT(Tableau2[[#This Row],[PIREF]]),SECTION!$G$2,"")</f>
        <v/>
      </c>
    </row>
    <row r="79" spans="1:23">
      <c r="A79" s="1" t="str">
        <f>IF(ISTEXT(Tableau2[[#This Row],[PIREF]]),SECTION!$A$2,"")</f>
        <v/>
      </c>
      <c r="G79" s="7" t="str">
        <f>IF(ISTEXT(Tableau2[[#This Row],[PIREF]]),SECTION!$D$2,"")</f>
        <v/>
      </c>
      <c r="H79" s="7" t="str">
        <f>IF(ISTEXT(Tableau2[[#This Row],[PIREF]]),SECTION!$E$2,"")</f>
        <v/>
      </c>
      <c r="J79" s="7" t="str">
        <f>IF(ISTEXT(Tableau2[[#This Row],[PIREF]]),SECTION!$G$2,"")</f>
        <v/>
      </c>
    </row>
    <row r="80" spans="1:23">
      <c r="A80" s="1" t="str">
        <f>IF(ISTEXT(Tableau2[[#This Row],[PIREF]]),SECTION!$A$2,"")</f>
        <v/>
      </c>
      <c r="G80" s="7" t="str">
        <f>IF(ISTEXT(Tableau2[[#This Row],[PIREF]]),SECTION!$D$2,"")</f>
        <v/>
      </c>
      <c r="H80" s="7" t="str">
        <f>IF(ISTEXT(Tableau2[[#This Row],[PIREF]]),SECTION!$E$2,"")</f>
        <v/>
      </c>
      <c r="J80" s="7" t="str">
        <f>IF(ISTEXT(Tableau2[[#This Row],[PIREF]]),SECTION!$G$2,"")</f>
        <v/>
      </c>
    </row>
    <row r="81" spans="1:8">
      <c r="A81" s="1" t="str">
        <f>IF(ISTEXT(Tableau2[[#This Row],[PIREF]]),SECTION!$A$2,"")</f>
        <v/>
      </c>
      <c r="G81" s="7" t="str">
        <f>IF(ISTEXT(Tableau2[[#This Row],[PIREF]]),SECTION!$D$2,"")</f>
        <v/>
      </c>
      <c r="H81" s="7" t="str">
        <f>IF(ISTEXT(Tableau2[[#This Row],[PIREF]]),SECTION!$E$2,"")</f>
        <v/>
      </c>
    </row>
    <row r="82" spans="1:8">
      <c r="A82" s="1" t="str">
        <f>IF(ISTEXT(Tableau2[[#This Row],[PIREF]]),SECTION!$A$2,"")</f>
        <v/>
      </c>
      <c r="G82" s="7" t="str">
        <f>IF(ISTEXT(Tableau2[[#This Row],[PIREF]]),SECTION!$D$2,"")</f>
        <v/>
      </c>
      <c r="H82" s="7" t="str">
        <f>IF(ISTEXT(Tableau2[[#This Row],[PIREF]]),SECTION!$E$2,"")</f>
        <v/>
      </c>
    </row>
    <row r="83" spans="1:8">
      <c r="A83" s="1" t="str">
        <f>IF(ISTEXT(Tableau2[[#This Row],[PIREF]]),SECTION!$A$2,"")</f>
        <v/>
      </c>
      <c r="G83" s="7" t="str">
        <f>IF(ISTEXT(Tableau2[[#This Row],[PIREF]]),SECTION!$D$2,"")</f>
        <v/>
      </c>
      <c r="H83" s="7" t="str">
        <f>IF(ISTEXT(Tableau2[[#This Row],[PIREF]]),SECTION!$E$2,"")</f>
        <v/>
      </c>
    </row>
    <row r="84" spans="1:8">
      <c r="A84" s="1" t="str">
        <f>IF(ISTEXT(Tableau2[[#This Row],[PIREF]]),SECTION!$A$2,"")</f>
        <v/>
      </c>
      <c r="G84" s="7" t="str">
        <f>IF(ISTEXT(Tableau2[[#This Row],[PIREF]]),SECTION!$D$2,"")</f>
        <v/>
      </c>
      <c r="H84" s="7" t="str">
        <f>IF(ISTEXT(Tableau2[[#This Row],[PIREF]]),SECTION!$E$2,"")</f>
        <v/>
      </c>
    </row>
    <row r="85" spans="1:8">
      <c r="A85" s="1" t="str">
        <f>IF(ISTEXT(Tableau2[[#This Row],[PIREF]]),SECTION!$A$2,"")</f>
        <v/>
      </c>
      <c r="G85" s="7" t="str">
        <f>IF(ISTEXT(Tableau2[[#This Row],[PIREF]]),SECTION!$D$2,"")</f>
        <v/>
      </c>
      <c r="H85" s="7" t="str">
        <f>IF(ISTEXT(Tableau2[[#This Row],[PIREF]]),SECTION!$E$2,"")</f>
        <v/>
      </c>
    </row>
    <row r="86" spans="1:8">
      <c r="A86" s="1" t="str">
        <f>IF(ISTEXT(Tableau2[[#This Row],[PIREF]]),SECTION!$A$2,"")</f>
        <v/>
      </c>
      <c r="G86" s="7" t="str">
        <f>IF(ISTEXT(Tableau2[[#This Row],[PIREF]]),SECTION!$D$2,"")</f>
        <v/>
      </c>
      <c r="H86" s="7" t="str">
        <f>IF(ISTEXT(Tableau2[[#This Row],[PIREF]]),SECTION!$E$2,"")</f>
        <v/>
      </c>
    </row>
    <row r="87" spans="1:8">
      <c r="A87" s="1" t="str">
        <f>IF(ISTEXT(Tableau2[[#This Row],[PIREF]]),SECTION!$A$2,"")</f>
        <v/>
      </c>
      <c r="G87" s="7" t="str">
        <f>IF(ISTEXT(Tableau2[[#This Row],[PIREF]]),SECTION!$D$2,"")</f>
        <v/>
      </c>
      <c r="H87" s="7" t="str">
        <f>IF(ISTEXT(Tableau2[[#This Row],[PIREF]]),SECTION!$E$2,"")</f>
        <v/>
      </c>
    </row>
    <row r="88" spans="1:8">
      <c r="A88" s="1" t="str">
        <f>IF(ISTEXT(Tableau2[[#This Row],[PIREF]]),SECTION!$A$2,"")</f>
        <v/>
      </c>
      <c r="G88" s="7" t="str">
        <f>IF(ISTEXT(Tableau2[[#This Row],[PIREF]]),SECTION!$D$2,"")</f>
        <v/>
      </c>
      <c r="H88" s="7" t="str">
        <f>IF(ISTEXT(Tableau2[[#This Row],[PIREF]]),SECTION!$E$2,"")</f>
        <v/>
      </c>
    </row>
    <row r="89" spans="1:8">
      <c r="A89" s="1" t="str">
        <f>IF(ISTEXT(Tableau2[[#This Row],[PIREF]]),SECTION!$A$2,"")</f>
        <v/>
      </c>
      <c r="G89" s="7" t="str">
        <f>IF(ISTEXT(Tableau2[[#This Row],[PIREF]]),SECTION!$D$2,"")</f>
        <v/>
      </c>
      <c r="H89" s="7" t="str">
        <f>IF(ISTEXT(Tableau2[[#This Row],[PIREF]]),SECTION!$E$2,"")</f>
        <v/>
      </c>
    </row>
    <row r="90" spans="1:8">
      <c r="A90" s="1" t="str">
        <f>IF(ISTEXT(Tableau2[[#This Row],[PIREF]]),SECTION!$A$2,"")</f>
        <v/>
      </c>
      <c r="G90" s="7" t="str">
        <f>IF(ISTEXT(Tableau2[[#This Row],[PIREF]]),SECTION!$D$2,"")</f>
        <v/>
      </c>
      <c r="H90" s="7" t="str">
        <f>IF(ISTEXT(Tableau2[[#This Row],[PIREF]]),SECTION!$E$2,"")</f>
        <v/>
      </c>
    </row>
    <row r="91" spans="1:8">
      <c r="A91" s="1" t="str">
        <f>IF(ISTEXT(Tableau2[[#This Row],[PIREF]]),SECTION!$A$2,"")</f>
        <v/>
      </c>
      <c r="G91" s="7" t="str">
        <f>IF(ISTEXT(Tableau2[[#This Row],[PIREF]]),SECTION!$D$2,"")</f>
        <v/>
      </c>
      <c r="H91" s="7" t="str">
        <f>IF(ISTEXT(Tableau2[[#This Row],[PIREF]]),SECTION!$E$2,"")</f>
        <v/>
      </c>
    </row>
    <row r="92" spans="1:8">
      <c r="A92" s="1" t="str">
        <f>IF(ISTEXT(Tableau2[[#This Row],[PIREF]]),SECTION!$A$2,"")</f>
        <v/>
      </c>
      <c r="G92" s="7" t="str">
        <f>IF(ISTEXT(Tableau2[[#This Row],[PIREF]]),SECTION!$D$2,"")</f>
        <v/>
      </c>
      <c r="H92" s="7" t="str">
        <f>IF(ISTEXT(Tableau2[[#This Row],[PIREF]]),SECTION!$E$2,"")</f>
        <v/>
      </c>
    </row>
    <row r="93" spans="1:8">
      <c r="A93" s="1" t="str">
        <f>IF(ISTEXT(Tableau2[[#This Row],[PIREF]]),SECTION!$A$2,"")</f>
        <v/>
      </c>
      <c r="G93" s="7" t="str">
        <f>IF(ISTEXT(Tableau2[[#This Row],[PIREF]]),SECTION!$D$2,"")</f>
        <v/>
      </c>
      <c r="H93" s="7" t="str">
        <f>IF(ISTEXT(Tableau2[[#This Row],[PIREF]]),SECTION!$E$2,"")</f>
        <v/>
      </c>
    </row>
    <row r="94" spans="1:8">
      <c r="A94" s="1" t="str">
        <f>IF(ISTEXT(Tableau2[[#This Row],[PIREF]]),SECTION!$A$2,"")</f>
        <v/>
      </c>
      <c r="G94" s="7" t="str">
        <f>IF(ISTEXT(Tableau2[[#This Row],[PIREF]]),SECTION!$D$2,"")</f>
        <v/>
      </c>
      <c r="H94" s="7" t="str">
        <f>IF(ISTEXT(Tableau2[[#This Row],[PIREF]]),SECTION!$E$2,"")</f>
        <v/>
      </c>
    </row>
    <row r="95" spans="1:8">
      <c r="A95" s="1" t="str">
        <f>IF(ISTEXT(Tableau2[[#This Row],[PIREF]]),SECTION!$A$2,"")</f>
        <v/>
      </c>
      <c r="G95" s="7" t="str">
        <f>IF(ISTEXT(Tableau2[[#This Row],[PIREF]]),SECTION!$D$2,"")</f>
        <v/>
      </c>
      <c r="H95" s="7" t="str">
        <f>IF(ISTEXT(Tableau2[[#This Row],[PIREF]]),SECTION!$E$2,"")</f>
        <v/>
      </c>
    </row>
    <row r="96" spans="1:8">
      <c r="A96" s="1" t="str">
        <f>IF(ISTEXT(Tableau2[[#This Row],[PIREF]]),SECTION!$A$2,"")</f>
        <v/>
      </c>
      <c r="G96" s="7" t="str">
        <f>IF(ISTEXT(Tableau2[[#This Row],[PIREF]]),SECTION!$D$2,"")</f>
        <v/>
      </c>
      <c r="H96" s="7" t="str">
        <f>IF(ISTEXT(Tableau2[[#This Row],[PIREF]]),SECTION!$E$2,"")</f>
        <v/>
      </c>
    </row>
    <row r="97" spans="1:8">
      <c r="A97" s="1" t="str">
        <f>IF(ISTEXT(Tableau2[[#This Row],[PIREF]]),SECTION!$A$2,"")</f>
        <v/>
      </c>
      <c r="G97" s="7" t="str">
        <f>IF(ISTEXT(Tableau2[[#This Row],[PIREF]]),SECTION!$D$2,"")</f>
        <v/>
      </c>
      <c r="H97" s="7" t="str">
        <f>IF(ISTEXT(Tableau2[[#This Row],[PIREF]]),SECTION!$E$2,"")</f>
        <v/>
      </c>
    </row>
    <row r="98" spans="1:8">
      <c r="A98" s="1" t="str">
        <f>IF(ISTEXT(Tableau2[[#This Row],[PIREF]]),SECTION!$A$2,"")</f>
        <v/>
      </c>
      <c r="G98" s="7" t="str">
        <f>IF(ISTEXT(Tableau2[[#This Row],[PIREF]]),SECTION!$D$2,"")</f>
        <v/>
      </c>
      <c r="H98" s="7" t="str">
        <f>IF(ISTEXT(Tableau2[[#This Row],[PIREF]]),SECTION!$E$2,"")</f>
        <v/>
      </c>
    </row>
    <row r="99" spans="1:8">
      <c r="A99" s="1" t="str">
        <f>IF(ISTEXT(Tableau2[[#This Row],[PIREF]]),SECTION!$A$2,"")</f>
        <v/>
      </c>
      <c r="G99" s="7" t="str">
        <f>IF(ISTEXT(Tableau2[[#This Row],[PIREF]]),SECTION!$D$2,"")</f>
        <v/>
      </c>
      <c r="H99" s="7" t="str">
        <f>IF(ISTEXT(Tableau2[[#This Row],[PIREF]]),SECTION!$E$2,"")</f>
        <v/>
      </c>
    </row>
    <row r="100" spans="1:8">
      <c r="A100" s="1" t="str">
        <f>IF(ISTEXT(Tableau2[[#This Row],[PIREF]]),SECTION!$A$2,"")</f>
        <v/>
      </c>
      <c r="G100" s="7" t="str">
        <f>IF(ISTEXT(Tableau2[[#This Row],[PIREF]]),SECTION!$D$2,"")</f>
        <v/>
      </c>
      <c r="H100" s="7" t="str">
        <f>IF(ISTEXT(Tableau2[[#This Row],[PIREF]]),SECTION!$E$2,"")</f>
        <v/>
      </c>
    </row>
    <row r="101" spans="1:8">
      <c r="A101" s="1" t="str">
        <f>IF(ISTEXT(Tableau2[[#This Row],[PIREF]]),SECTION!$A$2,"")</f>
        <v/>
      </c>
      <c r="G101" s="7" t="str">
        <f>IF(ISTEXT(Tableau2[[#This Row],[PIREF]]),SECTION!$D$2,"")</f>
        <v/>
      </c>
      <c r="H101" s="7" t="str">
        <f>IF(ISTEXT(Tableau2[[#This Row],[PIREF]]),SECTION!$E$2,"")</f>
        <v/>
      </c>
    </row>
    <row r="102" spans="1:8">
      <c r="A102" s="1" t="str">
        <f>IF(ISTEXT(Tableau2[[#This Row],[PIREF]]),SECTION!$A$2,"")</f>
        <v/>
      </c>
      <c r="G102" s="7" t="str">
        <f>IF(ISTEXT(Tableau2[[#This Row],[PIREF]]),SECTION!$D$2,"")</f>
        <v/>
      </c>
    </row>
    <row r="103" spans="1:8">
      <c r="A103" s="1" t="str">
        <f>IF(ISTEXT(Tableau2[[#This Row],[PIREF]]),SECTION!$A$2,"")</f>
        <v/>
      </c>
      <c r="G103" s="7" t="str">
        <f>IF(ISTEXT(Tableau2[[#This Row],[PIREF]]),SECTION!$D$2,"")</f>
        <v/>
      </c>
    </row>
    <row r="104" spans="1:8">
      <c r="A104" s="1" t="str">
        <f>IF(ISTEXT(Tableau2[[#This Row],[PIREF]]),SECTION!$A$2,"")</f>
        <v/>
      </c>
      <c r="G104" s="7" t="str">
        <f>IF(ISTEXT(Tableau2[[#This Row],[PIREF]]),SECTION!$D$2,"")</f>
        <v/>
      </c>
    </row>
    <row r="105" spans="1:8">
      <c r="A105" s="1" t="str">
        <f>IF(ISTEXT(Tableau2[[#This Row],[PIREF]]),SECTION!$A$2,"")</f>
        <v/>
      </c>
      <c r="G105" s="7" t="str">
        <f>IF(ISTEXT(Tableau2[[#This Row],[PIREF]]),SECTION!$D$2,"")</f>
        <v/>
      </c>
    </row>
    <row r="106" spans="1:8">
      <c r="A106" s="1" t="str">
        <f>IF(ISTEXT(Tableau2[[#This Row],[PIREF]]),SECTION!$A$2,"")</f>
        <v/>
      </c>
      <c r="G106" s="7" t="str">
        <f>IF(ISTEXT(Tableau2[[#This Row],[PIREF]]),SECTION!$D$2,"")</f>
        <v/>
      </c>
    </row>
    <row r="107" spans="1:8">
      <c r="A107" s="1" t="str">
        <f>IF(ISTEXT(Tableau2[[#This Row],[PIREF]]),SECTION!$A$2,"")</f>
        <v/>
      </c>
      <c r="G107" s="7" t="str">
        <f>IF(ISTEXT(Tableau2[[#This Row],[PIREF]]),SECTION!$D$2,"")</f>
        <v/>
      </c>
    </row>
    <row r="108" spans="1:8">
      <c r="A108" s="1" t="str">
        <f>IF(ISTEXT(Tableau2[[#This Row],[PIREF]]),SECTION!$A$2,"")</f>
        <v/>
      </c>
      <c r="G108" s="7" t="str">
        <f>IF(ISTEXT(Tableau2[[#This Row],[PIREF]]),SECTION!$D$2,"")</f>
        <v/>
      </c>
    </row>
    <row r="109" spans="1:8">
      <c r="A109" s="1" t="str">
        <f>IF(ISTEXT(Tableau2[[#This Row],[PIREF]]),SECTION!$A$2,"")</f>
        <v/>
      </c>
      <c r="G109" s="7" t="str">
        <f>IF(ISTEXT(Tableau2[[#This Row],[PIREF]]),SECTION!$D$2,"")</f>
        <v/>
      </c>
    </row>
    <row r="110" spans="1:8">
      <c r="A110" s="1" t="str">
        <f>IF(ISTEXT(Tableau2[[#This Row],[PIREF]]),SECTION!$A$2,"")</f>
        <v/>
      </c>
      <c r="G110" s="7" t="str">
        <f>IF(ISTEXT(Tableau2[[#This Row],[PIREF]]),SECTION!$D$2,"")</f>
        <v/>
      </c>
    </row>
    <row r="111" spans="1:8">
      <c r="A111" s="1" t="str">
        <f>IF(ISTEXT(Tableau2[[#This Row],[PIREF]]),SECTION!$A$2,"")</f>
        <v/>
      </c>
      <c r="G111" s="7" t="str">
        <f>IF(ISTEXT(Tableau2[[#This Row],[PIREF]]),SECTION!$D$2,"")</f>
        <v/>
      </c>
    </row>
    <row r="112" spans="1:8">
      <c r="A112" s="1" t="str">
        <f>IF(ISTEXT(Tableau2[[#This Row],[PIREF]]),SECTION!$A$2,"")</f>
        <v/>
      </c>
      <c r="G112" s="7" t="str">
        <f>IF(ISTEXT(Tableau2[[#This Row],[PIREF]]),SECTION!$D$2,"")</f>
        <v/>
      </c>
    </row>
    <row r="113" spans="1:7">
      <c r="A113" s="1" t="str">
        <f>IF(ISTEXT(Tableau2[[#This Row],[PIREF]]),SECTION!$A$2,"")</f>
        <v/>
      </c>
      <c r="G113" s="7" t="str">
        <f>IF(ISTEXT(Tableau2[[#This Row],[PIREF]]),SECTION!$D$2,"")</f>
        <v/>
      </c>
    </row>
    <row r="114" spans="1:7">
      <c r="A114" s="1" t="str">
        <f>IF(ISTEXT(Tableau2[[#This Row],[PIREF]]),SECTION!$A$2,"")</f>
        <v/>
      </c>
      <c r="G114" s="7" t="str">
        <f>IF(ISTEXT(Tableau2[[#This Row],[PIREF]]),SECTION!$D$2,"")</f>
        <v/>
      </c>
    </row>
    <row r="115" spans="1:7">
      <c r="A115" s="1" t="str">
        <f>IF(ISTEXT(Tableau2[[#This Row],[PIREF]]),SECTION!$A$2,"")</f>
        <v/>
      </c>
      <c r="G115" s="7" t="str">
        <f>IF(ISTEXT(Tableau2[[#This Row],[PIREF]]),SECTION!$D$2,"")</f>
        <v/>
      </c>
    </row>
    <row r="116" spans="1:7">
      <c r="A116" s="1" t="str">
        <f>IF(ISTEXT(Tableau2[[#This Row],[PIREF]]),SECTION!$A$2,"")</f>
        <v/>
      </c>
      <c r="G116" s="7" t="str">
        <f>IF(ISTEXT(Tableau2[[#This Row],[PIREF]]),SECTION!$D$2,"")</f>
        <v/>
      </c>
    </row>
    <row r="117" spans="1:7">
      <c r="A117" s="1" t="str">
        <f>IF(ISTEXT(Tableau2[[#This Row],[PIREF]]),SECTION!$A$2,"")</f>
        <v/>
      </c>
      <c r="G117" s="7" t="str">
        <f>IF(ISTEXT(Tableau2[[#This Row],[PIREF]]),SECTION!$D$2,"")</f>
        <v/>
      </c>
    </row>
    <row r="118" spans="1:7">
      <c r="A118" s="1" t="str">
        <f>IF(ISTEXT(Tableau2[[#This Row],[PIREF]]),SECTION!$A$2,"")</f>
        <v/>
      </c>
      <c r="G118" s="7" t="str">
        <f>IF(ISTEXT(Tableau2[[#This Row],[PIREF]]),SECTION!$D$2,"")</f>
        <v/>
      </c>
    </row>
    <row r="119" spans="1:7">
      <c r="A119" s="1" t="str">
        <f>IF(ISTEXT(Tableau2[[#This Row],[PIREF]]),SECTION!$A$2,"")</f>
        <v/>
      </c>
    </row>
    <row r="120" spans="1:7">
      <c r="A120" s="1" t="str">
        <f>IF(ISTEXT(Tableau2[[#This Row],[PIREF]]),SECTION!$A$2,"")</f>
        <v/>
      </c>
    </row>
    <row r="121" spans="1:7">
      <c r="A121" s="1" t="str">
        <f>IF(ISTEXT(Tableau2[[#This Row],[PIREF]]),SECTION!$A$2,"")</f>
        <v/>
      </c>
    </row>
    <row r="122" spans="1:7">
      <c r="A122" s="1" t="str">
        <f>IF(ISTEXT(Tableau2[[#This Row],[PIREF]]),SECTION!$A$2,"")</f>
        <v/>
      </c>
    </row>
    <row r="123" spans="1:7">
      <c r="A123" s="1" t="str">
        <f>IF(ISTEXT(Tableau2[[#This Row],[PIREF]]),SECTION!$A$2,"")</f>
        <v/>
      </c>
    </row>
    <row r="124" spans="1:7">
      <c r="A124" s="1" t="str">
        <f>IF(ISTEXT(Tableau2[[#This Row],[PIREF]]),SECTION!$A$2,"")</f>
        <v/>
      </c>
    </row>
    <row r="125" spans="1:7">
      <c r="A125" s="1" t="str">
        <f>IF(ISTEXT(Tableau2[[#This Row],[PIREF]]),SECTION!$A$2,"")</f>
        <v/>
      </c>
    </row>
    <row r="126" spans="1:7">
      <c r="A126" s="1" t="str">
        <f>IF(ISTEXT(Tableau2[[#This Row],[PIREF]]),SECTION!$A$2,"")</f>
        <v/>
      </c>
    </row>
    <row r="127" spans="1:7">
      <c r="A127" s="1" t="str">
        <f>IF(ISTEXT(Tableau2[[#This Row],[PIREF]]),SECTION!$A$2,"")</f>
        <v/>
      </c>
    </row>
    <row r="128" spans="1:7">
      <c r="A128" s="1" t="str">
        <f>IF(ISTEXT(Tableau2[[#This Row],[PIREF]]),SECTION!$A$2,"")</f>
        <v/>
      </c>
    </row>
    <row r="129" spans="1:1">
      <c r="A129" s="1" t="str">
        <f>IF(ISTEXT(Tableau2[[#This Row],[PIREF]]),SECTION!$A$2,"")</f>
        <v/>
      </c>
    </row>
    <row r="130" spans="1:1">
      <c r="A130" s="1" t="str">
        <f>IF(ISTEXT(Tableau2[[#This Row],[PIREF]]),SECTION!$A$2,"")</f>
        <v/>
      </c>
    </row>
    <row r="131" spans="1:1">
      <c r="A131" s="1" t="str">
        <f>IF(ISTEXT(Tableau2[[#This Row],[PIREF]]),SECTION!$A$2,"")</f>
        <v/>
      </c>
    </row>
    <row r="132" spans="1:1">
      <c r="A132" s="1" t="str">
        <f>IF(ISTEXT(Tableau2[[#This Row],[PIREF]]),SECTION!$A$2,"")</f>
        <v/>
      </c>
    </row>
    <row r="133" spans="1:1">
      <c r="A133" s="1" t="str">
        <f>IF(ISTEXT(Tableau2[[#This Row],[PIREF]]),SECTION!$A$2,"")</f>
        <v/>
      </c>
    </row>
    <row r="134" spans="1:1">
      <c r="A134" s="1" t="str">
        <f>IF(ISTEXT(Tableau2[[#This Row],[PIREF]]),SECTION!$A$2,"")</f>
        <v/>
      </c>
    </row>
    <row r="135" spans="1:1">
      <c r="A135" s="1" t="str">
        <f>IF(ISTEXT(Tableau2[[#This Row],[PIREF]]),SECTION!$A$2,"")</f>
        <v/>
      </c>
    </row>
    <row r="136" spans="1:1">
      <c r="A136" s="1" t="str">
        <f>IF(ISTEXT(Tableau2[[#This Row],[PIREF]]),SECTION!$A$2,"")</f>
        <v/>
      </c>
    </row>
    <row r="137" spans="1:1">
      <c r="A137" s="1" t="str">
        <f>IF(ISTEXT(Tableau2[[#This Row],[PIREF]]),SECTION!$A$2,"")</f>
        <v/>
      </c>
    </row>
    <row r="138" spans="1:1">
      <c r="A138" s="1" t="str">
        <f>IF(ISTEXT(Tableau2[[#This Row],[PIREF]]),SECTION!$A$2,"")</f>
        <v/>
      </c>
    </row>
    <row r="139" spans="1:1">
      <c r="A139" s="1" t="str">
        <f>IF(ISTEXT(Tableau2[[#This Row],[PIREF]]),SECTION!$A$2,"")</f>
        <v/>
      </c>
    </row>
    <row r="140" spans="1:1">
      <c r="A140" s="1" t="str">
        <f>IF(ISTEXT(Tableau2[[#This Row],[PIREF]]),SECTION!$A$2,"")</f>
        <v/>
      </c>
    </row>
    <row r="141" spans="1:1">
      <c r="A141" s="1" t="str">
        <f>IF(ISTEXT(Tableau2[[#This Row],[PIREF]]),SECTION!$A$2,"")</f>
        <v/>
      </c>
    </row>
    <row r="142" spans="1:1">
      <c r="A142" s="1" t="str">
        <f>IF(ISTEXT(Tableau2[[#This Row],[PIREF]]),SECTION!$A$2,"")</f>
        <v/>
      </c>
    </row>
    <row r="143" spans="1:1">
      <c r="A143" s="1" t="str">
        <f>IF(ISTEXT(Tableau2[[#This Row],[PIREF]]),SECTION!$A$2,"")</f>
        <v/>
      </c>
    </row>
    <row r="144" spans="1:1">
      <c r="A144" s="1" t="str">
        <f>IF(ISTEXT(Tableau2[[#This Row],[PIREF]]),SECTION!$A$2,"")</f>
        <v/>
      </c>
    </row>
    <row r="145" spans="1:1">
      <c r="A145" s="1" t="str">
        <f>IF(ISTEXT(Tableau2[[#This Row],[PIREF]]),SECTION!$A$2,"")</f>
        <v/>
      </c>
    </row>
    <row r="146" spans="1:1">
      <c r="A146" s="1" t="str">
        <f>IF(ISTEXT(Tableau2[[#This Row],[PIREF]]),SECTION!$A$2,"")</f>
        <v/>
      </c>
    </row>
    <row r="147" spans="1:1">
      <c r="A147" s="1" t="str">
        <f>IF(ISTEXT(Tableau2[[#This Row],[PIREF]]),SECTION!$A$2,"")</f>
        <v/>
      </c>
    </row>
    <row r="148" spans="1:1">
      <c r="A148" s="1" t="str">
        <f>IF(ISTEXT(Tableau2[[#This Row],[PIREF]]),SECTION!$A$2,"")</f>
        <v/>
      </c>
    </row>
    <row r="149" spans="1:1">
      <c r="A149" s="1" t="str">
        <f>IF(ISTEXT(Tableau2[[#This Row],[PIREF]]),SECTION!$A$2,"")</f>
        <v/>
      </c>
    </row>
    <row r="150" spans="1:1">
      <c r="A150" s="1" t="str">
        <f>IF(ISTEXT(Tableau2[[#This Row],[PIREF]]),SECTION!$A$2,"")</f>
        <v/>
      </c>
    </row>
    <row r="151" spans="1:1">
      <c r="A151" s="1" t="str">
        <f>IF(ISTEXT(Tableau2[[#This Row],[PIREF]]),SECTION!$A$2,"")</f>
        <v/>
      </c>
    </row>
    <row r="152" spans="1:1">
      <c r="A152" s="1" t="str">
        <f>IF(ISTEXT(Tableau2[[#This Row],[PIREF]]),SECTION!$A$2,"")</f>
        <v/>
      </c>
    </row>
    <row r="153" spans="1:1">
      <c r="A153" s="1" t="str">
        <f>IF(ISTEXT(Tableau2[[#This Row],[PIREF]]),SECTION!$A$2,"")</f>
        <v/>
      </c>
    </row>
    <row r="154" spans="1:1">
      <c r="A154" s="1" t="str">
        <f>IF(ISTEXT(Tableau2[[#This Row],[PIREF]]),SECTION!$A$2,"")</f>
        <v/>
      </c>
    </row>
    <row r="155" spans="1:1">
      <c r="A155" s="1" t="str">
        <f>IF(ISTEXT(Tableau2[[#This Row],[PIREF]]),SECTION!$A$2,"")</f>
        <v/>
      </c>
    </row>
    <row r="156" spans="1:1">
      <c r="A156" s="1" t="str">
        <f>IF(ISTEXT(Tableau2[[#This Row],[PIREF]]),SECTION!$A$2,"")</f>
        <v/>
      </c>
    </row>
    <row r="157" spans="1:1">
      <c r="A157" s="1" t="str">
        <f>IF(ISTEXT(Tableau2[[#This Row],[PIREF]]),SECTION!$A$2,"")</f>
        <v/>
      </c>
    </row>
    <row r="158" spans="1:1">
      <c r="A158" s="1" t="str">
        <f>IF(ISTEXT(Tableau2[[#This Row],[PIREF]]),SECTION!$A$2,"")</f>
        <v/>
      </c>
    </row>
    <row r="159" spans="1:1">
      <c r="A159" s="1" t="str">
        <f>IF(ISTEXT(Tableau2[[#This Row],[PIREF]]),SECTION!$A$2,"")</f>
        <v/>
      </c>
    </row>
    <row r="160" spans="1:1">
      <c r="A160" s="1" t="str">
        <f>IF(ISTEXT(Tableau2[[#This Row],[PIREF]]),SECTION!$A$2,"")</f>
        <v/>
      </c>
    </row>
    <row r="161" spans="1:1">
      <c r="A161" s="1" t="str">
        <f>IF(ISTEXT(Tableau2[[#This Row],[PIREF]]),SECTION!$A$2,"")</f>
        <v/>
      </c>
    </row>
    <row r="162" spans="1:1">
      <c r="A162" s="1" t="str">
        <f>IF(ISTEXT(Tableau2[[#This Row],[PIREF]]),SECTION!$A$2,"")</f>
        <v/>
      </c>
    </row>
    <row r="163" spans="1:1">
      <c r="A163" s="1" t="str">
        <f>IF(ISTEXT(Tableau2[[#This Row],[PIREF]]),SECTION!$A$2,"")</f>
        <v/>
      </c>
    </row>
    <row r="164" spans="1:1">
      <c r="A164" s="1" t="str">
        <f>IF(ISTEXT(Tableau2[[#This Row],[PIREF]]),SECTION!$A$2,"")</f>
        <v/>
      </c>
    </row>
    <row r="165" spans="1:1">
      <c r="A165" s="1" t="str">
        <f>IF(ISTEXT(Tableau2[[#This Row],[PIREF]]),SECTION!$A$2,"")</f>
        <v/>
      </c>
    </row>
    <row r="166" spans="1:1">
      <c r="A166" s="1" t="str">
        <f>IF(ISTEXT(Tableau2[[#This Row],[PIREF]]),SECTION!$A$2,"")</f>
        <v/>
      </c>
    </row>
    <row r="167" spans="1:1">
      <c r="A167" s="1" t="str">
        <f>IF(ISTEXT(Tableau2[[#This Row],[PIREF]]),SECTION!$A$2,"")</f>
        <v/>
      </c>
    </row>
    <row r="168" spans="1:1">
      <c r="A168" s="1" t="str">
        <f>IF(ISTEXT(Tableau2[[#This Row],[PIREF]]),SECTION!$A$2,"")</f>
        <v/>
      </c>
    </row>
    <row r="169" spans="1:1">
      <c r="A169" s="1" t="str">
        <f>IF(ISTEXT(Tableau2[[#This Row],[PIREF]]),SECTION!$A$2,"")</f>
        <v/>
      </c>
    </row>
    <row r="170" spans="1:1">
      <c r="A170" s="1" t="str">
        <f>IF(ISTEXT(Tableau2[[#This Row],[PIREF]]),SECTION!$A$2,"")</f>
        <v/>
      </c>
    </row>
    <row r="171" spans="1:1">
      <c r="A171" s="1" t="str">
        <f>IF(ISTEXT(Tableau2[[#This Row],[PIREF]]),SECTION!$A$2,"")</f>
        <v/>
      </c>
    </row>
    <row r="172" spans="1:1">
      <c r="A172" s="1" t="str">
        <f>IF(ISTEXT(Tableau2[[#This Row],[PIREF]]),SECTION!$A$2,"")</f>
        <v/>
      </c>
    </row>
    <row r="173" spans="1:1">
      <c r="A173" s="1" t="str">
        <f>IF(ISTEXT(Tableau2[[#This Row],[PIREF]]),SECTION!$A$2,"")</f>
        <v/>
      </c>
    </row>
    <row r="174" spans="1:1">
      <c r="A174" s="1" t="str">
        <f>IF(ISTEXT(Tableau2[[#This Row],[PIREF]]),SECTION!$A$2,"")</f>
        <v/>
      </c>
    </row>
    <row r="175" spans="1:1">
      <c r="A175" s="1" t="str">
        <f>IF(ISTEXT(Tableau2[[#This Row],[PIREF]]),SECTION!$A$2,"")</f>
        <v/>
      </c>
    </row>
    <row r="176" spans="1:1">
      <c r="A176" s="1" t="str">
        <f>IF(ISTEXT(Tableau2[[#This Row],[PIREF]]),SECTION!$A$2,"")</f>
        <v/>
      </c>
    </row>
    <row r="177" spans="1:1">
      <c r="A177" s="1" t="str">
        <f>IF(ISTEXT(Tableau2[[#This Row],[PIREF]]),SECTION!$A$2,"")</f>
        <v/>
      </c>
    </row>
    <row r="178" spans="1:1">
      <c r="A178" s="1" t="str">
        <f>IF(ISTEXT(Tableau2[[#This Row],[PIREF]]),SECTION!$A$2,"")</f>
        <v/>
      </c>
    </row>
    <row r="179" spans="1:1">
      <c r="A179" s="1" t="str">
        <f>IF(ISTEXT(Tableau2[[#This Row],[PIREF]]),SECTION!$A$2,"")</f>
        <v/>
      </c>
    </row>
    <row r="180" spans="1:1">
      <c r="A180" s="1" t="str">
        <f>IF(ISTEXT(Tableau2[[#This Row],[PIREF]]),SECTION!$A$2,"")</f>
        <v/>
      </c>
    </row>
    <row r="181" spans="1:1">
      <c r="A181" s="1" t="str">
        <f>IF(ISTEXT(Tableau2[[#This Row],[PIREF]]),SECTION!$A$2,"")</f>
        <v/>
      </c>
    </row>
    <row r="182" spans="1:1">
      <c r="A182" s="1" t="str">
        <f>IF(ISTEXT(Tableau2[[#This Row],[PIREF]]),SECTION!$A$2,"")</f>
        <v/>
      </c>
    </row>
    <row r="183" spans="1:1">
      <c r="A183" s="1" t="str">
        <f>IF(ISTEXT(Tableau2[[#This Row],[PIREF]]),SECTION!$A$2,"")</f>
        <v/>
      </c>
    </row>
    <row r="184" spans="1:1">
      <c r="A184" s="1" t="str">
        <f>IF(ISTEXT(Tableau2[[#This Row],[PIREF]]),SECTION!$A$2,"")</f>
        <v/>
      </c>
    </row>
    <row r="185" spans="1:1">
      <c r="A185" s="1" t="str">
        <f>IF(ISTEXT(Tableau2[[#This Row],[PIREF]]),SECTION!$A$2,"")</f>
        <v/>
      </c>
    </row>
    <row r="186" spans="1:1">
      <c r="A186" s="1" t="str">
        <f>IF(ISTEXT(Tableau2[[#This Row],[PIREF]]),SECTION!$A$2,"")</f>
        <v/>
      </c>
    </row>
    <row r="187" spans="1:1">
      <c r="A187" s="1" t="str">
        <f>IF(ISTEXT(Tableau2[[#This Row],[PIREF]]),SECTION!$A$2,"")</f>
        <v/>
      </c>
    </row>
    <row r="188" spans="1:1">
      <c r="A188" s="1" t="str">
        <f>IF(ISTEXT(Tableau2[[#This Row],[PIREF]]),SECTION!$A$2,"")</f>
        <v/>
      </c>
    </row>
    <row r="189" spans="1:1">
      <c r="A189" s="1" t="str">
        <f>IF(ISTEXT(Tableau2[[#This Row],[PIREF]]),SECTION!$A$2,"")</f>
        <v/>
      </c>
    </row>
    <row r="190" spans="1:1">
      <c r="A190" s="1" t="str">
        <f>IF(ISTEXT(Tableau2[[#This Row],[PIREF]]),SECTION!$A$2,"")</f>
        <v/>
      </c>
    </row>
    <row r="191" spans="1:1">
      <c r="A191" s="1" t="str">
        <f>IF(ISTEXT(Tableau2[[#This Row],[PIREF]]),SECTION!$A$2,"")</f>
        <v/>
      </c>
    </row>
    <row r="192" spans="1:1">
      <c r="A192" s="1" t="str">
        <f>IF(ISTEXT(Tableau2[[#This Row],[PIREF]]),SECTION!$A$2,"")</f>
        <v/>
      </c>
    </row>
    <row r="193" spans="1:1">
      <c r="A193" s="1" t="str">
        <f>IF(ISTEXT(Tableau2[[#This Row],[PIREF]]),SECTION!$A$2,"")</f>
        <v/>
      </c>
    </row>
    <row r="194" spans="1:1">
      <c r="A194" s="1" t="str">
        <f>IF(ISTEXT(Tableau2[[#This Row],[PIREF]]),SECTION!$A$2,"")</f>
        <v/>
      </c>
    </row>
    <row r="195" spans="1:1">
      <c r="A195" s="1" t="str">
        <f>IF(ISTEXT(Tableau2[[#This Row],[PIREF]]),SECTION!$A$2,"")</f>
        <v/>
      </c>
    </row>
    <row r="196" spans="1:1">
      <c r="A196" s="1" t="str">
        <f>IF(ISTEXT(Tableau2[[#This Row],[PIREF]]),SECTION!$A$2,"")</f>
        <v/>
      </c>
    </row>
    <row r="197" spans="1:1">
      <c r="A197" s="1" t="str">
        <f>IF(ISTEXT(Tableau2[[#This Row],[PIREF]]),SECTION!$A$2,"")</f>
        <v/>
      </c>
    </row>
    <row r="198" spans="1:1">
      <c r="A198" s="1" t="str">
        <f>IF(ISTEXT(Tableau2[[#This Row],[PIREF]]),SECTION!$A$2,"")</f>
        <v/>
      </c>
    </row>
    <row r="199" spans="1:1">
      <c r="A199" s="1" t="str">
        <f>IF(ISTEXT(Tableau2[[#This Row],[PIREF]]),SECTION!$A$2,"")</f>
        <v/>
      </c>
    </row>
    <row r="200" spans="1:1">
      <c r="A200" s="1" t="str">
        <f>IF(ISTEXT(Tableau2[[#This Row],[PIREF]]),SECTION!$A$2,"")</f>
        <v/>
      </c>
    </row>
    <row r="201" spans="1:1">
      <c r="A201" s="1" t="str">
        <f>IF(ISTEXT(Tableau2[[#This Row],[PIREF]]),SECTION!$A$2,"")</f>
        <v/>
      </c>
    </row>
    <row r="202" spans="1:1">
      <c r="A202" s="1" t="str">
        <f>IF(ISTEXT(Tableau2[[#This Row],[PIREF]]),SECTION!$A$2,"")</f>
        <v/>
      </c>
    </row>
    <row r="203" spans="1:1">
      <c r="A203" s="1" t="str">
        <f>IF(ISTEXT(Tableau2[[#This Row],[PIREF]]),SECTION!$A$2,"")</f>
        <v/>
      </c>
    </row>
    <row r="204" spans="1:1">
      <c r="A204" s="1" t="str">
        <f>IF(ISTEXT(Tableau2[[#This Row],[PIREF]]),SECTION!$A$2,"")</f>
        <v/>
      </c>
    </row>
    <row r="205" spans="1:1">
      <c r="A205" s="1" t="str">
        <f>IF(ISTEXT(Tableau2[[#This Row],[PIREF]]),SECTION!$A$2,"")</f>
        <v/>
      </c>
    </row>
    <row r="206" spans="1:1">
      <c r="A206" s="1" t="str">
        <f>IF(ISTEXT(Tableau2[[#This Row],[PIREF]]),SECTION!$A$2,"")</f>
        <v/>
      </c>
    </row>
    <row r="207" spans="1:1">
      <c r="A207" s="1" t="str">
        <f>IF(ISTEXT(Tableau2[[#This Row],[PIREF]]),SECTION!$A$2,"")</f>
        <v/>
      </c>
    </row>
    <row r="208" spans="1:1">
      <c r="A208" s="1" t="str">
        <f>IF(ISTEXT(Tableau2[[#This Row],[PIREF]]),SECTION!$A$2,"")</f>
        <v/>
      </c>
    </row>
    <row r="209" spans="1:1">
      <c r="A209" s="1" t="str">
        <f>IF(ISTEXT(Tableau2[[#This Row],[PIREF]]),SECTION!$A$2,"")</f>
        <v/>
      </c>
    </row>
    <row r="210" spans="1:1">
      <c r="A210" s="1" t="str">
        <f>IF(ISTEXT(Tableau2[[#This Row],[PIREF]]),SECTION!$A$2,"")</f>
        <v/>
      </c>
    </row>
    <row r="211" spans="1:1">
      <c r="A211" s="1" t="str">
        <f>IF(ISTEXT(Tableau2[[#This Row],[PIREF]]),SECTION!$A$2,"")</f>
        <v/>
      </c>
    </row>
    <row r="212" spans="1:1">
      <c r="A212" s="1" t="str">
        <f>IF(ISTEXT(Tableau2[[#This Row],[PIREF]]),SECTION!$A$2,"")</f>
        <v/>
      </c>
    </row>
    <row r="213" spans="1:1">
      <c r="A213" s="1" t="str">
        <f>IF(ISTEXT(Tableau2[[#This Row],[PIREF]]),SECTION!$A$2,"")</f>
        <v/>
      </c>
    </row>
    <row r="214" spans="1:1">
      <c r="A214" s="1" t="str">
        <f>IF(ISTEXT(Tableau2[[#This Row],[PIREF]]),SECTION!$A$2,"")</f>
        <v/>
      </c>
    </row>
    <row r="215" spans="1:1">
      <c r="A215" s="1" t="str">
        <f>IF(ISTEXT(Tableau2[[#This Row],[PIREF]]),SECTION!$A$2,"")</f>
        <v/>
      </c>
    </row>
    <row r="216" spans="1:1">
      <c r="A216" s="1" t="str">
        <f>IF(ISTEXT(Tableau2[[#This Row],[PIREF]]),SECTION!$A$2,"")</f>
        <v/>
      </c>
    </row>
    <row r="217" spans="1:1">
      <c r="A217" s="1" t="str">
        <f>IF(ISTEXT(Tableau2[[#This Row],[PIREF]]),SECTION!$A$2,"")</f>
        <v/>
      </c>
    </row>
    <row r="218" spans="1:1">
      <c r="A218" s="1" t="str">
        <f>IF(ISTEXT(Tableau2[[#This Row],[PIREF]]),SECTION!$A$2,"")</f>
        <v/>
      </c>
    </row>
    <row r="219" spans="1:1">
      <c r="A219" s="1" t="str">
        <f>IF(ISTEXT(Tableau2[[#This Row],[PIREF]]),SECTION!$A$2,"")</f>
        <v/>
      </c>
    </row>
    <row r="220" spans="1:1">
      <c r="A220" s="1" t="str">
        <f>IF(ISTEXT(Tableau2[[#This Row],[PIREF]]),SECTION!$A$2,"")</f>
        <v/>
      </c>
    </row>
    <row r="221" spans="1:1">
      <c r="A221" s="1" t="str">
        <f>IF(ISTEXT(Tableau2[[#This Row],[PIREF]]),SECTION!$A$2,"")</f>
        <v/>
      </c>
    </row>
    <row r="222" spans="1:1">
      <c r="A222" s="1" t="str">
        <f>IF(ISTEXT(Tableau2[[#This Row],[PIREF]]),SECTION!$A$2,"")</f>
        <v/>
      </c>
    </row>
    <row r="223" spans="1:1">
      <c r="A223" s="1" t="str">
        <f>IF(ISTEXT(Tableau2[[#This Row],[PIREF]]),SECTION!$A$2,"")</f>
        <v/>
      </c>
    </row>
    <row r="224" spans="1:1">
      <c r="A224" s="1" t="str">
        <f>IF(ISTEXT(Tableau2[[#This Row],[PIREF]]),SECTION!$A$2,"")</f>
        <v/>
      </c>
    </row>
    <row r="225" spans="1:1">
      <c r="A225" s="1" t="str">
        <f>IF(ISTEXT(Tableau2[[#This Row],[PIREF]]),SECTION!$A$2,"")</f>
        <v/>
      </c>
    </row>
    <row r="226" spans="1:1">
      <c r="A226" s="1" t="str">
        <f>IF(ISTEXT(Tableau2[[#This Row],[PIREF]]),SECTION!$A$2,"")</f>
        <v/>
      </c>
    </row>
    <row r="227" spans="1:1">
      <c r="A227" s="1" t="str">
        <f>IF(ISTEXT(Tableau2[[#This Row],[PIREF]]),SECTION!$A$2,"")</f>
        <v/>
      </c>
    </row>
    <row r="228" spans="1:1">
      <c r="A228" s="1" t="str">
        <f>IF(ISTEXT(Tableau2[[#This Row],[PIREF]]),SECTION!$A$2,"")</f>
        <v/>
      </c>
    </row>
    <row r="229" spans="1:1">
      <c r="A229" s="1" t="str">
        <f>IF(ISTEXT(Tableau2[[#This Row],[PIREF]]),SECTION!$A$2,"")</f>
        <v/>
      </c>
    </row>
    <row r="230" spans="1:1">
      <c r="A230" s="1" t="str">
        <f>IF(ISTEXT(Tableau2[[#This Row],[PIREF]]),SECTION!$A$2,"")</f>
        <v/>
      </c>
    </row>
    <row r="231" spans="1:1">
      <c r="A231" s="1" t="str">
        <f>IF(ISTEXT(Tableau2[[#This Row],[PIREF]]),SECTION!$A$2,"")</f>
        <v/>
      </c>
    </row>
    <row r="232" spans="1:1">
      <c r="A232" s="1" t="str">
        <f>IF(ISTEXT(Tableau2[[#This Row],[PIREF]]),SECTION!$A$2,"")</f>
        <v/>
      </c>
    </row>
    <row r="233" spans="1:1">
      <c r="A233" s="1" t="str">
        <f>IF(ISTEXT(Tableau2[[#This Row],[PIREF]]),SECTION!$A$2,"")</f>
        <v/>
      </c>
    </row>
    <row r="234" spans="1:1">
      <c r="A234" s="1" t="str">
        <f>IF(ISTEXT(Tableau2[[#This Row],[PIREF]]),SECTION!$A$2,"")</f>
        <v/>
      </c>
    </row>
    <row r="235" spans="1:1">
      <c r="A235" s="1" t="str">
        <f>IF(ISTEXT(Tableau2[[#This Row],[PIREF]]),SECTION!$A$2,"")</f>
        <v/>
      </c>
    </row>
    <row r="236" spans="1:1">
      <c r="A236" s="1" t="str">
        <f>IF(ISTEXT(Tableau2[[#This Row],[PIREF]]),SECTION!$A$2,"")</f>
        <v/>
      </c>
    </row>
    <row r="237" spans="1:1">
      <c r="A237" s="1" t="str">
        <f>IF(ISTEXT(Tableau2[[#This Row],[PIREF]]),SECTION!$A$2,"")</f>
        <v/>
      </c>
    </row>
    <row r="238" spans="1:1">
      <c r="A238" s="1" t="str">
        <f>IF(ISTEXT(Tableau2[[#This Row],[PIREF]]),SECTION!$A$2,"")</f>
        <v/>
      </c>
    </row>
    <row r="239" spans="1:1">
      <c r="A239" s="1" t="str">
        <f>IF(ISTEXT(Tableau2[[#This Row],[PIREF]]),SECTION!$A$2,"")</f>
        <v/>
      </c>
    </row>
    <row r="240" spans="1:1">
      <c r="A240" s="1" t="str">
        <f>IF(ISTEXT(Tableau2[[#This Row],[PIREF]]),SECTION!$A$2,"")</f>
        <v/>
      </c>
    </row>
    <row r="241" spans="1:1">
      <c r="A241" s="1" t="str">
        <f>IF(ISTEXT(Tableau2[[#This Row],[PIREF]]),SECTION!$A$2,"")</f>
        <v/>
      </c>
    </row>
    <row r="242" spans="1:1">
      <c r="A242" s="1" t="str">
        <f>IF(ISTEXT(Tableau2[[#This Row],[PIREF]]),SECTION!$A$2,"")</f>
        <v/>
      </c>
    </row>
    <row r="243" spans="1:1">
      <c r="A243" s="1" t="str">
        <f>IF(ISTEXT(Tableau2[[#This Row],[PIREF]]),SECTION!$A$2,"")</f>
        <v/>
      </c>
    </row>
    <row r="244" spans="1:1">
      <c r="A244" s="1" t="str">
        <f>IF(ISTEXT(Tableau2[[#This Row],[PIREF]]),SECTION!$A$2,"")</f>
        <v/>
      </c>
    </row>
    <row r="245" spans="1:1">
      <c r="A245" s="1" t="str">
        <f>IF(ISTEXT(Tableau2[[#This Row],[PIREF]]),SECTION!$A$2,"")</f>
        <v/>
      </c>
    </row>
    <row r="246" spans="1:1">
      <c r="A246" s="1" t="str">
        <f>IF(ISTEXT(Tableau2[[#This Row],[PIREF]]),SECTION!$A$2,"")</f>
        <v/>
      </c>
    </row>
    <row r="247" spans="1:1">
      <c r="A247" s="1" t="str">
        <f>IF(ISTEXT(Tableau2[[#This Row],[PIREF]]),SECTION!$A$2,"")</f>
        <v/>
      </c>
    </row>
    <row r="248" spans="1:1">
      <c r="A248" s="1" t="str">
        <f>IF(ISTEXT(Tableau2[[#This Row],[PIREF]]),SECTION!$A$2,"")</f>
        <v/>
      </c>
    </row>
    <row r="249" spans="1:1">
      <c r="A249" s="1" t="str">
        <f>IF(ISTEXT(Tableau2[[#This Row],[PIREF]]),SECTION!$A$2,"")</f>
        <v/>
      </c>
    </row>
    <row r="250" spans="1:1">
      <c r="A250" s="1" t="str">
        <f>IF(ISTEXT(Tableau2[[#This Row],[PIREF]]),SECTION!$A$2,"")</f>
        <v/>
      </c>
    </row>
    <row r="251" spans="1:1">
      <c r="A251" s="1" t="str">
        <f>IF(ISTEXT(Tableau2[[#This Row],[PIREF]]),SECTION!$A$2,"")</f>
        <v/>
      </c>
    </row>
    <row r="252" spans="1:1">
      <c r="A252" s="1" t="str">
        <f>IF(ISTEXT(Tableau2[[#This Row],[PIREF]]),SECTION!$A$2,"")</f>
        <v/>
      </c>
    </row>
    <row r="253" spans="1:1">
      <c r="A253" s="1" t="str">
        <f>IF(ISTEXT(Tableau2[[#This Row],[PIREF]]),SECTION!$A$2,"")</f>
        <v/>
      </c>
    </row>
    <row r="254" spans="1:1">
      <c r="A254" s="1" t="str">
        <f>IF(ISTEXT(Tableau2[[#This Row],[PIREF]]),SECTION!$A$2,"")</f>
        <v/>
      </c>
    </row>
    <row r="255" spans="1:1">
      <c r="A255" s="1" t="str">
        <f>IF(ISTEXT(Tableau2[[#This Row],[PIREF]]),SECTION!$A$2,"")</f>
        <v/>
      </c>
    </row>
    <row r="256" spans="1:1">
      <c r="A256" s="1" t="str">
        <f>IF(ISTEXT(Tableau2[[#This Row],[PIREF]]),SECTION!$A$2,"")</f>
        <v/>
      </c>
    </row>
    <row r="257" spans="1:1">
      <c r="A257" s="1" t="str">
        <f>IF(ISTEXT(Tableau2[[#This Row],[PIREF]]),SECTION!$A$2,"")</f>
        <v/>
      </c>
    </row>
    <row r="258" spans="1:1">
      <c r="A258" s="1" t="str">
        <f>IF(ISTEXT(Tableau2[[#This Row],[PIREF]]),SECTION!$A$2,"")</f>
        <v/>
      </c>
    </row>
    <row r="259" spans="1:1">
      <c r="A259" s="1" t="str">
        <f>IF(ISTEXT(Tableau2[[#This Row],[PIREF]]),SECTION!$A$2,"")</f>
        <v/>
      </c>
    </row>
    <row r="260" spans="1:1">
      <c r="A260" s="1" t="str">
        <f>IF(ISTEXT(Tableau2[[#This Row],[PIREF]]),SECTION!$A$2,"")</f>
        <v/>
      </c>
    </row>
    <row r="261" spans="1:1">
      <c r="A261" s="1" t="str">
        <f>IF(ISTEXT(Tableau2[[#This Row],[PIREF]]),SECTION!$A$2,"")</f>
        <v/>
      </c>
    </row>
    <row r="262" spans="1:1">
      <c r="A262" s="1" t="str">
        <f>IF(ISTEXT(Tableau2[[#This Row],[PIREF]]),SECTION!$A$2,"")</f>
        <v/>
      </c>
    </row>
    <row r="263" spans="1:1">
      <c r="A263" s="1" t="str">
        <f>IF(ISTEXT(Tableau2[[#This Row],[PIREF]]),SECTION!$A$2,"")</f>
        <v/>
      </c>
    </row>
    <row r="264" spans="1:1">
      <c r="A264" s="1" t="str">
        <f>IF(ISTEXT(Tableau2[[#This Row],[PIREF]]),SECTION!$A$2,"")</f>
        <v/>
      </c>
    </row>
    <row r="265" spans="1:1">
      <c r="A265" s="1" t="str">
        <f>IF(ISTEXT(Tableau2[[#This Row],[PIREF]]),SECTION!$A$2,"")</f>
        <v/>
      </c>
    </row>
    <row r="266" spans="1:1">
      <c r="A266" s="1" t="str">
        <f>IF(ISTEXT(Tableau2[[#This Row],[PIREF]]),SECTION!$A$2,"")</f>
        <v/>
      </c>
    </row>
    <row r="267" spans="1:1">
      <c r="A267" s="1" t="str">
        <f>IF(ISTEXT(Tableau2[[#This Row],[PIREF]]),SECTION!$A$2,"")</f>
        <v/>
      </c>
    </row>
    <row r="268" spans="1:1">
      <c r="A268" s="1" t="str">
        <f>IF(ISTEXT(Tableau2[[#This Row],[PIREF]]),SECTION!$A$2,"")</f>
        <v/>
      </c>
    </row>
    <row r="269" spans="1:1">
      <c r="A269" s="1" t="str">
        <f>IF(ISTEXT(Tableau2[[#This Row],[PIREF]]),SECTION!$A$2,"")</f>
        <v/>
      </c>
    </row>
    <row r="270" spans="1:1">
      <c r="A270" s="1" t="str">
        <f>IF(ISTEXT(Tableau2[[#This Row],[PIREF]]),SECTION!$A$2,"")</f>
        <v/>
      </c>
    </row>
    <row r="271" spans="1:1">
      <c r="A271" s="1" t="str">
        <f>IF(ISTEXT(Tableau2[[#This Row],[PIREF]]),SECTION!$A$2,"")</f>
        <v/>
      </c>
    </row>
    <row r="272" spans="1:1">
      <c r="A272" s="1" t="str">
        <f>IF(ISTEXT(Tableau2[[#This Row],[PIREF]]),SECTION!$A$2,"")</f>
        <v/>
      </c>
    </row>
    <row r="273" spans="1:1">
      <c r="A273" s="1" t="str">
        <f>IF(ISTEXT(Tableau2[[#This Row],[PIREF]]),SECTION!$A$2,"")</f>
        <v/>
      </c>
    </row>
    <row r="274" spans="1:1">
      <c r="A274" s="1" t="str">
        <f>IF(ISTEXT(Tableau2[[#This Row],[PIREF]]),SECTION!$A$2,"")</f>
        <v/>
      </c>
    </row>
    <row r="275" spans="1:1">
      <c r="A275" s="1" t="str">
        <f>IF(ISTEXT(Tableau2[[#This Row],[PIREF]]),SECTION!$A$2,"")</f>
        <v/>
      </c>
    </row>
    <row r="276" spans="1:1">
      <c r="A276" s="1" t="str">
        <f>IF(ISTEXT(Tableau2[[#This Row],[PIREF]]),SECTION!$A$2,"")</f>
        <v/>
      </c>
    </row>
    <row r="277" spans="1:1">
      <c r="A277" s="1" t="str">
        <f>IF(ISTEXT(Tableau2[[#This Row],[PIREF]]),SECTION!$A$2,"")</f>
        <v/>
      </c>
    </row>
    <row r="278" spans="1:1">
      <c r="A278" s="1" t="str">
        <f>IF(ISTEXT(Tableau2[[#This Row],[PIREF]]),SECTION!$A$2,"")</f>
        <v/>
      </c>
    </row>
    <row r="279" spans="1:1">
      <c r="A279" s="1" t="str">
        <f>IF(ISTEXT(Tableau2[[#This Row],[PIREF]]),SECTION!$A$2,"")</f>
        <v/>
      </c>
    </row>
    <row r="280" spans="1:1">
      <c r="A280" s="1" t="str">
        <f>IF(ISTEXT(Tableau2[[#This Row],[PIREF]]),SECTION!$A$2,"")</f>
        <v/>
      </c>
    </row>
    <row r="281" spans="1:1">
      <c r="A281" s="1" t="str">
        <f>IF(ISTEXT(Tableau2[[#This Row],[PIREF]]),SECTION!$A$2,"")</f>
        <v/>
      </c>
    </row>
    <row r="282" spans="1:1">
      <c r="A282" s="1" t="str">
        <f>IF(ISTEXT(Tableau2[[#This Row],[PIREF]]),SECTION!$A$2,"")</f>
        <v/>
      </c>
    </row>
    <row r="283" spans="1:1">
      <c r="A283" s="1" t="str">
        <f>IF(ISTEXT(Tableau2[[#This Row],[PIREF]]),SECTION!$A$2,"")</f>
        <v/>
      </c>
    </row>
    <row r="284" spans="1:1">
      <c r="A284" s="1" t="str">
        <f>IF(ISTEXT(Tableau2[[#This Row],[PIREF]]),SECTION!$A$2,"")</f>
        <v/>
      </c>
    </row>
    <row r="285" spans="1:1">
      <c r="A285" s="1" t="str">
        <f>IF(ISTEXT(Tableau2[[#This Row],[PIREF]]),SECTION!$A$2,"")</f>
        <v/>
      </c>
    </row>
    <row r="286" spans="1:1">
      <c r="A286" s="1" t="str">
        <f>IF(ISTEXT(Tableau2[[#This Row],[PIREF]]),SECTION!$A$2,"")</f>
        <v/>
      </c>
    </row>
    <row r="287" spans="1:1">
      <c r="A287" s="1" t="str">
        <f>IF(ISTEXT(Tableau2[[#This Row],[PIREF]]),SECTION!$A$2,"")</f>
        <v/>
      </c>
    </row>
    <row r="288" spans="1:1">
      <c r="A288" s="1" t="str">
        <f>IF(ISTEXT(Tableau2[[#This Row],[PIREF]]),SECTION!$A$2,"")</f>
        <v/>
      </c>
    </row>
    <row r="289" spans="1:1">
      <c r="A289" s="1" t="str">
        <f>IF(ISTEXT(Tableau2[[#This Row],[PIREF]]),SECTION!$A$2,"")</f>
        <v/>
      </c>
    </row>
    <row r="290" spans="1:1">
      <c r="A290" s="1" t="str">
        <f>IF(ISTEXT(Tableau2[[#This Row],[PIREF]]),SECTION!$A$2,"")</f>
        <v/>
      </c>
    </row>
    <row r="291" spans="1:1">
      <c r="A291" s="1" t="str">
        <f>IF(ISTEXT(Tableau2[[#This Row],[PIREF]]),SECTION!$A$2,"")</f>
        <v/>
      </c>
    </row>
    <row r="292" spans="1:1">
      <c r="A292" s="1" t="str">
        <f>IF(ISTEXT(Tableau2[[#This Row],[PIREF]]),SECTION!$A$2,"")</f>
        <v/>
      </c>
    </row>
    <row r="293" spans="1:1">
      <c r="A293" s="1" t="str">
        <f>IF(ISTEXT(Tableau2[[#This Row],[PIREF]]),SECTION!$A$2,"")</f>
        <v/>
      </c>
    </row>
    <row r="294" spans="1:1">
      <c r="A294" s="1" t="str">
        <f>IF(ISTEXT(Tableau2[[#This Row],[PIREF]]),SECTION!$A$2,"")</f>
        <v/>
      </c>
    </row>
    <row r="295" spans="1:1">
      <c r="A295" s="1" t="str">
        <f>IF(ISTEXT(Tableau2[[#This Row],[PIREF]]),SECTION!$A$2,"")</f>
        <v/>
      </c>
    </row>
    <row r="296" spans="1:1">
      <c r="A296" s="1" t="str">
        <f>IF(ISTEXT(Tableau2[[#This Row],[PIREF]]),SECTION!$A$2,"")</f>
        <v/>
      </c>
    </row>
    <row r="297" spans="1:1">
      <c r="A297" s="1" t="str">
        <f>IF(ISTEXT(Tableau2[[#This Row],[PIREF]]),SECTION!$A$2,"")</f>
        <v/>
      </c>
    </row>
    <row r="298" spans="1:1">
      <c r="A298" s="1" t="str">
        <f>IF(ISTEXT(Tableau2[[#This Row],[PIREF]]),SECTION!$A$2,"")</f>
        <v/>
      </c>
    </row>
    <row r="299" spans="1:1">
      <c r="A299" s="1" t="str">
        <f>IF(ISTEXT(Tableau2[[#This Row],[PIREF]]),SECTION!$A$2,"")</f>
        <v/>
      </c>
    </row>
    <row r="300" spans="1:1">
      <c r="A300" s="1" t="str">
        <f>IF(ISTEXT(Tableau2[[#This Row],[PIREF]]),SECTION!$A$2,"")</f>
        <v/>
      </c>
    </row>
    <row r="301" spans="1:1">
      <c r="A301" s="1" t="str">
        <f>IF(ISTEXT(Tableau2[[#This Row],[PIREF]]),SECTION!$A$2,"")</f>
        <v/>
      </c>
    </row>
    <row r="302" spans="1:1">
      <c r="A302" s="1" t="str">
        <f>IF(ISTEXT(Tableau2[[#This Row],[PIREF]]),SECTION!$A$2,"")</f>
        <v/>
      </c>
    </row>
    <row r="303" spans="1:1">
      <c r="A303" s="1" t="str">
        <f>IF(ISTEXT(Tableau2[[#This Row],[PIREF]]),SECTION!$A$2,"")</f>
        <v/>
      </c>
    </row>
    <row r="304" spans="1:1">
      <c r="A304" s="1" t="str">
        <f>IF(ISTEXT(Tableau2[[#This Row],[PIREF]]),SECTION!$A$2,"")</f>
        <v/>
      </c>
    </row>
    <row r="305" spans="1:1">
      <c r="A305" s="1" t="str">
        <f>IF(ISTEXT(Tableau2[[#This Row],[PIREF]]),SECTION!$A$2,"")</f>
        <v/>
      </c>
    </row>
    <row r="306" spans="1:1">
      <c r="A306" s="1" t="str">
        <f>IF(ISTEXT(Tableau2[[#This Row],[PIREF]]),SECTION!$A$2,"")</f>
        <v/>
      </c>
    </row>
    <row r="307" spans="1:1">
      <c r="A307" s="1" t="str">
        <f>IF(ISTEXT(Tableau2[[#This Row],[PIREF]]),SECTION!$A$2,"")</f>
        <v/>
      </c>
    </row>
    <row r="308" spans="1:1">
      <c r="A308" s="1" t="str">
        <f>IF(ISTEXT(Tableau2[[#This Row],[PIREF]]),SECTION!$A$2,"")</f>
        <v/>
      </c>
    </row>
    <row r="309" spans="1:1">
      <c r="A309" s="1" t="str">
        <f>IF(ISTEXT(Tableau2[[#This Row],[PIREF]]),SECTION!$A$2,"")</f>
        <v/>
      </c>
    </row>
    <row r="310" spans="1:1">
      <c r="A310" s="1" t="str">
        <f>IF(ISTEXT(Tableau2[[#This Row],[PIREF]]),SECTION!$A$2,"")</f>
        <v/>
      </c>
    </row>
    <row r="311" spans="1:1">
      <c r="A311" s="1" t="str">
        <f>IF(ISTEXT(Tableau2[[#This Row],[PIREF]]),SECTION!$A$2,"")</f>
        <v/>
      </c>
    </row>
    <row r="312" spans="1:1">
      <c r="A312" s="1" t="str">
        <f>IF(ISTEXT(Tableau2[[#This Row],[PIREF]]),SECTION!$A$2,"")</f>
        <v/>
      </c>
    </row>
    <row r="313" spans="1:1">
      <c r="A313" s="1" t="str">
        <f>IF(ISTEXT(Tableau2[[#This Row],[PIREF]]),SECTION!$A$2,"")</f>
        <v/>
      </c>
    </row>
    <row r="314" spans="1:1">
      <c r="A314" s="1" t="str">
        <f>IF(ISTEXT(Tableau2[[#This Row],[PIREF]]),SECTION!$A$2,"")</f>
        <v/>
      </c>
    </row>
    <row r="315" spans="1:1">
      <c r="A315" s="1" t="str">
        <f>IF(ISTEXT(Tableau2[[#This Row],[PIREF]]),SECTION!$A$2,"")</f>
        <v/>
      </c>
    </row>
    <row r="316" spans="1:1">
      <c r="A316" s="1" t="str">
        <f>IF(ISTEXT(Tableau2[[#This Row],[PIREF]]),SECTION!$A$2,"")</f>
        <v/>
      </c>
    </row>
    <row r="317" spans="1:1">
      <c r="A317" s="1" t="str">
        <f>IF(ISTEXT(Tableau2[[#This Row],[PIREF]]),SECTION!$A$2,"")</f>
        <v/>
      </c>
    </row>
    <row r="318" spans="1:1">
      <c r="A318" s="1" t="str">
        <f>IF(ISTEXT(Tableau2[[#This Row],[PIREF]]),SECTION!$A$2,"")</f>
        <v/>
      </c>
    </row>
    <row r="319" spans="1:1">
      <c r="A319" s="1" t="str">
        <f>IF(ISTEXT(Tableau2[[#This Row],[PIREF]]),SECTION!$A$2,"")</f>
        <v/>
      </c>
    </row>
    <row r="320" spans="1:1">
      <c r="A320" s="1" t="str">
        <f>IF(ISTEXT(Tableau2[[#This Row],[PIREF]]),SECTION!$A$2,"")</f>
        <v/>
      </c>
    </row>
    <row r="321" spans="1:1">
      <c r="A321" s="1" t="str">
        <f>IF(ISTEXT(Tableau2[[#This Row],[PIREF]]),SECTION!$A$2,"")</f>
        <v/>
      </c>
    </row>
    <row r="322" spans="1:1">
      <c r="A322" s="1" t="str">
        <f>IF(ISTEXT(Tableau2[[#This Row],[PIREF]]),SECTION!$A$2,"")</f>
        <v/>
      </c>
    </row>
    <row r="323" spans="1:1">
      <c r="A323" s="1" t="str">
        <f>IF(ISTEXT(Tableau2[[#This Row],[PIREF]]),SECTION!$A$2,"")</f>
        <v/>
      </c>
    </row>
    <row r="324" spans="1:1">
      <c r="A324" s="1" t="str">
        <f>IF(ISTEXT(Tableau2[[#This Row],[PIREF]]),SECTION!$A$2,"")</f>
        <v/>
      </c>
    </row>
    <row r="325" spans="1:1">
      <c r="A325" s="1" t="str">
        <f>IF(ISTEXT(Tableau2[[#This Row],[PIREF]]),SECTION!$A$2,"")</f>
        <v/>
      </c>
    </row>
    <row r="326" spans="1:1">
      <c r="A326" s="1" t="str">
        <f>IF(ISTEXT(Tableau2[[#This Row],[PIREF]]),SECTION!$A$2,"")</f>
        <v/>
      </c>
    </row>
    <row r="327" spans="1:1">
      <c r="A327" s="1" t="str">
        <f>IF(ISTEXT(Tableau2[[#This Row],[PIREF]]),SECTION!$A$2,"")</f>
        <v/>
      </c>
    </row>
    <row r="328" spans="1:1">
      <c r="A328" s="1" t="str">
        <f>IF(ISTEXT(Tableau2[[#This Row],[PIREF]]),SECTION!$A$2,"")</f>
        <v/>
      </c>
    </row>
    <row r="329" spans="1:1">
      <c r="A329" s="1" t="str">
        <f>IF(ISTEXT(Tableau2[[#This Row],[PIREF]]),SECTION!$A$2,"")</f>
        <v/>
      </c>
    </row>
    <row r="330" spans="1:1">
      <c r="A330" s="1" t="str">
        <f>IF(ISTEXT(Tableau2[[#This Row],[PIREF]]),SECTION!$A$2,"")</f>
        <v/>
      </c>
    </row>
    <row r="331" spans="1:1">
      <c r="A331" s="1" t="str">
        <f>IF(ISTEXT(Tableau2[[#This Row],[PIREF]]),SECTION!$A$2,"")</f>
        <v/>
      </c>
    </row>
    <row r="332" spans="1:1">
      <c r="A332" s="1" t="str">
        <f>IF(ISTEXT(Tableau2[[#This Row],[PIREF]]),SECTION!$A$2,"")</f>
        <v/>
      </c>
    </row>
    <row r="333" spans="1:1">
      <c r="A333" s="1" t="str">
        <f>IF(ISTEXT(Tableau2[[#This Row],[PIREF]]),SECTION!$A$2,"")</f>
        <v/>
      </c>
    </row>
    <row r="334" spans="1:1">
      <c r="A334" s="1" t="str">
        <f>IF(ISTEXT(Tableau2[[#This Row],[PIREF]]),SECTION!$A$2,"")</f>
        <v/>
      </c>
    </row>
    <row r="335" spans="1:1">
      <c r="A335" s="1" t="str">
        <f>IF(ISTEXT(Tableau2[[#This Row],[PIREF]]),SECTION!$A$2,"")</f>
        <v/>
      </c>
    </row>
    <row r="336" spans="1:1">
      <c r="A336" s="1" t="str">
        <f>IF(ISTEXT(Tableau2[[#This Row],[PIREF]]),SECTION!$A$2,"")</f>
        <v/>
      </c>
    </row>
    <row r="337" spans="1:1">
      <c r="A337" s="1" t="str">
        <f>IF(ISTEXT(Tableau2[[#This Row],[PIREF]]),SECTION!$A$2,"")</f>
        <v/>
      </c>
    </row>
    <row r="338" spans="1:1">
      <c r="A338" s="1" t="str">
        <f>IF(ISTEXT(Tableau2[[#This Row],[PIREF]]),SECTION!$A$2,"")</f>
        <v/>
      </c>
    </row>
    <row r="339" spans="1:1">
      <c r="A339" s="1" t="str">
        <f>IF(ISTEXT(Tableau2[[#This Row],[PIREF]]),SECTION!$A$2,"")</f>
        <v/>
      </c>
    </row>
    <row r="340" spans="1:1">
      <c r="A340" s="1" t="str">
        <f>IF(ISTEXT(Tableau2[[#This Row],[PIREF]]),SECTION!$A$2,"")</f>
        <v/>
      </c>
    </row>
    <row r="341" spans="1:1">
      <c r="A341" s="1" t="str">
        <f>IF(ISTEXT(Tableau2[[#This Row],[PIREF]]),SECTION!$A$2,"")</f>
        <v/>
      </c>
    </row>
    <row r="342" spans="1:1">
      <c r="A342" s="1" t="str">
        <f>IF(ISTEXT(Tableau2[[#This Row],[PIREF]]),SECTION!$A$2,"")</f>
        <v/>
      </c>
    </row>
    <row r="343" spans="1:1">
      <c r="A343" s="1" t="str">
        <f>IF(ISTEXT(Tableau2[[#This Row],[PIREF]]),SECTION!$A$2,"")</f>
        <v/>
      </c>
    </row>
    <row r="344" spans="1:1">
      <c r="A344" s="1" t="str">
        <f>IF(ISTEXT(Tableau2[[#This Row],[PIREF]]),SECTION!$A$2,"")</f>
        <v/>
      </c>
    </row>
    <row r="345" spans="1:1">
      <c r="A345" s="1" t="str">
        <f>IF(ISTEXT(Tableau2[[#This Row],[PIREF]]),SECTION!$A$2,"")</f>
        <v/>
      </c>
    </row>
    <row r="346" spans="1:1">
      <c r="A346" s="1" t="str">
        <f>IF(ISTEXT(Tableau2[[#This Row],[PIREF]]),SECTION!$A$2,"")</f>
        <v/>
      </c>
    </row>
    <row r="347" spans="1:1">
      <c r="A347" s="1" t="str">
        <f>IF(ISTEXT(Tableau2[[#This Row],[PIREF]]),SECTION!$A$2,"")</f>
        <v/>
      </c>
    </row>
    <row r="348" spans="1:1">
      <c r="A348" s="1" t="str">
        <f>IF(ISTEXT(Tableau2[[#This Row],[PIREF]]),SECTION!$A$2,"")</f>
        <v/>
      </c>
    </row>
    <row r="349" spans="1:1">
      <c r="A349" s="1" t="str">
        <f>IF(ISTEXT(Tableau2[[#This Row],[PIREF]]),SECTION!$A$2,"")</f>
        <v/>
      </c>
    </row>
    <row r="350" spans="1:1">
      <c r="A350" s="1" t="str">
        <f>IF(ISTEXT(Tableau2[[#This Row],[PIREF]]),SECTION!$A$2,"")</f>
        <v/>
      </c>
    </row>
    <row r="351" spans="1:1">
      <c r="A351" s="1" t="str">
        <f>IF(ISTEXT(Tableau2[[#This Row],[PIREF]]),SECTION!$A$2,"")</f>
        <v/>
      </c>
    </row>
    <row r="352" spans="1:1">
      <c r="A352" s="1" t="str">
        <f>IF(ISTEXT(Tableau2[[#This Row],[PIREF]]),SECTION!$A$2,"")</f>
        <v/>
      </c>
    </row>
    <row r="353" spans="1:1">
      <c r="A353" s="1" t="str">
        <f>IF(ISTEXT(Tableau2[[#This Row],[PIREF]]),SECTION!$A$2,"")</f>
        <v/>
      </c>
    </row>
    <row r="354" spans="1:1">
      <c r="A354" s="1" t="str">
        <f>IF(ISTEXT(Tableau2[[#This Row],[PIREF]]),SECTION!$A$2,"")</f>
        <v/>
      </c>
    </row>
    <row r="355" spans="1:1">
      <c r="A355" s="1" t="str">
        <f>IF(ISTEXT(Tableau2[[#This Row],[PIREF]]),SECTION!$A$2,"")</f>
        <v/>
      </c>
    </row>
    <row r="356" spans="1:1">
      <c r="A356" s="1" t="str">
        <f>IF(ISTEXT(Tableau2[[#This Row],[PIREF]]),SECTION!$A$2,"")</f>
        <v/>
      </c>
    </row>
    <row r="357" spans="1:1">
      <c r="A357" s="1" t="str">
        <f>IF(ISTEXT(Tableau2[[#This Row],[PIREF]]),SECTION!$A$2,"")</f>
        <v/>
      </c>
    </row>
    <row r="358" spans="1:1">
      <c r="A358" s="1" t="str">
        <f>IF(ISTEXT(Tableau2[[#This Row],[PIREF]]),SECTION!$A$2,"")</f>
        <v/>
      </c>
    </row>
    <row r="359" spans="1:1">
      <c r="A359" s="1" t="str">
        <f>IF(ISTEXT(Tableau2[[#This Row],[PIREF]]),SECTION!$A$2,"")</f>
        <v/>
      </c>
    </row>
    <row r="360" spans="1:1">
      <c r="A360" s="1" t="str">
        <f>IF(ISTEXT(Tableau2[[#This Row],[PIREF]]),SECTION!$A$2,"")</f>
        <v/>
      </c>
    </row>
    <row r="361" spans="1:1">
      <c r="A361" s="1" t="str">
        <f>IF(ISTEXT(Tableau2[[#This Row],[PIREF]]),SECTION!$A$2,"")</f>
        <v/>
      </c>
    </row>
    <row r="362" spans="1:1">
      <c r="A362" s="1" t="str">
        <f>IF(ISTEXT(Tableau2[[#This Row],[PIREF]]),SECTION!$A$2,"")</f>
        <v/>
      </c>
    </row>
    <row r="363" spans="1:1">
      <c r="A363" s="1" t="str">
        <f>IF(ISTEXT(Tableau2[[#This Row],[PIREF]]),SECTION!$A$2,"")</f>
        <v/>
      </c>
    </row>
    <row r="364" spans="1:1">
      <c r="A364" s="1" t="str">
        <f>IF(ISTEXT(Tableau2[[#This Row],[PIREF]]),SECTION!$A$2,"")</f>
        <v/>
      </c>
    </row>
    <row r="365" spans="1:1">
      <c r="A365" s="1" t="str">
        <f>IF(ISTEXT(Tableau2[[#This Row],[PIREF]]),SECTION!$A$2,"")</f>
        <v/>
      </c>
    </row>
    <row r="366" spans="1:1">
      <c r="A366" s="1" t="str">
        <f>IF(ISTEXT(Tableau2[[#This Row],[PIREF]]),SECTION!$A$2,"")</f>
        <v/>
      </c>
    </row>
    <row r="367" spans="1:1">
      <c r="A367" s="1" t="str">
        <f>IF(ISTEXT(Tableau2[[#This Row],[PIREF]]),SECTION!$A$2,"")</f>
        <v/>
      </c>
    </row>
    <row r="368" spans="1:1">
      <c r="A368" s="1" t="str">
        <f>IF(ISTEXT(Tableau2[[#This Row],[PIREF]]),SECTION!$A$2,"")</f>
        <v/>
      </c>
    </row>
    <row r="369" spans="1:1">
      <c r="A369" s="1" t="str">
        <f>IF(ISTEXT(Tableau2[[#This Row],[PIREF]]),SECTION!$A$2,"")</f>
        <v/>
      </c>
    </row>
    <row r="370" spans="1:1">
      <c r="A370" s="1" t="str">
        <f>IF(ISTEXT(Tableau2[[#This Row],[PIREF]]),SECTION!$A$2,"")</f>
        <v/>
      </c>
    </row>
    <row r="371" spans="1:1">
      <c r="A371" s="1" t="str">
        <f>IF(ISTEXT(Tableau2[[#This Row],[PIREF]]),SECTION!$A$2,"")</f>
        <v/>
      </c>
    </row>
    <row r="372" spans="1:1">
      <c r="A372" s="1" t="str">
        <f>IF(ISTEXT(Tableau2[[#This Row],[PIREF]]),SECTION!$A$2,"")</f>
        <v/>
      </c>
    </row>
    <row r="373" spans="1:1">
      <c r="A373" s="1" t="str">
        <f>IF(ISTEXT(Tableau2[[#This Row],[PIREF]]),SECTION!$A$2,"")</f>
        <v/>
      </c>
    </row>
    <row r="374" spans="1:1">
      <c r="A374" s="1" t="str">
        <f>IF(ISTEXT(Tableau2[[#This Row],[PIREF]]),SECTION!$A$2,"")</f>
        <v/>
      </c>
    </row>
    <row r="375" spans="1:1">
      <c r="A375" s="1" t="str">
        <f>IF(ISTEXT(Tableau2[[#This Row],[PIREF]]),SECTION!$A$2,"")</f>
        <v/>
      </c>
    </row>
    <row r="376" spans="1:1">
      <c r="A376" s="1" t="str">
        <f>IF(ISTEXT(Tableau2[[#This Row],[PIREF]]),SECTION!$A$2,"")</f>
        <v/>
      </c>
    </row>
    <row r="377" spans="1:1">
      <c r="A377" s="1" t="str">
        <f>IF(ISTEXT(Tableau2[[#This Row],[PIREF]]),SECTION!$A$2,"")</f>
        <v/>
      </c>
    </row>
    <row r="378" spans="1:1">
      <c r="A378" s="1" t="str">
        <f>IF(ISTEXT(Tableau2[[#This Row],[PIREF]]),SECTION!$A$2,"")</f>
        <v/>
      </c>
    </row>
    <row r="379" spans="1:1">
      <c r="A379" s="1" t="str">
        <f>IF(ISTEXT(Tableau2[[#This Row],[PIREF]]),SECTION!$A$2,"")</f>
        <v/>
      </c>
    </row>
    <row r="380" spans="1:1">
      <c r="A380" s="1" t="str">
        <f>IF(ISTEXT(Tableau2[[#This Row],[PIREF]]),SECTION!$A$2,"")</f>
        <v/>
      </c>
    </row>
    <row r="381" spans="1:1">
      <c r="A381" s="1" t="str">
        <f>IF(ISTEXT(Tableau2[[#This Row],[PIREF]]),SECTION!$A$2,"")</f>
        <v/>
      </c>
    </row>
    <row r="382" spans="1:1">
      <c r="A382" s="1" t="str">
        <f>IF(ISTEXT(Tableau2[[#This Row],[PIREF]]),SECTION!$A$2,"")</f>
        <v/>
      </c>
    </row>
    <row r="383" spans="1:1">
      <c r="A383" s="1" t="str">
        <f>IF(ISTEXT(Tableau2[[#This Row],[PIREF]]),SECTION!$A$2,"")</f>
        <v/>
      </c>
    </row>
    <row r="384" spans="1:1">
      <c r="A384" s="1" t="str">
        <f>IF(ISTEXT(Tableau2[[#This Row],[PIREF]]),SECTION!$A$2,"")</f>
        <v/>
      </c>
    </row>
    <row r="385" spans="1:1">
      <c r="A385" s="1" t="str">
        <f>IF(ISTEXT(Tableau2[[#This Row],[PIREF]]),SECTION!$A$2,"")</f>
        <v/>
      </c>
    </row>
    <row r="386" spans="1:1">
      <c r="A386" s="1" t="str">
        <f>IF(ISTEXT(Tableau2[[#This Row],[PIREF]]),SECTION!$A$2,"")</f>
        <v/>
      </c>
    </row>
    <row r="387" spans="1:1">
      <c r="A387" s="1" t="str">
        <f>IF(ISTEXT(Tableau2[[#This Row],[PIREF]]),SECTION!$A$2,"")</f>
        <v/>
      </c>
    </row>
    <row r="388" spans="1:1">
      <c r="A388" s="1" t="str">
        <f>IF(ISTEXT(Tableau2[[#This Row],[PIREF]]),SECTION!$A$2,"")</f>
        <v/>
      </c>
    </row>
    <row r="389" spans="1:1">
      <c r="A389" s="1" t="str">
        <f>IF(ISTEXT(Tableau2[[#This Row],[PIREF]]),SECTION!$A$2,"")</f>
        <v/>
      </c>
    </row>
    <row r="390" spans="1:1">
      <c r="A390" s="1" t="str">
        <f>IF(ISTEXT(Tableau2[[#This Row],[PIREF]]),SECTION!$A$2,"")</f>
        <v/>
      </c>
    </row>
    <row r="391" spans="1:1">
      <c r="A391" s="1" t="str">
        <f>IF(ISTEXT(Tableau2[[#This Row],[PIREF]]),SECTION!$A$2,"")</f>
        <v/>
      </c>
    </row>
    <row r="392" spans="1:1">
      <c r="A392" s="1" t="str">
        <f>IF(ISTEXT(Tableau2[[#This Row],[PIREF]]),SECTION!$A$2,"")</f>
        <v/>
      </c>
    </row>
    <row r="393" spans="1:1">
      <c r="A393" s="1" t="str">
        <f>IF(ISTEXT(Tableau2[[#This Row],[PIREF]]),SECTION!$A$2,"")</f>
        <v/>
      </c>
    </row>
    <row r="394" spans="1:1">
      <c r="A394" s="1" t="str">
        <f>IF(ISTEXT(Tableau2[[#This Row],[PIREF]]),SECTION!$A$2,"")</f>
        <v/>
      </c>
    </row>
    <row r="395" spans="1:1">
      <c r="A395" s="1" t="str">
        <f>IF(ISTEXT(Tableau2[[#This Row],[PIREF]]),SECTION!$A$2,"")</f>
        <v/>
      </c>
    </row>
    <row r="396" spans="1:1">
      <c r="A396" s="1" t="str">
        <f>IF(ISTEXT(Tableau2[[#This Row],[PIREF]]),SECTION!$A$2,"")</f>
        <v/>
      </c>
    </row>
    <row r="397" spans="1:1">
      <c r="A397" s="1" t="str">
        <f>IF(ISTEXT(Tableau2[[#This Row],[PIREF]]),SECTION!$A$2,"")</f>
        <v/>
      </c>
    </row>
    <row r="398" spans="1:1">
      <c r="A398" s="1" t="str">
        <f>IF(ISTEXT(Tableau2[[#This Row],[PIREF]]),SECTION!$A$2,"")</f>
        <v/>
      </c>
    </row>
    <row r="399" spans="1:1">
      <c r="A399" s="1" t="str">
        <f>IF(ISTEXT(Tableau2[[#This Row],[PIREF]]),SECTION!$A$2,"")</f>
        <v/>
      </c>
    </row>
    <row r="400" spans="1:1">
      <c r="A400" s="1" t="str">
        <f>IF(ISTEXT(Tableau2[[#This Row],[PIREF]]),SECTION!$A$2,"")</f>
        <v/>
      </c>
    </row>
  </sheetData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SECTION</vt:lpstr>
      <vt:lpstr>EXPORT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Internet</dc:creator>
  <cp:lastModifiedBy>bblandin</cp:lastModifiedBy>
  <dcterms:created xsi:type="dcterms:W3CDTF">2018-01-18T17:10:21Z</dcterms:created>
  <dcterms:modified xsi:type="dcterms:W3CDTF">2018-01-24T10:46:35Z</dcterms:modified>
</cp:coreProperties>
</file>