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mes jeux et ma gestion\"/>
    </mc:Choice>
  </mc:AlternateContent>
  <xr:revisionPtr revIDLastSave="0" documentId="10_ncr:8100000_{8789A894-5CC6-4263-984E-A668332A6528}" xr6:coauthVersionLast="32" xr6:coauthVersionMax="32" xr10:uidLastSave="{00000000-0000-0000-0000-000000000000}"/>
  <bookViews>
    <workbookView xWindow="0" yWindow="0" windowWidth="28800" windowHeight="1221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7" i="1"/>
  <c r="E4" i="1" l="1"/>
  <c r="D4" i="1"/>
  <c r="C4" i="1"/>
  <c r="B9" i="1" l="1"/>
  <c r="F4" i="1" s="1"/>
  <c r="J3" i="1" s="1"/>
  <c r="M3" i="1" l="1"/>
  <c r="E7" i="1" s="1"/>
  <c r="L3" i="1"/>
  <c r="D7" i="1" s="1"/>
  <c r="K3" i="1"/>
  <c r="C7" i="1" s="1"/>
  <c r="F7" i="1" l="1"/>
  <c r="F8" i="1" s="1"/>
</calcChain>
</file>

<file path=xl/sharedStrings.xml><?xml version="1.0" encoding="utf-8"?>
<sst xmlns="http://schemas.openxmlformats.org/spreadsheetml/2006/main" count="13" uniqueCount="13">
  <si>
    <t>JSG PRESQUE 100%</t>
  </si>
  <si>
    <t>Mises</t>
  </si>
  <si>
    <t>TOTAL</t>
  </si>
  <si>
    <t>JEU</t>
  </si>
  <si>
    <t>RENDEMENT</t>
  </si>
  <si>
    <t>COTES</t>
  </si>
  <si>
    <t>Mise a mettre dans le prochain jeu</t>
  </si>
  <si>
    <t xml:space="preserve">    AU DEBUT DANS CHAQUE JEU METTEZ 1 DANS LA CELLULE B6</t>
  </si>
  <si>
    <t xml:space="preserve">     NE LAISSEZ JAMAIS B3 C3 D3 E3 VIDES</t>
  </si>
  <si>
    <t xml:space="preserve">                      VOUS RENTREZ LES COTES dans les cellules  B3  C3  D3  E3  EN LES MINIMISANT SUIVANT VOTRE CAPITAL DE 1 OU 2 OU 3 OU 5  POINTS</t>
  </si>
  <si>
    <r>
      <t xml:space="preserve">     SI PAS DE COTES METTRE </t>
    </r>
    <r>
      <rPr>
        <sz val="14"/>
        <color rgb="FFFF0000"/>
        <rFont val="Arial"/>
        <family val="2"/>
      </rPr>
      <t>9999</t>
    </r>
    <r>
      <rPr>
        <sz val="14"/>
        <color theme="1"/>
        <rFont val="Arial"/>
        <family val="2"/>
      </rPr>
      <t xml:space="preserve"> DANS LES AUTRES COLONNES</t>
    </r>
  </si>
  <si>
    <t>CHEVAL</t>
  </si>
  <si>
    <t>perte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</si>
</sst>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_!%"/>
    <numFmt numFmtId="166" formatCode="0&quot; €&quot;"/>
  </numFmts>
  <fonts count="1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28"/>
      <color rgb="FF3F3F3F"/>
      <name val="Arial"/>
      <family val="2"/>
    </font>
    <font>
      <b/>
      <sz val="14"/>
      <color rgb="FF3F3F3F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rgb="FFFFFF00"/>
      <name val="Arial"/>
      <family val="2"/>
    </font>
    <font>
      <b/>
      <sz val="26"/>
      <color rgb="FFFFFF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Arial"/>
      <family val="2"/>
    </font>
    <font>
      <sz val="14"/>
      <color rgb="FFFF0000"/>
      <name val="Arial"/>
      <family val="2"/>
    </font>
    <font>
      <b/>
      <sz val="2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F3F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FEE6"/>
        <bgColor indexed="64"/>
      </patternFill>
    </fill>
    <fill>
      <patternFill patternType="solid">
        <fgColor rgb="FFF7316A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DCDCD"/>
        <bgColor indexed="64"/>
      </patternFill>
    </fill>
    <fill>
      <gradientFill>
        <stop position="0">
          <color rgb="FF3399FF"/>
        </stop>
        <stop position="1">
          <color rgb="FFFFFF00"/>
        </stop>
      </gradientFill>
    </fill>
    <fill>
      <gradientFill>
        <stop position="0">
          <color rgb="FF00FF00"/>
        </stop>
        <stop position="1">
          <color theme="2" tint="-0.25098422193060094"/>
        </stop>
      </gradientFill>
    </fill>
    <fill>
      <gradientFill>
        <stop position="0">
          <color rgb="FF00FF00"/>
        </stop>
        <stop position="0.5">
          <color theme="2" tint="-0.25098422193060094"/>
        </stop>
        <stop position="1">
          <color rgb="FF00FF00"/>
        </stop>
      </gradientFill>
    </fill>
    <fill>
      <gradientFill>
        <stop position="0">
          <color rgb="FF6699FF"/>
        </stop>
        <stop position="0.5">
          <color theme="0"/>
        </stop>
        <stop position="1">
          <color rgb="FF6699FF"/>
        </stop>
      </gradient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1" fillId="3" borderId="1" xfId="1" applyFill="1" applyAlignment="1">
      <alignment horizontal="center"/>
    </xf>
    <xf numFmtId="0" fontId="0" fillId="5" borderId="0" xfId="0" applyFill="1"/>
    <xf numFmtId="0" fontId="2" fillId="7" borderId="1" xfId="1" applyFont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2" fillId="8" borderId="1" xfId="1" applyFont="1" applyFill="1" applyAlignment="1">
      <alignment horizontal="center" vertical="center"/>
    </xf>
    <xf numFmtId="0" fontId="2" fillId="9" borderId="1" xfId="1" applyFont="1" applyFill="1" applyAlignment="1">
      <alignment horizontal="center" vertical="center"/>
    </xf>
    <xf numFmtId="0" fontId="3" fillId="5" borderId="1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10" borderId="1" xfId="1" applyNumberFormat="1" applyFont="1" applyFill="1" applyAlignment="1">
      <alignment horizontal="center" vertical="center"/>
    </xf>
    <xf numFmtId="0" fontId="9" fillId="0" borderId="0" xfId="0" applyFont="1"/>
    <xf numFmtId="0" fontId="10" fillId="6" borderId="0" xfId="0" applyFont="1" applyFill="1"/>
    <xf numFmtId="2" fontId="9" fillId="0" borderId="0" xfId="0" applyNumberFormat="1" applyFont="1"/>
    <xf numFmtId="165" fontId="5" fillId="0" borderId="0" xfId="0" applyNumberFormat="1" applyFont="1" applyAlignment="1">
      <alignment horizontal="center"/>
    </xf>
    <xf numFmtId="0" fontId="5" fillId="0" borderId="0" xfId="0" applyFont="1"/>
    <xf numFmtId="0" fontId="11" fillId="0" borderId="0" xfId="0" applyFont="1"/>
    <xf numFmtId="0" fontId="3" fillId="5" borderId="2" xfId="1" applyFont="1" applyFill="1" applyBorder="1" applyAlignment="1">
      <alignment horizontal="center" vertical="center"/>
    </xf>
    <xf numFmtId="164" fontId="3" fillId="12" borderId="5" xfId="1" applyNumberFormat="1" applyFont="1" applyFill="1" applyBorder="1" applyAlignment="1">
      <alignment horizontal="center" vertical="center"/>
    </xf>
    <xf numFmtId="166" fontId="13" fillId="13" borderId="1" xfId="1" applyNumberFormat="1" applyFont="1" applyFill="1" applyAlignment="1">
      <alignment horizontal="center" vertical="center"/>
    </xf>
    <xf numFmtId="166" fontId="13" fillId="14" borderId="6" xfId="1" applyNumberFormat="1" applyFont="1" applyFill="1" applyBorder="1" applyAlignment="1">
      <alignment horizontal="center" vertical="center"/>
    </xf>
    <xf numFmtId="166" fontId="13" fillId="15" borderId="1" xfId="1" applyNumberFormat="1" applyFont="1" applyFill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1" fillId="11" borderId="2" xfId="1" applyNumberFormat="1" applyFill="1" applyBorder="1" applyAlignment="1">
      <alignment horizontal="left" vertical="center"/>
    </xf>
    <xf numFmtId="2" fontId="1" fillId="11" borderId="3" xfId="1" applyNumberFormat="1" applyFill="1" applyBorder="1" applyAlignment="1">
      <alignment horizontal="left" vertical="center"/>
    </xf>
    <xf numFmtId="2" fontId="1" fillId="11" borderId="4" xfId="1" applyNumberFormat="1" applyFill="1" applyBorder="1" applyAlignment="1">
      <alignment horizontal="left" vertical="center"/>
    </xf>
    <xf numFmtId="0" fontId="7" fillId="10" borderId="2" xfId="1" applyFont="1" applyFill="1" applyBorder="1" applyAlignment="1">
      <alignment horizontal="center" vertical="center"/>
    </xf>
    <xf numFmtId="0" fontId="7" fillId="10" borderId="3" xfId="1" applyFont="1" applyFill="1" applyBorder="1" applyAlignment="1">
      <alignment horizontal="center" vertical="center"/>
    </xf>
    <xf numFmtId="0" fontId="7" fillId="10" borderId="4" xfId="1" applyFont="1" applyFill="1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6699FF"/>
      <color rgb="FF00FF00"/>
      <color rgb="FF66FFCC"/>
      <color rgb="FF3399FF"/>
      <color rgb="FFC5F3F3"/>
      <color rgb="FFCDCDCD"/>
      <color rgb="FFDBFA6A"/>
      <color rgb="FF4DF5C9"/>
      <color rgb="FFF7316A"/>
      <color rgb="FFF9FE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workbookViewId="0">
      <selection activeCell="C12" sqref="C12"/>
    </sheetView>
  </sheetViews>
  <sheetFormatPr baseColWidth="10" defaultRowHeight="15" x14ac:dyDescent="0.25"/>
  <cols>
    <col min="1" max="1" width="15.85546875" customWidth="1"/>
    <col min="2" max="6" width="26.42578125" customWidth="1"/>
    <col min="10" max="10" width="27.7109375" customWidth="1"/>
  </cols>
  <sheetData>
    <row r="1" spans="1:13" ht="18.75" customHeight="1" x14ac:dyDescent="0.25">
      <c r="A1" s="23" t="s">
        <v>0</v>
      </c>
      <c r="B1" s="23"/>
    </row>
    <row r="2" spans="1:13" ht="18.75" customHeight="1" x14ac:dyDescent="0.25">
      <c r="A2" s="7" t="s">
        <v>11</v>
      </c>
      <c r="B2" s="22">
        <v>12</v>
      </c>
      <c r="C2" s="22">
        <v>2</v>
      </c>
      <c r="D2" s="1"/>
      <c r="E2" s="1"/>
    </row>
    <row r="3" spans="1:13" ht="36" customHeight="1" x14ac:dyDescent="0.25">
      <c r="A3" s="7" t="s">
        <v>5</v>
      </c>
      <c r="B3" s="3">
        <v>3</v>
      </c>
      <c r="C3" s="4">
        <v>9999</v>
      </c>
      <c r="D3" s="5">
        <v>9999</v>
      </c>
      <c r="E3" s="6">
        <v>9999</v>
      </c>
      <c r="J3" s="11">
        <f>ROUNDUP(B4*$F$4,0)</f>
        <v>11</v>
      </c>
      <c r="K3" s="11">
        <f>ROUNDUP(C4*$F$4,0)</f>
        <v>1</v>
      </c>
      <c r="L3" s="11">
        <f>ROUNDUP(D4*$F$4,0)</f>
        <v>1</v>
      </c>
      <c r="M3" s="11">
        <f>ROUNDUP(E4*$F$4,0)</f>
        <v>1</v>
      </c>
    </row>
    <row r="4" spans="1:13" ht="18" customHeight="1" x14ac:dyDescent="0.25">
      <c r="A4" s="2"/>
      <c r="B4" s="12">
        <v>2.5</v>
      </c>
      <c r="C4" s="12">
        <f>10/C3</f>
        <v>1.0001000100010001E-3</v>
      </c>
      <c r="D4" s="12">
        <f>10/D3</f>
        <v>1.0001000100010001E-3</v>
      </c>
      <c r="E4" s="12">
        <f>10/E3</f>
        <v>1.0001000100010001E-3</v>
      </c>
      <c r="F4" s="12">
        <f>B6/B9</f>
        <v>4.0016008004002002</v>
      </c>
    </row>
    <row r="5" spans="1:13" ht="18.75" customHeight="1" thickBot="1" x14ac:dyDescent="0.3">
      <c r="A5" s="2"/>
    </row>
    <row r="6" spans="1:13" ht="24" customHeight="1" thickBot="1" x14ac:dyDescent="0.3">
      <c r="A6" s="17" t="s">
        <v>12</v>
      </c>
      <c r="B6" s="18">
        <v>30</v>
      </c>
      <c r="F6" s="7" t="s">
        <v>2</v>
      </c>
      <c r="I6" s="27" t="s">
        <v>6</v>
      </c>
      <c r="J6" s="28"/>
      <c r="K6" s="28"/>
      <c r="L6" s="29"/>
    </row>
    <row r="7" spans="1:13" ht="34.5" customHeight="1" x14ac:dyDescent="0.25">
      <c r="A7" s="7" t="s">
        <v>1</v>
      </c>
      <c r="B7" s="20">
        <f>IF(B3=9999,0,J7)</f>
        <v>1.5</v>
      </c>
      <c r="C7" s="19">
        <f>IF(C3=9999,0,K3)</f>
        <v>0</v>
      </c>
      <c r="D7" s="19">
        <f>IF(D3=9999,0,L3)</f>
        <v>0</v>
      </c>
      <c r="E7" s="19">
        <f>IF(E3=9999,0,M3)</f>
        <v>0</v>
      </c>
      <c r="F7" s="21">
        <f>B7+C7+D7+E7</f>
        <v>1.5</v>
      </c>
      <c r="J7" s="10">
        <v>1.5</v>
      </c>
    </row>
    <row r="8" spans="1:13" ht="18.75" customHeight="1" x14ac:dyDescent="0.25">
      <c r="E8" s="8" t="s">
        <v>4</v>
      </c>
      <c r="F8" s="14">
        <f>1+B6/F7</f>
        <v>21</v>
      </c>
    </row>
    <row r="9" spans="1:13" ht="18.75" customHeight="1" x14ac:dyDescent="0.25">
      <c r="B9" s="24">
        <f>IF(10-(B4+C4+D4+E4)&gt;0,10-(B4+C4+D4+E4),"Côtes trop basses !")</f>
        <v>7.4969996999699973</v>
      </c>
      <c r="C9" s="25"/>
      <c r="D9" s="26"/>
    </row>
    <row r="10" spans="1:13" ht="18" customHeight="1" x14ac:dyDescent="0.25">
      <c r="B10" s="13" t="b">
        <f>B12=IF(10-(B4+C4+D4+E4)&gt;0,10-(B4+C4+D4+E4),"Côtes trop basses !")</f>
        <v>0</v>
      </c>
      <c r="E10" s="9" t="s">
        <v>3</v>
      </c>
    </row>
    <row r="15" spans="1:13" ht="20.25" x14ac:dyDescent="0.3">
      <c r="A15" s="16" t="s">
        <v>9</v>
      </c>
    </row>
    <row r="16" spans="1:13" ht="18" x14ac:dyDescent="0.25">
      <c r="B16" s="15" t="s">
        <v>7</v>
      </c>
    </row>
    <row r="18" spans="2:2" ht="18" x14ac:dyDescent="0.25">
      <c r="B18" s="15" t="s">
        <v>10</v>
      </c>
    </row>
    <row r="19" spans="2:2" ht="18" x14ac:dyDescent="0.25">
      <c r="B19" s="15" t="s">
        <v>8</v>
      </c>
    </row>
  </sheetData>
  <mergeCells count="3">
    <mergeCell ref="A1:B1"/>
    <mergeCell ref="B9:D9"/>
    <mergeCell ref="I6:L6"/>
  </mergeCells>
  <pageMargins left="0.7" right="0.7" top="0.75" bottom="0.75" header="0.3" footer="0.3"/>
  <pageSetup paperSize="9" orientation="portrait" verticalDpi="0" r:id="rId1"/>
  <ignoredErrors>
    <ignoredError sqref="F4 F8 J3:M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2018-02-24T16:22:07Z</dcterms:created>
  <dcterms:modified xsi:type="dcterms:W3CDTF">2018-04-13T19:45:18Z</dcterms:modified>
</cp:coreProperties>
</file>