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activeX/activeX8.xml" ContentType="application/vnd.ms-office.activeX+xml"/>
  <Override PartName="/xl/activeX/activeX9.xml" ContentType="application/vnd.ms-office.activeX+xml"/>
  <Override PartName="/xl/activeX/activeX10.xml" ContentType="application/vnd.ms-office.activeX+xml"/>
  <Override PartName="/xl/activeX/activeX11.xml" ContentType="application/vnd.ms-office.activeX+xml"/>
  <Override PartName="/xl/activeX/activeX12.xml" ContentType="application/vnd.ms-office.activeX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ypno\Desktop\"/>
    </mc:Choice>
  </mc:AlternateContent>
  <xr:revisionPtr revIDLastSave="0" documentId="8_{AA8F2580-9FC2-4C7D-9C8B-1BA3B95E0972}" xr6:coauthVersionLast="31" xr6:coauthVersionMax="31" xr10:uidLastSave="{00000000-0000-0000-0000-000000000000}"/>
  <bookViews>
    <workbookView xWindow="0" yWindow="0" windowWidth="13050" windowHeight="11460" xr2:uid="{9637676C-3124-4AFF-B82A-4E22521C336B}"/>
  </bookViews>
  <sheets>
    <sheet name="Paramétres" sheetId="2" r:id="rId1"/>
    <sheet name="mises" sheetId="1" r:id="rId2"/>
    <sheet name="cotes" sheetId="3" r:id="rId3"/>
  </sheets>
  <externalReferences>
    <externalReference r:id="rId4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4" i="3" l="1"/>
  <c r="F23" i="1"/>
  <c r="G1" i="1" s="1"/>
  <c r="I22" i="1"/>
  <c r="H22" i="1"/>
  <c r="E22" i="1"/>
  <c r="D22" i="1"/>
  <c r="G22" i="1" s="1"/>
  <c r="I21" i="1"/>
  <c r="H21" i="1"/>
  <c r="E21" i="1"/>
  <c r="D21" i="1"/>
  <c r="G21" i="1" s="1"/>
  <c r="I20" i="1"/>
  <c r="H20" i="1"/>
  <c r="E20" i="1"/>
  <c r="D20" i="1"/>
  <c r="G20" i="1" s="1"/>
  <c r="I19" i="1"/>
  <c r="H19" i="1"/>
  <c r="E19" i="1"/>
  <c r="D19" i="1"/>
  <c r="G19" i="1" s="1"/>
  <c r="I18" i="1"/>
  <c r="H18" i="1"/>
  <c r="E18" i="1"/>
  <c r="D18" i="1"/>
  <c r="G18" i="1" s="1"/>
  <c r="I17" i="1"/>
  <c r="H17" i="1"/>
  <c r="E17" i="1"/>
  <c r="D17" i="1"/>
  <c r="G17" i="1" s="1"/>
  <c r="I16" i="1"/>
  <c r="H16" i="1"/>
  <c r="E16" i="1"/>
  <c r="D16" i="1"/>
  <c r="G16" i="1" s="1"/>
  <c r="I15" i="1"/>
  <c r="H15" i="1"/>
  <c r="E15" i="1"/>
  <c r="D15" i="1"/>
  <c r="G15" i="1" s="1"/>
  <c r="I14" i="1"/>
  <c r="H14" i="1"/>
  <c r="E14" i="1"/>
  <c r="D14" i="1"/>
  <c r="G14" i="1" s="1"/>
  <c r="I13" i="1"/>
  <c r="H13" i="1"/>
  <c r="E13" i="1"/>
  <c r="D13" i="1"/>
  <c r="G13" i="1" s="1"/>
  <c r="I12" i="1"/>
  <c r="H12" i="1"/>
  <c r="E12" i="1"/>
  <c r="D12" i="1"/>
  <c r="G12" i="1" s="1"/>
  <c r="I11" i="1"/>
  <c r="H11" i="1"/>
  <c r="E11" i="1"/>
  <c r="D11" i="1"/>
  <c r="G11" i="1" s="1"/>
  <c r="E10" i="1"/>
  <c r="D10" i="1"/>
  <c r="I10" i="1" s="1"/>
  <c r="D9" i="1"/>
  <c r="G9" i="1" s="1"/>
  <c r="H9" i="1" s="1"/>
  <c r="D8" i="1"/>
  <c r="G8" i="1" s="1"/>
  <c r="H8" i="1" s="1"/>
  <c r="E7" i="1"/>
  <c r="D7" i="1"/>
  <c r="I7" i="1" s="1"/>
  <c r="E6" i="1"/>
  <c r="D6" i="1"/>
  <c r="I6" i="1" s="1"/>
  <c r="D5" i="1"/>
  <c r="G5" i="1" s="1"/>
  <c r="H5" i="1" s="1"/>
  <c r="D4" i="1"/>
  <c r="E4" i="1" s="1"/>
  <c r="E3" i="1"/>
  <c r="D3" i="1"/>
  <c r="I3" i="1" s="1"/>
  <c r="G3" i="1" l="1"/>
  <c r="H3" i="1" s="1"/>
  <c r="G7" i="1"/>
  <c r="H7" i="1" s="1"/>
  <c r="G6" i="1"/>
  <c r="H6" i="1" s="1"/>
  <c r="G10" i="1"/>
  <c r="H10" i="1" s="1"/>
  <c r="I8" i="1"/>
  <c r="E8" i="1"/>
  <c r="I9" i="1"/>
  <c r="G4" i="1"/>
  <c r="H4" i="1" s="1"/>
  <c r="E5" i="1"/>
  <c r="E23" i="1" s="1"/>
  <c r="E9" i="1"/>
  <c r="I4" i="1"/>
  <c r="I5" i="1"/>
  <c r="I23" i="1" l="1"/>
</calcChain>
</file>

<file path=xl/sharedStrings.xml><?xml version="1.0" encoding="utf-8"?>
<sst xmlns="http://schemas.openxmlformats.org/spreadsheetml/2006/main" count="562" uniqueCount="303">
  <si>
    <t>Details Mise</t>
  </si>
  <si>
    <t>MiseT=</t>
  </si>
  <si>
    <t>Cheval</t>
  </si>
  <si>
    <t>Opérateur</t>
  </si>
  <si>
    <t>COTE</t>
  </si>
  <si>
    <t>COTE -5%</t>
  </si>
  <si>
    <t>Mise</t>
  </si>
  <si>
    <t>Mise arrondie</t>
  </si>
  <si>
    <t>GAIN</t>
  </si>
  <si>
    <t>BENEFICE</t>
  </si>
  <si>
    <t>CALCUL 1/COTE</t>
  </si>
  <si>
    <t>iPMU</t>
  </si>
  <si>
    <t>ZETURF</t>
  </si>
  <si>
    <t>&lt;-- SOMME  (si &lt; 1 course rentable)</t>
  </si>
  <si>
    <t>Opérateurs</t>
  </si>
  <si>
    <t>Compte actif</t>
  </si>
  <si>
    <t>Suivez les cotes instantanément sur ce site très bien fait : http://www.comparateur-de-cotes.fr/comparateur/turf</t>
  </si>
  <si>
    <t>bPMU</t>
  </si>
  <si>
    <t>Prendre les cotes sur ce site : http://www.cotecompare.com</t>
  </si>
  <si>
    <t>BETCLIC</t>
  </si>
  <si>
    <t>GENYBET</t>
  </si>
  <si>
    <t>x</t>
  </si>
  <si>
    <t>LETURF</t>
  </si>
  <si>
    <t>UNIBET</t>
  </si>
  <si>
    <t>time</t>
  </si>
  <si>
    <t>ch1</t>
  </si>
  <si>
    <t>ch5</t>
  </si>
  <si>
    <t>ch6</t>
  </si>
  <si>
    <t>Redist%</t>
  </si>
  <si>
    <t>Enjeux</t>
  </si>
  <si>
    <t>2.60  </t>
  </si>
  <si>
    <t>-</t>
  </si>
  <si>
    <t>3.80  </t>
  </si>
  <si>
    <t>153 €</t>
  </si>
  <si>
    <t>Programme:</t>
  </si>
  <si>
    <t> - Course: &lt; R1C1 &lt; R2C3 - R1C2 - &gt; R2C4 &gt; R1C3 </t>
  </si>
  <si>
    <t>Info Course:PLAT - 2100m - 35000€  |   Départ: 2018/04/05 13:13:00  | R1C2  | Reunion: SAINT-CLOUD*PRIX-TOURBILLON  | </t>
  </si>
  <si>
    <t>  Arrivée:3 - 4 - 2 - 1 - 6 - 5  </t>
  </si>
  <si>
    <t>pronosticsquinte.free.fr</t>
  </si>
  <si>
    <t> Résultat final  </t>
  </si>
  <si>
    <t>15 Jours | </t>
  </si>
  <si>
    <t>Param</t>
  </si>
  <si>
    <t> ch2</t>
  </si>
  <si>
    <t>ch3 Résultat</t>
  </si>
  <si>
    <t> ch4</t>
  </si>
  <si>
    <t>2.70  </t>
  </si>
  <si>
    <t>3.70  </t>
  </si>
  <si>
    <r>
      <t>2.80  </t>
    </r>
    <r>
      <rPr>
        <sz val="11"/>
        <color rgb="FFFF0000"/>
        <rFont val="Calibri"/>
        <family val="2"/>
        <scheme val="minor"/>
      </rPr>
      <t>(2.80€)</t>
    </r>
  </si>
  <si>
    <t>19.70  </t>
  </si>
  <si>
    <t>45.40  </t>
  </si>
  <si>
    <t>8.10  </t>
  </si>
  <si>
    <t>0.838</t>
  </si>
  <si>
    <t>3.60  </t>
  </si>
  <si>
    <t>26.60  </t>
  </si>
  <si>
    <t>49.70  </t>
  </si>
  <si>
    <t>9.40  </t>
  </si>
  <si>
    <t>0.855</t>
  </si>
  <si>
    <t>4.20  </t>
  </si>
  <si>
    <r>
      <t>2.30  </t>
    </r>
    <r>
      <rPr>
        <sz val="11"/>
        <color rgb="FFFF0000"/>
        <rFont val="Calibri"/>
        <family val="2"/>
        <scheme val="minor"/>
      </rPr>
      <t>(*.**)</t>
    </r>
  </si>
  <si>
    <t>21.70  </t>
  </si>
  <si>
    <t>41.00  </t>
  </si>
  <si>
    <t>10.10  </t>
  </si>
  <si>
    <t>0.825</t>
  </si>
  <si>
    <t>2.80  </t>
  </si>
  <si>
    <t>4.40  </t>
  </si>
  <si>
    <r>
      <t>2.20  </t>
    </r>
    <r>
      <rPr>
        <sz val="11"/>
        <color rgb="FFFF0000"/>
        <rFont val="Calibri"/>
        <family val="2"/>
        <scheme val="minor"/>
      </rPr>
      <t>(2.28€)</t>
    </r>
  </si>
  <si>
    <t>26.00  </t>
  </si>
  <si>
    <t>32.00  </t>
  </si>
  <si>
    <t>11.00  </t>
  </si>
  <si>
    <t>0.834</t>
  </si>
  <si>
    <r>
      <t>2.50  </t>
    </r>
    <r>
      <rPr>
        <sz val="11"/>
        <color rgb="FFFF0000"/>
        <rFont val="Calibri"/>
        <family val="2"/>
        <scheme val="minor"/>
      </rPr>
      <t>(2.50€)</t>
    </r>
  </si>
  <si>
    <t>18.00  </t>
  </si>
  <si>
    <t>68.20  </t>
  </si>
  <si>
    <t>10.00  </t>
  </si>
  <si>
    <t>0.840</t>
  </si>
  <si>
    <t>2.81  </t>
  </si>
  <si>
    <t>4.36  </t>
  </si>
  <si>
    <r>
      <t>2.24  </t>
    </r>
    <r>
      <rPr>
        <sz val="11"/>
        <color rgb="FFFF0000"/>
        <rFont val="Calibri"/>
        <family val="2"/>
        <scheme val="minor"/>
      </rPr>
      <t>(2.23€)</t>
    </r>
  </si>
  <si>
    <t>27.19  </t>
  </si>
  <si>
    <t>33.39  </t>
  </si>
  <si>
    <t>12.13  </t>
  </si>
  <si>
    <t>0.847</t>
  </si>
  <si>
    <t>3.40  </t>
  </si>
  <si>
    <r>
      <t>2.70  </t>
    </r>
    <r>
      <rPr>
        <sz val="11"/>
        <color rgb="FFFF0000"/>
        <rFont val="Calibri"/>
        <family val="2"/>
        <scheme val="minor"/>
      </rPr>
      <t>(2.70€)</t>
    </r>
  </si>
  <si>
    <t>26.10  </t>
  </si>
  <si>
    <t>48.70  </t>
  </si>
  <si>
    <t>9.10  </t>
  </si>
  <si>
    <t>0.821</t>
  </si>
  <si>
    <t>SurBet</t>
  </si>
  <si>
    <t>2.81</t>
  </si>
  <si>
    <t>4.40</t>
  </si>
  <si>
    <t>2.80</t>
  </si>
  <si>
    <t>27.19</t>
  </si>
  <si>
    <t>68.20</t>
  </si>
  <si>
    <t>12.13</t>
  </si>
  <si>
    <t>0.9310</t>
  </si>
  <si>
    <t>Synthèse | StopPari | Repères | Surbet | Répartiteur | Musique | Statistics | Réunion | Presse | Data | Graph | Resultat |</t>
  </si>
  <si>
    <r>
      <t>COLOR:</t>
    </r>
    <r>
      <rPr>
        <sz val="11"/>
        <color theme="1"/>
        <rFont val="Calibri"/>
        <family val="2"/>
        <scheme val="minor"/>
      </rPr>
      <t>  Color Arrivée | Meilleurs COTE | Synthèse Presse</t>
    </r>
  </si>
  <si>
    <t>Meteo:Très Nuageux 11°C vent 18 km/h O</t>
  </si>
  <si>
    <t> SURBET MISES /GAINS     </t>
  </si>
  <si>
    <t>   </t>
  </si>
  <si>
    <t>MiseTotal</t>
  </si>
  <si>
    <t>GainMin</t>
  </si>
  <si>
    <t>GainMax</t>
  </si>
  <si>
    <t> ch3</t>
  </si>
  <si>
    <t>-12.40€</t>
  </si>
  <si>
    <t>20.40€</t>
  </si>
  <si>
    <t> SURBET,sans la meilleur cote     </t>
  </si>
  <si>
    <t>33.43€</t>
  </si>
  <si>
    <t>40.80€</t>
  </si>
  <si>
    <t> MONTANTS DES MISES en EURO     </t>
  </si>
  <si>
    <t>Total</t>
  </si>
  <si>
    <t>13:18:36 </t>
  </si>
  <si>
    <t> Les+joués (pendant les derniéres min) 5min     </t>
  </si>
  <si>
    <t>no data !(11)</t>
  </si>
  <si>
    <t> Les+joués (pendant les derniéres min) 10min     </t>
  </si>
  <si>
    <t>13:08:48 </t>
  </si>
  <si>
    <t> Ratio Les+joués (pendant les derniéres min) 10min     </t>
  </si>
  <si>
    <t>0.79</t>
  </si>
  <si>
    <t>0.74</t>
  </si>
  <si>
    <t>0.71</t>
  </si>
  <si>
    <t>0.70</t>
  </si>
  <si>
    <t>0.65</t>
  </si>
  <si>
    <t>0.50</t>
  </si>
  <si>
    <t> INDICES     </t>
  </si>
  <si>
    <t>Liste des Opérateurs:bPMU,ZETURF,GENYBET,iPMU,LETURF,UNIBET,</t>
  </si>
  <si>
    <t>  Indice  </t>
  </si>
  <si>
    <t>Ch6</t>
  </si>
  <si>
    <t> Ch4</t>
  </si>
  <si>
    <t> Ch2</t>
  </si>
  <si>
    <t>Ch1</t>
  </si>
  <si>
    <t> Ch3</t>
  </si>
  <si>
    <t>Ch5</t>
  </si>
  <si>
    <t>(moy:19.59)</t>
  </si>
  <si>
    <t>55.63</t>
  </si>
  <si>
    <t>57.79</t>
  </si>
  <si>
    <t>230.69</t>
  </si>
  <si>
    <t>281.51</t>
  </si>
  <si>
    <t>281.85</t>
  </si>
  <si>
    <t>2363.09</t>
  </si>
  <si>
    <t> Synthèse Presse     </t>
  </si>
  <si>
    <t>HISHIKARI</t>
  </si>
  <si>
    <t>9 fois</t>
  </si>
  <si>
    <t>MONCAMEL</t>
  </si>
  <si>
    <t>2 fois</t>
  </si>
  <si>
    <t>ASSIRO</t>
  </si>
  <si>
    <t>VINGTCOEURS</t>
  </si>
  <si>
    <t>1 fois</t>
  </si>
  <si>
    <t> EVOLUTIONS DES COTES     </t>
  </si>
  <si>
    <t>Liste des Opérateurs pour calcul:bPMU,ZETURF,BETCLIC,GENYBET,iPMU,LETURF,UNIBET,</t>
  </si>
  <si>
    <t>  Evolutions des cotes  </t>
  </si>
  <si>
    <t>2 min av départ</t>
  </si>
  <si>
    <t>-0.4</t>
  </si>
  <si>
    <t>0.7</t>
  </si>
  <si>
    <t>5.8</t>
  </si>
  <si>
    <t>14.5</t>
  </si>
  <si>
    <t>-0.2</t>
  </si>
  <si>
    <t>4 min av départ</t>
  </si>
  <si>
    <t>-0.7</t>
  </si>
  <si>
    <t>0.9</t>
  </si>
  <si>
    <t>5.7</t>
  </si>
  <si>
    <t>14.3</t>
  </si>
  <si>
    <t>-1.5</t>
  </si>
  <si>
    <t>6 min av départ</t>
  </si>
  <si>
    <t>-1.3</t>
  </si>
  <si>
    <t>1.1</t>
  </si>
  <si>
    <t>-0.3</t>
  </si>
  <si>
    <t>4.9</t>
  </si>
  <si>
    <t>18.5</t>
  </si>
  <si>
    <t>-1.4</t>
  </si>
  <si>
    <t>15 min av départ</t>
  </si>
  <si>
    <t>-1.7</t>
  </si>
  <si>
    <t>1.2</t>
  </si>
  <si>
    <t>3.5</t>
  </si>
  <si>
    <t>15.8</t>
  </si>
  <si>
    <t>debut cotation</t>
  </si>
  <si>
    <t>0.2</t>
  </si>
  <si>
    <t>-2.2</t>
  </si>
  <si>
    <t>-1.2</t>
  </si>
  <si>
    <t>12.9</t>
  </si>
  <si>
    <t>33.3</t>
  </si>
  <si>
    <t>4.4</t>
  </si>
  <si>
    <t> Classement Horaire     </t>
  </si>
  <si>
    <t>13H</t>
  </si>
  <si>
    <t>Ch3</t>
  </si>
  <si>
    <t>Ch2</t>
  </si>
  <si>
    <t>Ch4</t>
  </si>
  <si>
    <t>12H</t>
  </si>
  <si>
    <t>11H</t>
  </si>
  <si>
    <t>10H</t>
  </si>
  <si>
    <t>9H</t>
  </si>
  <si>
    <t>8H</t>
  </si>
  <si>
    <t>7H</t>
  </si>
  <si>
    <t> MOYENNE - MIN - MAX DES COTES     </t>
  </si>
  <si>
    <t>Liste des Opérateurs pour calcul:bPMU,ZETURF,GENYBET,iPMU,LETURF,UNIBET,</t>
  </si>
  <si>
    <t>  Moy-Min-Max cotes  </t>
  </si>
  <si>
    <t>5min av départ(Moy)</t>
  </si>
  <si>
    <t>3.1</t>
  </si>
  <si>
    <t>3.4</t>
  </si>
  <si>
    <t>2.7</t>
  </si>
  <si>
    <t>20.4</t>
  </si>
  <si>
    <t>36.9</t>
  </si>
  <si>
    <t>10.5</t>
  </si>
  <si>
    <t>5min av départ(Min)</t>
  </si>
  <si>
    <t>2.2</t>
  </si>
  <si>
    <t>1.9</t>
  </si>
  <si>
    <t>7.7</t>
  </si>
  <si>
    <t>5min av départ(Max)</t>
  </si>
  <si>
    <t>4.7</t>
  </si>
  <si>
    <t>4.6</t>
  </si>
  <si>
    <t>68.2</t>
  </si>
  <si>
    <t>14.2</t>
  </si>
  <si>
    <t>Début(Moy)</t>
  </si>
  <si>
    <t>3.6</t>
  </si>
  <si>
    <t>2.9</t>
  </si>
  <si>
    <t>17.3</t>
  </si>
  <si>
    <t>27.5</t>
  </si>
  <si>
    <t>9.7</t>
  </si>
  <si>
    <t>Début(Min)</t>
  </si>
  <si>
    <t>1.7</t>
  </si>
  <si>
    <t>6.1</t>
  </si>
  <si>
    <t>8.7</t>
  </si>
  <si>
    <t>Début(Max)</t>
  </si>
  <si>
    <t>6.7</t>
  </si>
  <si>
    <t>6.2</t>
  </si>
  <si>
    <t>32.5</t>
  </si>
  <si>
    <t>192.7</t>
  </si>
  <si>
    <t>15.2</t>
  </si>
  <si>
    <t> Détails MISE AVEC SURBET     </t>
  </si>
  <si>
    <t>Details Mise avec SurBet</t>
  </si>
  <si>
    <t>MiseT=116€ (MiseTotale)</t>
  </si>
  <si>
    <t>Musique</t>
  </si>
  <si>
    <t>Partants</t>
  </si>
  <si>
    <t> Opérateur </t>
  </si>
  <si>
    <t>Cote</t>
  </si>
  <si>
    <t>Win</t>
  </si>
  <si>
    <t>Reussite</t>
  </si>
  <si>
    <t>Forme</t>
  </si>
  <si>
    <t>Gains</t>
  </si>
  <si>
    <t> 3. ASSIRO </t>
  </si>
  <si>
    <t>103.6€</t>
  </si>
  <si>
    <t>-12.4€</t>
  </si>
  <si>
    <t>(2)24.1</t>
  </si>
  <si>
    <t>(1)4.0</t>
  </si>
  <si>
    <t>1. MONCAMEL </t>
  </si>
  <si>
    <t>104.0€</t>
  </si>
  <si>
    <t>-12.0€</t>
  </si>
  <si>
    <t>(3)22.0</t>
  </si>
  <si>
    <t>(3)4.6</t>
  </si>
  <si>
    <t> 2. HISHIKARI </t>
  </si>
  <si>
    <t>110.0€</t>
  </si>
  <si>
    <t>-6.0€</t>
  </si>
  <si>
    <t>(1)24.7</t>
  </si>
  <si>
    <t>(2)4.4</t>
  </si>
  <si>
    <t>6. SANTANI </t>
  </si>
  <si>
    <t>121.3€</t>
  </si>
  <si>
    <t>5.3€</t>
  </si>
  <si>
    <t>20.2</t>
  </si>
  <si>
    <t>5.3</t>
  </si>
  <si>
    <t> 4. VINGTCOEURS </t>
  </si>
  <si>
    <t>136.0€</t>
  </si>
  <si>
    <t>20.0€</t>
  </si>
  <si>
    <t>18.6</t>
  </si>
  <si>
    <t>5. ZANZIDON </t>
  </si>
  <si>
    <t>136.4€</t>
  </si>
  <si>
    <t>20.4€</t>
  </si>
  <si>
    <t>17.7</t>
  </si>
  <si>
    <t>5.9</t>
  </si>
  <si>
    <t> Sélection MEILLEURS COTE     </t>
  </si>
  <si>
    <t>Sélection meilleurs COTES</t>
  </si>
  <si>
    <t>  Mise(€)  </t>
  </si>
  <si>
    <t>  Win(€)  </t>
  </si>
  <si>
    <t> 10 </t>
  </si>
  <si>
    <t>Gains (€)</t>
  </si>
  <si>
    <t>   3. ASSIRO </t>
  </si>
  <si>
    <t>  </t>
  </si>
  <si>
    <t> 1.2€ </t>
  </si>
  <si>
    <t> (2)24.1 </t>
  </si>
  <si>
    <t> (1)4.0 </t>
  </si>
  <si>
    <t> (2)17700 </t>
  </si>
  <si>
    <t> 1. MONCAMEL </t>
  </si>
  <si>
    <t> (3)22.0 </t>
  </si>
  <si>
    <t> (3)4.6 </t>
  </si>
  <si>
    <t> 8000 </t>
  </si>
  <si>
    <t>   2. HISHIKARI </t>
  </si>
  <si>
    <t> -1.2€ </t>
  </si>
  <si>
    <t> (1)24.7 </t>
  </si>
  <si>
    <t> (2)4.4 </t>
  </si>
  <si>
    <t> (1)23960 </t>
  </si>
  <si>
    <t> Sélection MEILLEURS REUSSITE     </t>
  </si>
  <si>
    <t>Sélection meilleurs REUSSITE</t>
  </si>
  <si>
    <t> Sélection MEILLEURS FORME     </t>
  </si>
  <si>
    <t>Sélection meilleurs FORME</t>
  </si>
  <si>
    <t> Sélection MEILLEURS GAINS     </t>
  </si>
  <si>
    <t>Sélection meilleurs GAINS</t>
  </si>
  <si>
    <t> 9 </t>
  </si>
  <si>
    <t> 4.2€ </t>
  </si>
  <si>
    <t> 5.0€ </t>
  </si>
  <si>
    <t> 6. SANTANI </t>
  </si>
  <si>
    <t> 3.1€ </t>
  </si>
  <si>
    <t> 20.2 </t>
  </si>
  <si>
    <t> 5.3 </t>
  </si>
  <si>
    <t> (3)9370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</si>
</sst>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164" formatCode="0.0"/>
    <numFmt numFmtId="165" formatCode="#,##0.0\ &quot;€&quot;;[Red]\-#,##0.0\ &quot;€&quot;"/>
  </numFmts>
  <fonts count="1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Times New Roman"/>
      <family val="1"/>
    </font>
    <font>
      <b/>
      <sz val="11"/>
      <name val="Times New Roman"/>
      <family val="1"/>
    </font>
    <font>
      <sz val="10"/>
      <name val="Times New Roman"/>
      <family val="1"/>
    </font>
    <font>
      <sz val="11"/>
      <name val="Times New Roman"/>
      <family val="1"/>
    </font>
    <font>
      <b/>
      <sz val="12"/>
      <name val="Times New Roman"/>
      <family val="1"/>
    </font>
    <font>
      <u/>
      <sz val="11"/>
      <color theme="10"/>
      <name val="Calibri"/>
      <family val="2"/>
      <scheme val="minor"/>
    </font>
    <font>
      <sz val="8"/>
      <color rgb="FF000000"/>
      <name val="Calibri"/>
      <family val="2"/>
      <scheme val="minor"/>
    </font>
    <font>
      <sz val="12"/>
      <color rgb="FF000000"/>
      <name val="Tahoma"/>
      <family val="2"/>
    </font>
    <font>
      <sz val="11"/>
      <color rgb="FF0000FF"/>
      <name val="Calibri"/>
      <family val="2"/>
      <scheme val="minor"/>
    </font>
    <font>
      <sz val="11"/>
      <color rgb="FF008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rgb="FFFFD7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D0D0D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00D0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33FF00"/>
        <bgColor indexed="64"/>
      </patternFill>
    </fill>
    <fill>
      <patternFill patternType="solid">
        <fgColor rgb="FF339966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0000FF"/>
      </left>
      <right style="medium">
        <color rgb="FF0000FF"/>
      </right>
      <top style="medium">
        <color rgb="FF0000FF"/>
      </top>
      <bottom style="medium">
        <color rgb="FF0000FF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86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6" fontId="4" fillId="0" borderId="1" xfId="0" applyNumberFormat="1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1" xfId="0" applyFont="1" applyBorder="1" applyAlignment="1">
      <alignment wrapText="1"/>
    </xf>
    <xf numFmtId="0" fontId="5" fillId="0" borderId="1" xfId="0" applyFont="1" applyBorder="1" applyAlignment="1">
      <alignment horizontal="center" wrapText="1"/>
    </xf>
    <xf numFmtId="0" fontId="6" fillId="0" borderId="1" xfId="0" applyFont="1" applyBorder="1" applyAlignment="1">
      <alignment horizontal="center" wrapText="1"/>
    </xf>
    <xf numFmtId="0" fontId="6" fillId="2" borderId="1" xfId="0" applyFont="1" applyFill="1" applyBorder="1" applyAlignment="1">
      <alignment horizontal="center" wrapText="1"/>
    </xf>
    <xf numFmtId="164" fontId="6" fillId="2" borderId="1" xfId="0" applyNumberFormat="1" applyFont="1" applyFill="1" applyBorder="1" applyAlignment="1">
      <alignment horizontal="center" wrapText="1"/>
    </xf>
    <xf numFmtId="6" fontId="6" fillId="0" borderId="1" xfId="0" applyNumberFormat="1" applyFont="1" applyBorder="1" applyAlignment="1">
      <alignment wrapText="1"/>
    </xf>
    <xf numFmtId="165" fontId="6" fillId="2" borderId="1" xfId="0" applyNumberFormat="1" applyFont="1" applyFill="1" applyBorder="1" applyAlignment="1">
      <alignment wrapText="1"/>
    </xf>
    <xf numFmtId="165" fontId="6" fillId="2" borderId="2" xfId="0" applyNumberFormat="1" applyFont="1" applyFill="1" applyBorder="1" applyAlignment="1">
      <alignment wrapText="1"/>
    </xf>
    <xf numFmtId="2" fontId="6" fillId="2" borderId="1" xfId="0" applyNumberFormat="1" applyFont="1" applyFill="1" applyBorder="1"/>
    <xf numFmtId="0" fontId="5" fillId="0" borderId="1" xfId="0" applyFont="1" applyFill="1" applyBorder="1" applyAlignment="1">
      <alignment horizontal="center" wrapText="1"/>
    </xf>
    <xf numFmtId="0" fontId="6" fillId="0" borderId="1" xfId="0" applyFont="1" applyFill="1" applyBorder="1" applyAlignment="1">
      <alignment horizontal="center" wrapText="1"/>
    </xf>
    <xf numFmtId="0" fontId="6" fillId="0" borderId="0" xfId="0" applyFont="1"/>
    <xf numFmtId="0" fontId="6" fillId="0" borderId="0" xfId="0" applyFont="1" applyAlignment="1">
      <alignment horizontal="center"/>
    </xf>
    <xf numFmtId="164" fontId="6" fillId="0" borderId="0" xfId="0" applyNumberFormat="1" applyFont="1" applyAlignment="1">
      <alignment horizontal="center"/>
    </xf>
    <xf numFmtId="6" fontId="6" fillId="0" borderId="0" xfId="0" applyNumberFormat="1" applyFont="1"/>
    <xf numFmtId="2" fontId="6" fillId="3" borderId="3" xfId="0" applyNumberFormat="1" applyFont="1" applyFill="1" applyBorder="1"/>
    <xf numFmtId="0" fontId="6" fillId="0" borderId="3" xfId="0" applyFont="1" applyBorder="1"/>
    <xf numFmtId="0" fontId="7" fillId="3" borderId="1" xfId="0" applyFont="1" applyFill="1" applyBorder="1" applyAlignment="1">
      <alignment horizontal="center"/>
    </xf>
    <xf numFmtId="0" fontId="3" fillId="0" borderId="0" xfId="0" applyFont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9" fillId="0" borderId="0" xfId="0" applyFont="1" applyAlignment="1">
      <alignment vertical="center" wrapText="1"/>
    </xf>
    <xf numFmtId="0" fontId="8" fillId="0" borderId="0" xfId="1" applyAlignment="1">
      <alignment vertical="center" wrapText="1"/>
    </xf>
    <xf numFmtId="0" fontId="10" fillId="0" borderId="0" xfId="0" applyFont="1" applyAlignment="1">
      <alignment vertical="center" wrapText="1"/>
    </xf>
    <xf numFmtId="0" fontId="0" fillId="4" borderId="4" xfId="0" applyFill="1" applyBorder="1" applyAlignment="1">
      <alignment horizontal="center" vertical="center"/>
    </xf>
    <xf numFmtId="0" fontId="8" fillId="4" borderId="4" xfId="1" applyFill="1" applyBorder="1" applyAlignment="1">
      <alignment horizontal="right" vertical="center"/>
    </xf>
    <xf numFmtId="0" fontId="8" fillId="5" borderId="4" xfId="1" applyFill="1" applyBorder="1" applyAlignment="1">
      <alignment horizontal="right" vertical="center"/>
    </xf>
    <xf numFmtId="0" fontId="2" fillId="4" borderId="4" xfId="0" applyFont="1" applyFill="1" applyBorder="1" applyAlignment="1">
      <alignment horizontal="center" vertical="center"/>
    </xf>
    <xf numFmtId="21" fontId="0" fillId="4" borderId="4" xfId="0" applyNumberFormat="1" applyFill="1" applyBorder="1" applyAlignment="1">
      <alignment vertical="center"/>
    </xf>
    <xf numFmtId="0" fontId="0" fillId="4" borderId="4" xfId="0" applyFill="1" applyBorder="1" applyAlignment="1">
      <alignment vertical="center"/>
    </xf>
    <xf numFmtId="0" fontId="8" fillId="4" borderId="4" xfId="1" applyFill="1" applyBorder="1" applyAlignment="1">
      <alignment vertical="center"/>
    </xf>
    <xf numFmtId="0" fontId="0" fillId="6" borderId="4" xfId="0" applyFill="1" applyBorder="1" applyAlignment="1">
      <alignment vertical="center"/>
    </xf>
    <xf numFmtId="0" fontId="0" fillId="7" borderId="4" xfId="0" applyFill="1" applyBorder="1" applyAlignment="1">
      <alignment vertical="center"/>
    </xf>
    <xf numFmtId="6" fontId="0" fillId="4" borderId="4" xfId="0" applyNumberFormat="1" applyFill="1" applyBorder="1" applyAlignment="1">
      <alignment horizontal="center" vertical="center"/>
    </xf>
    <xf numFmtId="0" fontId="0" fillId="4" borderId="0" xfId="0" applyFill="1" applyAlignment="1">
      <alignment vertical="center"/>
    </xf>
    <xf numFmtId="0" fontId="1" fillId="4" borderId="0" xfId="0" applyFont="1" applyFill="1" applyAlignment="1">
      <alignment vertical="center"/>
    </xf>
    <xf numFmtId="0" fontId="0" fillId="4" borderId="0" xfId="0" applyFill="1" applyAlignment="1">
      <alignment vertical="center"/>
    </xf>
    <xf numFmtId="0" fontId="8" fillId="0" borderId="0" xfId="1" applyAlignment="1">
      <alignment horizontal="left" vertical="center" wrapText="1"/>
    </xf>
    <xf numFmtId="0" fontId="2" fillId="8" borderId="5" xfId="0" applyFont="1" applyFill="1" applyBorder="1" applyAlignment="1">
      <alignment horizontal="center" vertical="center"/>
    </xf>
    <xf numFmtId="21" fontId="0" fillId="0" borderId="5" xfId="0" applyNumberFormat="1" applyBorder="1" applyAlignment="1">
      <alignment horizontal="right" vertical="center"/>
    </xf>
    <xf numFmtId="6" fontId="0" fillId="9" borderId="5" xfId="0" applyNumberFormat="1" applyFill="1" applyBorder="1" applyAlignment="1">
      <alignment horizontal="right" vertical="center"/>
    </xf>
    <xf numFmtId="0" fontId="0" fillId="9" borderId="5" xfId="0" applyFill="1" applyBorder="1" applyAlignment="1">
      <alignment horizontal="right" vertical="center"/>
    </xf>
    <xf numFmtId="6" fontId="0" fillId="0" borderId="5" xfId="0" applyNumberFormat="1" applyBorder="1" applyAlignment="1">
      <alignment horizontal="right" vertical="center"/>
    </xf>
    <xf numFmtId="0" fontId="0" fillId="0" borderId="5" xfId="0" applyBorder="1" applyAlignment="1">
      <alignment horizontal="right" vertical="center"/>
    </xf>
    <xf numFmtId="0" fontId="11" fillId="0" borderId="5" xfId="0" applyFont="1" applyBorder="1" applyAlignment="1">
      <alignment horizontal="right" vertical="center"/>
    </xf>
    <xf numFmtId="6" fontId="11" fillId="0" borderId="5" xfId="0" applyNumberFormat="1" applyFont="1" applyBorder="1" applyAlignment="1">
      <alignment horizontal="right" vertical="center"/>
    </xf>
    <xf numFmtId="0" fontId="0" fillId="0" borderId="6" xfId="0" applyBorder="1" applyAlignment="1">
      <alignment horizontal="right" vertical="center"/>
    </xf>
    <xf numFmtId="0" fontId="0" fillId="0" borderId="7" xfId="0" applyBorder="1" applyAlignment="1">
      <alignment horizontal="right" vertical="center"/>
    </xf>
    <xf numFmtId="0" fontId="0" fillId="0" borderId="8" xfId="0" applyBorder="1" applyAlignment="1">
      <alignment horizontal="right" vertical="center"/>
    </xf>
    <xf numFmtId="0" fontId="0" fillId="10" borderId="5" xfId="0" applyFill="1" applyBorder="1" applyAlignment="1">
      <alignment horizontal="center" vertical="center"/>
    </xf>
    <xf numFmtId="0" fontId="2" fillId="10" borderId="5" xfId="0" applyFont="1" applyFill="1" applyBorder="1" applyAlignment="1">
      <alignment horizontal="center" vertical="center"/>
    </xf>
    <xf numFmtId="0" fontId="2" fillId="8" borderId="6" xfId="0" applyFon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2" fillId="8" borderId="8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12" fillId="0" borderId="5" xfId="0" applyFont="1" applyBorder="1" applyAlignment="1">
      <alignment horizontal="right" vertical="center"/>
    </xf>
    <xf numFmtId="0" fontId="1" fillId="0" borderId="5" xfId="0" applyFont="1" applyBorder="1" applyAlignment="1">
      <alignment horizontal="right"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8" fillId="8" borderId="5" xfId="1" applyFill="1" applyBorder="1" applyAlignment="1">
      <alignment horizontal="center" vertical="center"/>
    </xf>
    <xf numFmtId="0" fontId="2" fillId="11" borderId="5" xfId="0" applyFont="1" applyFill="1" applyBorder="1" applyAlignment="1">
      <alignment horizontal="left" vertical="center"/>
    </xf>
    <xf numFmtId="0" fontId="2" fillId="11" borderId="5" xfId="0" applyFont="1" applyFill="1" applyBorder="1" applyAlignment="1">
      <alignment horizontal="center" vertical="center"/>
    </xf>
    <xf numFmtId="0" fontId="2" fillId="11" borderId="5" xfId="0" applyFont="1" applyFill="1" applyBorder="1" applyAlignment="1">
      <alignment horizontal="right" vertical="center"/>
    </xf>
    <xf numFmtId="6" fontId="2" fillId="11" borderId="5" xfId="0" applyNumberFormat="1" applyFont="1" applyFill="1" applyBorder="1" applyAlignment="1">
      <alignment horizontal="right" vertical="center"/>
    </xf>
    <xf numFmtId="0" fontId="13" fillId="11" borderId="5" xfId="0" applyFont="1" applyFill="1" applyBorder="1" applyAlignment="1">
      <alignment horizontal="right" vertical="center"/>
    </xf>
    <xf numFmtId="0" fontId="0" fillId="12" borderId="5" xfId="0" applyFill="1" applyBorder="1" applyAlignment="1">
      <alignment horizontal="right" vertical="center"/>
    </xf>
    <xf numFmtId="0" fontId="2" fillId="12" borderId="5" xfId="0" applyFont="1" applyFill="1" applyBorder="1" applyAlignment="1">
      <alignment horizontal="right" vertical="center"/>
    </xf>
    <xf numFmtId="0" fontId="0" fillId="13" borderId="5" xfId="0" applyFill="1" applyBorder="1" applyAlignment="1">
      <alignment horizontal="right" vertical="center"/>
    </xf>
    <xf numFmtId="0" fontId="2" fillId="13" borderId="5" xfId="0" applyFont="1" applyFill="1" applyBorder="1" applyAlignment="1">
      <alignment horizontal="right" vertical="center"/>
    </xf>
    <xf numFmtId="0" fontId="0" fillId="0" borderId="5" xfId="0" applyBorder="1" applyAlignment="1">
      <alignment horizontal="left" vertical="center"/>
    </xf>
    <xf numFmtId="0" fontId="0" fillId="14" borderId="5" xfId="0" applyFill="1" applyBorder="1" applyAlignment="1">
      <alignment horizontal="right" vertical="center"/>
    </xf>
    <xf numFmtId="0" fontId="2" fillId="10" borderId="6" xfId="0" applyFont="1" applyFill="1" applyBorder="1" applyAlignment="1">
      <alignment horizontal="center" vertical="center"/>
    </xf>
    <xf numFmtId="0" fontId="2" fillId="10" borderId="7" xfId="0" applyFont="1" applyFill="1" applyBorder="1" applyAlignment="1">
      <alignment horizontal="center" vertical="center"/>
    </xf>
    <xf numFmtId="0" fontId="2" fillId="10" borderId="8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5512D11A-5CC6-11CF-8D67-00AA00BDCE1D}" ax:persistence="persistStream" r:id="rId1"/>
</file>

<file path=xl/activeX/activeX2.xml><?xml version="1.0" encoding="utf-8"?>
<ax:ocx xmlns:ax="http://schemas.microsoft.com/office/2006/activeX" xmlns:r="http://schemas.openxmlformats.org/officeDocument/2006/relationships" ax:classid="{5512D11A-5CC6-11CF-8D67-00AA00BDCE1D}" ax:persistence="persistStream" r:id="rId1"/>
</file>

<file path=xl/activeX/activeX3.xml><?xml version="1.0" encoding="utf-8"?>
<ax:ocx xmlns:ax="http://schemas.microsoft.com/office/2006/activeX" xmlns:r="http://schemas.openxmlformats.org/officeDocument/2006/relationships" ax:classid="{5512D11A-5CC6-11CF-8D67-00AA00BDCE1D}" ax:persistence="persistStream" r:id="rId1"/>
</file>

<file path=xl/activeX/activeX4.xml><?xml version="1.0" encoding="utf-8"?>
<ax:ocx xmlns:ax="http://schemas.microsoft.com/office/2006/activeX" xmlns:r="http://schemas.openxmlformats.org/officeDocument/2006/relationships" ax:classid="{5512D11A-5CC6-11CF-8D67-00AA00BDCE1D}" ax:persistence="persistStream" r:id="rId1"/>
</file>

<file path=xl/activeX/activeX5.xml><?xml version="1.0" encoding="utf-8"?>
<ax:ocx xmlns:ax="http://schemas.microsoft.com/office/2006/activeX" xmlns:r="http://schemas.openxmlformats.org/officeDocument/2006/relationships" ax:classid="{5512D11A-5CC6-11CF-8D67-00AA00BDCE1D}" ax:persistence="persistStream" r:id="rId1"/>
</file>

<file path=xl/activeX/activeX6.xml><?xml version="1.0" encoding="utf-8"?>
<ax:ocx xmlns:ax="http://schemas.microsoft.com/office/2006/activeX" xmlns:r="http://schemas.openxmlformats.org/officeDocument/2006/relationships" ax:classid="{5512D11A-5CC6-11CF-8D67-00AA00BDCE1D}" ax:persistence="persistStream" r:id="rId1"/>
</file>

<file path=xl/activeX/activeX7.xml><?xml version="1.0" encoding="utf-8"?>
<ax:ocx xmlns:ax="http://schemas.microsoft.com/office/2006/activeX" xmlns:r="http://schemas.openxmlformats.org/officeDocument/2006/relationships" ax:classid="{5512D11A-5CC6-11CF-8D67-00AA00BDCE1D}" ax:persistence="persistStream" r:id="rId1"/>
</file>

<file path=xl/activeX/activeX8.xml><?xml version="1.0" encoding="utf-8"?>
<ax:ocx xmlns:ax="http://schemas.microsoft.com/office/2006/activeX" xmlns:r="http://schemas.openxmlformats.org/officeDocument/2006/relationships" ax:classid="{5512D11A-5CC6-11CF-8D67-00AA00BDCE1D}" ax:persistence="persistStream" r:id="rId1"/>
</file>

<file path=xl/activeX/activeX9.xml><?xml version="1.0" encoding="utf-8"?>
<ax:ocx xmlns:ax="http://schemas.microsoft.com/office/2006/activeX" xmlns:r="http://schemas.openxmlformats.org/officeDocument/2006/relationships" ax:classid="{5512D11A-5CC6-11CF-8D67-00AA00BDCE1D}" ax:persistence="persistStream" r:id="rId1"/>
</file>

<file path=xl/activeX/activeX10.xml><?xml version="1.0" encoding="utf-8"?>
<ax:ocx xmlns:ax="http://schemas.microsoft.com/office/2006/activeX" xmlns:r="http://schemas.openxmlformats.org/officeDocument/2006/relationships" ax:classid="{5512D11A-5CC6-11CF-8D67-00AA00BDCE1D}" ax:persistence="persistStream" r:id="rId1"/>
</file>

<file path=xl/activeX/activeX11.xml><?xml version="1.0" encoding="utf-8"?>
<ax:ocx xmlns:ax="http://schemas.microsoft.com/office/2006/activeX" xmlns:r="http://schemas.openxmlformats.org/officeDocument/2006/relationships" ax:classid="{5512D11A-5CC6-11CF-8D67-00AA00BDCE1D}" ax:persistence="persistStream" r:id="rId1"/>
</file>

<file path=xl/activeX/activeX12.xml><?xml version="1.0" encoding="utf-8"?>
<ax:ocx xmlns:ax="http://schemas.microsoft.com/office/2006/activeX" xmlns:r="http://schemas.openxmlformats.org/officeDocument/2006/relationships" ax:classid="{5512D11A-5CC6-11CF-8D67-00AA00BDCE1D}" ax:persistence="persistStream" r:id="rId1"/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9.png"/><Relationship Id="rId13" Type="http://schemas.openxmlformats.org/officeDocument/2006/relationships/image" Target="../media/image22.png"/><Relationship Id="rId18" Type="http://schemas.openxmlformats.org/officeDocument/2006/relationships/image" Target="../media/image27.png"/><Relationship Id="rId26" Type="http://schemas.openxmlformats.org/officeDocument/2006/relationships/image" Target="../media/image35.png"/><Relationship Id="rId3" Type="http://schemas.openxmlformats.org/officeDocument/2006/relationships/image" Target="../media/image14.png"/><Relationship Id="rId21" Type="http://schemas.openxmlformats.org/officeDocument/2006/relationships/image" Target="../media/image30.png"/><Relationship Id="rId34" Type="http://schemas.openxmlformats.org/officeDocument/2006/relationships/hyperlink" Target="http://pronosticsquinte.free.fr/logindonation.php" TargetMode="External"/><Relationship Id="rId7" Type="http://schemas.openxmlformats.org/officeDocument/2006/relationships/image" Target="../media/image18.png"/><Relationship Id="rId12" Type="http://schemas.openxmlformats.org/officeDocument/2006/relationships/hyperlink" Target="http://www.cotecompare.com/courses-hippiques/logindonation.asp" TargetMode="External"/><Relationship Id="rId17" Type="http://schemas.openxmlformats.org/officeDocument/2006/relationships/image" Target="../media/image26.png"/><Relationship Id="rId25" Type="http://schemas.openxmlformats.org/officeDocument/2006/relationships/image" Target="../media/image34.png"/><Relationship Id="rId33" Type="http://schemas.openxmlformats.org/officeDocument/2006/relationships/hyperlink" Target="http://pronosticsquinte.free.fr/" TargetMode="External"/><Relationship Id="rId2" Type="http://schemas.openxmlformats.org/officeDocument/2006/relationships/image" Target="../media/image13.png"/><Relationship Id="rId16" Type="http://schemas.openxmlformats.org/officeDocument/2006/relationships/image" Target="../media/image25.png"/><Relationship Id="rId20" Type="http://schemas.openxmlformats.org/officeDocument/2006/relationships/image" Target="../media/image29.png"/><Relationship Id="rId29" Type="http://schemas.openxmlformats.org/officeDocument/2006/relationships/hyperlink" Target="http://www.cotecompare.com/courses-hippiques/livev2/zclive.asp?rc=r1c2" TargetMode="External"/><Relationship Id="rId1" Type="http://schemas.openxmlformats.org/officeDocument/2006/relationships/hyperlink" Target="http://www.cotecompare.com/courses-hippiques/livev2/zclive.asp?rc=r2c2" TargetMode="External"/><Relationship Id="rId6" Type="http://schemas.openxmlformats.org/officeDocument/2006/relationships/image" Target="../media/image17.png"/><Relationship Id="rId11" Type="http://schemas.openxmlformats.org/officeDocument/2006/relationships/image" Target="../media/image21.png"/><Relationship Id="rId24" Type="http://schemas.openxmlformats.org/officeDocument/2006/relationships/image" Target="../media/image33.png"/><Relationship Id="rId32" Type="http://schemas.openxmlformats.org/officeDocument/2006/relationships/hyperlink" Target="http://pronosticsquinte.free.fr/livecc/zclive.php?rc=r1c2&amp;dd=" TargetMode="External"/><Relationship Id="rId5" Type="http://schemas.openxmlformats.org/officeDocument/2006/relationships/image" Target="../media/image16.png"/><Relationship Id="rId15" Type="http://schemas.openxmlformats.org/officeDocument/2006/relationships/image" Target="../media/image24.png"/><Relationship Id="rId23" Type="http://schemas.openxmlformats.org/officeDocument/2006/relationships/image" Target="../media/image32.png"/><Relationship Id="rId28" Type="http://schemas.openxmlformats.org/officeDocument/2006/relationships/hyperlink" Target="http://www.cotecompare.com/courses-hippiques/livev2/zclive.asp?rc=r1c1" TargetMode="External"/><Relationship Id="rId10" Type="http://schemas.openxmlformats.org/officeDocument/2006/relationships/image" Target="../media/image20.png"/><Relationship Id="rId19" Type="http://schemas.openxmlformats.org/officeDocument/2006/relationships/image" Target="../media/image28.png"/><Relationship Id="rId31" Type="http://schemas.openxmlformats.org/officeDocument/2006/relationships/image" Target="../media/image37.gif"/><Relationship Id="rId4" Type="http://schemas.openxmlformats.org/officeDocument/2006/relationships/image" Target="../media/image15.png"/><Relationship Id="rId9" Type="http://schemas.openxmlformats.org/officeDocument/2006/relationships/hyperlink" Target="http://www.cotecompare.com/" TargetMode="External"/><Relationship Id="rId14" Type="http://schemas.openxmlformats.org/officeDocument/2006/relationships/image" Target="../media/image23.png"/><Relationship Id="rId22" Type="http://schemas.openxmlformats.org/officeDocument/2006/relationships/image" Target="../media/image31.png"/><Relationship Id="rId27" Type="http://schemas.openxmlformats.org/officeDocument/2006/relationships/image" Target="../media/image36.png"/><Relationship Id="rId30" Type="http://schemas.openxmlformats.org/officeDocument/2006/relationships/hyperlink" Target="http://www.cotecompare.com/courses-hippiques/livev2/zclive.asp?log=1799" TargetMode="External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5.emf"/><Relationship Id="rId3" Type="http://schemas.openxmlformats.org/officeDocument/2006/relationships/image" Target="../media/image10.emf"/><Relationship Id="rId7" Type="http://schemas.openxmlformats.org/officeDocument/2006/relationships/image" Target="../media/image6.emf"/><Relationship Id="rId12" Type="http://schemas.openxmlformats.org/officeDocument/2006/relationships/image" Target="../media/image1.emf"/><Relationship Id="rId2" Type="http://schemas.openxmlformats.org/officeDocument/2006/relationships/image" Target="../media/image11.emf"/><Relationship Id="rId1" Type="http://schemas.openxmlformats.org/officeDocument/2006/relationships/image" Target="../media/image12.emf"/><Relationship Id="rId6" Type="http://schemas.openxmlformats.org/officeDocument/2006/relationships/image" Target="../media/image7.emf"/><Relationship Id="rId11" Type="http://schemas.openxmlformats.org/officeDocument/2006/relationships/image" Target="../media/image2.emf"/><Relationship Id="rId5" Type="http://schemas.openxmlformats.org/officeDocument/2006/relationships/image" Target="../media/image8.emf"/><Relationship Id="rId10" Type="http://schemas.openxmlformats.org/officeDocument/2006/relationships/image" Target="../media/image3.emf"/><Relationship Id="rId4" Type="http://schemas.openxmlformats.org/officeDocument/2006/relationships/image" Target="../media/image9.emf"/><Relationship Id="rId9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1</xdr:row>
          <xdr:rowOff>0</xdr:rowOff>
        </xdr:from>
        <xdr:to>
          <xdr:col>11</xdr:col>
          <xdr:colOff>533400</xdr:colOff>
          <xdr:row>3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EE16658B-36CC-4AF7-83FA-D31125BE685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Calculer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0</xdr:row>
      <xdr:rowOff>0</xdr:rowOff>
    </xdr:from>
    <xdr:to>
      <xdr:col>2</xdr:col>
      <xdr:colOff>95250</xdr:colOff>
      <xdr:row>0</xdr:row>
      <xdr:rowOff>95250</xdr:rowOff>
    </xdr:to>
    <xdr:pic>
      <xdr:nvPicPr>
        <xdr:cNvPr id="2" name="Picture 1" descr="check1">
          <a:hlinkClick xmlns:r="http://schemas.openxmlformats.org/officeDocument/2006/relationships" r:id="rId1" tooltip="Cheval:AS DES JACQUETS"/>
          <a:extLst>
            <a:ext uri="{FF2B5EF4-FFF2-40B4-BE49-F238E27FC236}">
              <a16:creationId xmlns:a16="http://schemas.microsoft.com/office/drawing/2014/main" id="{B90FF211-8681-4C6C-B65A-16738969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95250</xdr:colOff>
      <xdr:row>0</xdr:row>
      <xdr:rowOff>95250</xdr:rowOff>
    </xdr:to>
    <xdr:pic>
      <xdr:nvPicPr>
        <xdr:cNvPr id="3" name="Picture 2" descr="check1">
          <a:hlinkClick xmlns:r="http://schemas.openxmlformats.org/officeDocument/2006/relationships" r:id="rId1" tooltip="Cheval:TOP OF THE CHARM"/>
          <a:extLst>
            <a:ext uri="{FF2B5EF4-FFF2-40B4-BE49-F238E27FC236}">
              <a16:creationId xmlns:a16="http://schemas.microsoft.com/office/drawing/2014/main" id="{24713777-5448-4B41-85BB-D82B8BCCB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95250</xdr:colOff>
      <xdr:row>0</xdr:row>
      <xdr:rowOff>95250</xdr:rowOff>
    </xdr:to>
    <xdr:pic>
      <xdr:nvPicPr>
        <xdr:cNvPr id="4" name="Picture 3" descr="check1">
          <a:hlinkClick xmlns:r="http://schemas.openxmlformats.org/officeDocument/2006/relationships" r:id="rId1" tooltip="Cheval:VALERIO JET"/>
          <a:extLst>
            <a:ext uri="{FF2B5EF4-FFF2-40B4-BE49-F238E27FC236}">
              <a16:creationId xmlns:a16="http://schemas.microsoft.com/office/drawing/2014/main" id="{A8009B34-9AEF-44A8-AFA7-B37B40C14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95250</xdr:colOff>
      <xdr:row>0</xdr:row>
      <xdr:rowOff>95250</xdr:rowOff>
    </xdr:to>
    <xdr:pic>
      <xdr:nvPicPr>
        <xdr:cNvPr id="5" name="Picture 4" descr="check1">
          <a:hlinkClick xmlns:r="http://schemas.openxmlformats.org/officeDocument/2006/relationships" r:id="rId1" tooltip="Cheval:ACCORD SECRET"/>
          <a:extLst>
            <a:ext uri="{FF2B5EF4-FFF2-40B4-BE49-F238E27FC236}">
              <a16:creationId xmlns:a16="http://schemas.microsoft.com/office/drawing/2014/main" id="{DBF5C37A-A590-4D5F-B25D-B4D951B0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95250</xdr:colOff>
      <xdr:row>0</xdr:row>
      <xdr:rowOff>95250</xdr:rowOff>
    </xdr:to>
    <xdr:pic>
      <xdr:nvPicPr>
        <xdr:cNvPr id="6" name="Picture 5" descr="check1">
          <a:hlinkClick xmlns:r="http://schemas.openxmlformats.org/officeDocument/2006/relationships" r:id="rId1" tooltip="Cheval:UNO PARADISIO"/>
          <a:extLst>
            <a:ext uri="{FF2B5EF4-FFF2-40B4-BE49-F238E27FC236}">
              <a16:creationId xmlns:a16="http://schemas.microsoft.com/office/drawing/2014/main" id="{9A7F5D34-B5FA-409D-B4C7-1560A5748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7" name="Picture 6" descr="check1">
          <a:hlinkClick xmlns:r="http://schemas.openxmlformats.org/officeDocument/2006/relationships" r:id="rId1" tooltip="Cheval:TOKYO DU BOCAGE"/>
          <a:extLst>
            <a:ext uri="{FF2B5EF4-FFF2-40B4-BE49-F238E27FC236}">
              <a16:creationId xmlns:a16="http://schemas.microsoft.com/office/drawing/2014/main" id="{EA9C0EAF-0FA2-452C-96BC-FFF38A096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8" name="Picture 7" descr="check1">
          <a:hlinkClick xmlns:r="http://schemas.openxmlformats.org/officeDocument/2006/relationships" r:id="rId1" tooltip="Cheval:TOP SPEED"/>
          <a:extLst>
            <a:ext uri="{FF2B5EF4-FFF2-40B4-BE49-F238E27FC236}">
              <a16:creationId xmlns:a16="http://schemas.microsoft.com/office/drawing/2014/main" id="{76B03D3E-48F3-47F4-A5B6-273BDCE85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9" name="Picture 8" descr="check1">
          <a:hlinkClick xmlns:r="http://schemas.openxmlformats.org/officeDocument/2006/relationships" r:id="rId1" tooltip="Cheval:TOO MUCH BLUE"/>
          <a:extLst>
            <a:ext uri="{FF2B5EF4-FFF2-40B4-BE49-F238E27FC236}">
              <a16:creationId xmlns:a16="http://schemas.microsoft.com/office/drawing/2014/main" id="{C1C3EECD-9151-41F5-8800-4CE2899CB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0" name="Picture 9" descr="check1">
          <a:hlinkClick xmlns:r="http://schemas.openxmlformats.org/officeDocument/2006/relationships" r:id="rId1" tooltip="Cheval:OPERA DE JOSS"/>
          <a:extLst>
            <a:ext uri="{FF2B5EF4-FFF2-40B4-BE49-F238E27FC236}">
              <a16:creationId xmlns:a16="http://schemas.microsoft.com/office/drawing/2014/main" id="{464A8309-1682-41AA-94F6-B0A609A3F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1" name="Picture 10" descr="check1">
          <a:hlinkClick xmlns:r="http://schemas.openxmlformats.org/officeDocument/2006/relationships" r:id="rId1" tooltip="Cheval:VINOCHKA"/>
          <a:extLst>
            <a:ext uri="{FF2B5EF4-FFF2-40B4-BE49-F238E27FC236}">
              <a16:creationId xmlns:a16="http://schemas.microsoft.com/office/drawing/2014/main" id="{02870082-B476-4C6C-82F2-0E1709C1D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2" name="Picture 11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8A41D39-20C8-47C6-9B08-B0BC3BA7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3" name="Picture 12" descr="fls4">
          <a:extLst>
            <a:ext uri="{FF2B5EF4-FFF2-40B4-BE49-F238E27FC236}">
              <a16:creationId xmlns:a16="http://schemas.microsoft.com/office/drawing/2014/main" id="{C38BF22B-0A2F-4719-AD46-0D8CCC706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4" name="Picture 13" descr="fls3">
          <a:extLst>
            <a:ext uri="{FF2B5EF4-FFF2-40B4-BE49-F238E27FC236}">
              <a16:creationId xmlns:a16="http://schemas.microsoft.com/office/drawing/2014/main" id="{AA06A942-9140-4EE8-BA41-260081A5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5" name="Picture 14" descr="fls2">
          <a:extLst>
            <a:ext uri="{FF2B5EF4-FFF2-40B4-BE49-F238E27FC236}">
              <a16:creationId xmlns:a16="http://schemas.microsoft.com/office/drawing/2014/main" id="{1BD21DEB-F158-486A-89D8-22F66C544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6" name="Picture 15" descr="fls2">
          <a:extLst>
            <a:ext uri="{FF2B5EF4-FFF2-40B4-BE49-F238E27FC236}">
              <a16:creationId xmlns:a16="http://schemas.microsoft.com/office/drawing/2014/main" id="{2F380042-1361-4722-9E39-4C9691D1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7" name="Picture 16" descr="fls1">
          <a:extLst>
            <a:ext uri="{FF2B5EF4-FFF2-40B4-BE49-F238E27FC236}">
              <a16:creationId xmlns:a16="http://schemas.microsoft.com/office/drawing/2014/main" id="{D169202A-6CCF-4EEA-B021-53880A3F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" name="Picture 17" descr="fls2">
          <a:extLst>
            <a:ext uri="{FF2B5EF4-FFF2-40B4-BE49-F238E27FC236}">
              <a16:creationId xmlns:a16="http://schemas.microsoft.com/office/drawing/2014/main" id="{289E68D4-B6C2-4FC7-9C55-C7ED273B0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9" name="Picture 18" descr="fls0">
          <a:extLst>
            <a:ext uri="{FF2B5EF4-FFF2-40B4-BE49-F238E27FC236}">
              <a16:creationId xmlns:a16="http://schemas.microsoft.com/office/drawing/2014/main" id="{6AFD356E-6310-41E7-8D9F-F9C27CC3C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" name="Picture 19" descr="fls0">
          <a:extLst>
            <a:ext uri="{FF2B5EF4-FFF2-40B4-BE49-F238E27FC236}">
              <a16:creationId xmlns:a16="http://schemas.microsoft.com/office/drawing/2014/main" id="{CEB99136-6E62-47A8-99A1-12B1D2B54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" name="Picture 20" descr="fls2">
          <a:extLst>
            <a:ext uri="{FF2B5EF4-FFF2-40B4-BE49-F238E27FC236}">
              <a16:creationId xmlns:a16="http://schemas.microsoft.com/office/drawing/2014/main" id="{6A43C0BD-E354-4B6D-B1E1-9B1BEC67E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2" name="Picture 21" descr="fls3">
          <a:extLst>
            <a:ext uri="{FF2B5EF4-FFF2-40B4-BE49-F238E27FC236}">
              <a16:creationId xmlns:a16="http://schemas.microsoft.com/office/drawing/2014/main" id="{ADF169F3-DC76-48A3-9B38-92E09DD96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23" name="Picture 22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EA3F204-7DE5-41B3-86AB-228D6AFFF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24" name="Picture 23" descr="fls0">
          <a:extLst>
            <a:ext uri="{FF2B5EF4-FFF2-40B4-BE49-F238E27FC236}">
              <a16:creationId xmlns:a16="http://schemas.microsoft.com/office/drawing/2014/main" id="{4EC37682-432A-45E4-A9D9-942DCEE07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25" name="Picture 24" descr="fls3">
          <a:extLst>
            <a:ext uri="{FF2B5EF4-FFF2-40B4-BE49-F238E27FC236}">
              <a16:creationId xmlns:a16="http://schemas.microsoft.com/office/drawing/2014/main" id="{9A56B4D2-237C-4894-ACAB-AD1DE1FD6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26" name="Picture 25" descr="fls0">
          <a:extLst>
            <a:ext uri="{FF2B5EF4-FFF2-40B4-BE49-F238E27FC236}">
              <a16:creationId xmlns:a16="http://schemas.microsoft.com/office/drawing/2014/main" id="{9EE7AF94-FB95-4E1B-A612-35330C01B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27" name="Picture 26" descr="fls1">
          <a:extLst>
            <a:ext uri="{FF2B5EF4-FFF2-40B4-BE49-F238E27FC236}">
              <a16:creationId xmlns:a16="http://schemas.microsoft.com/office/drawing/2014/main" id="{F3F77E68-F135-4E46-82C0-EF7D0777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28" name="Picture 27" descr="fls3">
          <a:extLst>
            <a:ext uri="{FF2B5EF4-FFF2-40B4-BE49-F238E27FC236}">
              <a16:creationId xmlns:a16="http://schemas.microsoft.com/office/drawing/2014/main" id="{2EB6C149-4184-4E67-8EB2-76EC55A1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9" name="Picture 28" descr="fls1">
          <a:extLst>
            <a:ext uri="{FF2B5EF4-FFF2-40B4-BE49-F238E27FC236}">
              <a16:creationId xmlns:a16="http://schemas.microsoft.com/office/drawing/2014/main" id="{95FC1F4D-4C34-4F00-A50C-450E35F39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0" name="Picture 29" descr="fls0">
          <a:extLst>
            <a:ext uri="{FF2B5EF4-FFF2-40B4-BE49-F238E27FC236}">
              <a16:creationId xmlns:a16="http://schemas.microsoft.com/office/drawing/2014/main" id="{D786EF2F-7BFA-45F3-A88A-20F06FD34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1" name="Picture 30" descr="fls1">
          <a:extLst>
            <a:ext uri="{FF2B5EF4-FFF2-40B4-BE49-F238E27FC236}">
              <a16:creationId xmlns:a16="http://schemas.microsoft.com/office/drawing/2014/main" id="{E856EC3B-1D92-4A4C-B3A4-DB6543366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2" name="Picture 31" descr="fls0">
          <a:extLst>
            <a:ext uri="{FF2B5EF4-FFF2-40B4-BE49-F238E27FC236}">
              <a16:creationId xmlns:a16="http://schemas.microsoft.com/office/drawing/2014/main" id="{040E5135-41EB-430D-A344-A16E2F931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3" name="Picture 32" descr="fls3">
          <a:extLst>
            <a:ext uri="{FF2B5EF4-FFF2-40B4-BE49-F238E27FC236}">
              <a16:creationId xmlns:a16="http://schemas.microsoft.com/office/drawing/2014/main" id="{969B622A-8C8A-4BA5-936A-1EEB3843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34" name="Picture 33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44F61FE-F596-4992-A89A-76C57D0AC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35" name="Picture 34" descr="fls0">
          <a:extLst>
            <a:ext uri="{FF2B5EF4-FFF2-40B4-BE49-F238E27FC236}">
              <a16:creationId xmlns:a16="http://schemas.microsoft.com/office/drawing/2014/main" id="{8ED5B603-20CD-4B0E-8B14-B85F480DC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36" name="Picture 35" descr="fls3">
          <a:extLst>
            <a:ext uri="{FF2B5EF4-FFF2-40B4-BE49-F238E27FC236}">
              <a16:creationId xmlns:a16="http://schemas.microsoft.com/office/drawing/2014/main" id="{AC6903FD-C2F0-4C3D-8A7E-2B5738EBA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37" name="Picture 36" descr="fls0">
          <a:extLst>
            <a:ext uri="{FF2B5EF4-FFF2-40B4-BE49-F238E27FC236}">
              <a16:creationId xmlns:a16="http://schemas.microsoft.com/office/drawing/2014/main" id="{34289D74-62FD-4F89-8B35-36B02CD0D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38" name="Picture 37" descr="fls0">
          <a:extLst>
            <a:ext uri="{FF2B5EF4-FFF2-40B4-BE49-F238E27FC236}">
              <a16:creationId xmlns:a16="http://schemas.microsoft.com/office/drawing/2014/main" id="{CC333EB1-2062-4C44-A299-9C44A1A53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39" name="Picture 38" descr="fls3">
          <a:extLst>
            <a:ext uri="{FF2B5EF4-FFF2-40B4-BE49-F238E27FC236}">
              <a16:creationId xmlns:a16="http://schemas.microsoft.com/office/drawing/2014/main" id="{2CFD5716-2A01-4C95-9489-4A7B94FD7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40" name="Picture 39" descr="fls1">
          <a:extLst>
            <a:ext uri="{FF2B5EF4-FFF2-40B4-BE49-F238E27FC236}">
              <a16:creationId xmlns:a16="http://schemas.microsoft.com/office/drawing/2014/main" id="{33652C3F-C7AD-4BAD-880A-83B765B9F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41" name="Picture 40" descr="fls0">
          <a:extLst>
            <a:ext uri="{FF2B5EF4-FFF2-40B4-BE49-F238E27FC236}">
              <a16:creationId xmlns:a16="http://schemas.microsoft.com/office/drawing/2014/main" id="{108DECD1-A750-4430-AF8F-737CB2CBB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42" name="Picture 41" descr="fls1">
          <a:extLst>
            <a:ext uri="{FF2B5EF4-FFF2-40B4-BE49-F238E27FC236}">
              <a16:creationId xmlns:a16="http://schemas.microsoft.com/office/drawing/2014/main" id="{2B9EE7D2-07E7-4AC0-AE3D-9B4BAD8D3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43" name="Picture 42" descr="fls0">
          <a:extLst>
            <a:ext uri="{FF2B5EF4-FFF2-40B4-BE49-F238E27FC236}">
              <a16:creationId xmlns:a16="http://schemas.microsoft.com/office/drawing/2014/main" id="{F78F9159-145F-4AF0-BCEA-73E5185F2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44" name="Picture 43" descr="fls0">
          <a:extLst>
            <a:ext uri="{FF2B5EF4-FFF2-40B4-BE49-F238E27FC236}">
              <a16:creationId xmlns:a16="http://schemas.microsoft.com/office/drawing/2014/main" id="{BE022207-6242-488F-BE37-7813B0C18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45" name="Picture 44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892D9F1-2301-4717-AE7D-65EAFA66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46" name="Picture 45" descr="fls0">
          <a:extLst>
            <a:ext uri="{FF2B5EF4-FFF2-40B4-BE49-F238E27FC236}">
              <a16:creationId xmlns:a16="http://schemas.microsoft.com/office/drawing/2014/main" id="{E454FD42-A5F7-4113-AAD1-431137D84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47" name="Picture 46" descr="fls0">
          <a:extLst>
            <a:ext uri="{FF2B5EF4-FFF2-40B4-BE49-F238E27FC236}">
              <a16:creationId xmlns:a16="http://schemas.microsoft.com/office/drawing/2014/main" id="{CC803BE7-FABB-4579-9D0B-120D67FE9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48" name="Picture 47" descr="fls0">
          <a:extLst>
            <a:ext uri="{FF2B5EF4-FFF2-40B4-BE49-F238E27FC236}">
              <a16:creationId xmlns:a16="http://schemas.microsoft.com/office/drawing/2014/main" id="{0AB8BDD2-8EA0-4A0E-B52C-3F94A5945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49" name="Picture 48" descr="fls1">
          <a:extLst>
            <a:ext uri="{FF2B5EF4-FFF2-40B4-BE49-F238E27FC236}">
              <a16:creationId xmlns:a16="http://schemas.microsoft.com/office/drawing/2014/main" id="{49F33758-8E35-4186-8563-A0DDBB30F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50" name="Picture 49" descr="fls0">
          <a:extLst>
            <a:ext uri="{FF2B5EF4-FFF2-40B4-BE49-F238E27FC236}">
              <a16:creationId xmlns:a16="http://schemas.microsoft.com/office/drawing/2014/main" id="{5500EB0A-3728-4A39-AEDE-5FABC0F9C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51" name="Picture 50" descr="fls1">
          <a:extLst>
            <a:ext uri="{FF2B5EF4-FFF2-40B4-BE49-F238E27FC236}">
              <a16:creationId xmlns:a16="http://schemas.microsoft.com/office/drawing/2014/main" id="{FDF28266-39F9-45EF-821B-79DF26FD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52" name="Picture 51" descr="fls0">
          <a:extLst>
            <a:ext uri="{FF2B5EF4-FFF2-40B4-BE49-F238E27FC236}">
              <a16:creationId xmlns:a16="http://schemas.microsoft.com/office/drawing/2014/main" id="{1F11FC90-62C9-47B1-AEB1-AD6DC13AD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53" name="Picture 52" descr="fls3">
          <a:extLst>
            <a:ext uri="{FF2B5EF4-FFF2-40B4-BE49-F238E27FC236}">
              <a16:creationId xmlns:a16="http://schemas.microsoft.com/office/drawing/2014/main" id="{0471C46D-9930-4293-948E-85C20EFFE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54" name="Picture 53" descr="fls1">
          <a:extLst>
            <a:ext uri="{FF2B5EF4-FFF2-40B4-BE49-F238E27FC236}">
              <a16:creationId xmlns:a16="http://schemas.microsoft.com/office/drawing/2014/main" id="{CDB03A21-4F20-4A83-8094-4745B0915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55" name="Picture 54" descr="fls0">
          <a:extLst>
            <a:ext uri="{FF2B5EF4-FFF2-40B4-BE49-F238E27FC236}">
              <a16:creationId xmlns:a16="http://schemas.microsoft.com/office/drawing/2014/main" id="{1AA69CCF-0664-472B-8508-DE9FA8A14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56" name="Picture 55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1014CFC-BBC2-4814-B411-640050269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57" name="Picture 56" descr="fls1">
          <a:extLst>
            <a:ext uri="{FF2B5EF4-FFF2-40B4-BE49-F238E27FC236}">
              <a16:creationId xmlns:a16="http://schemas.microsoft.com/office/drawing/2014/main" id="{C35DEED8-E88D-4B27-8F3F-3F88994EC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58" name="Picture 57" descr="fls1">
          <a:extLst>
            <a:ext uri="{FF2B5EF4-FFF2-40B4-BE49-F238E27FC236}">
              <a16:creationId xmlns:a16="http://schemas.microsoft.com/office/drawing/2014/main" id="{1C80743D-450F-4426-9D05-EBCF5C913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59" name="Picture 58" descr="fls1">
          <a:extLst>
            <a:ext uri="{FF2B5EF4-FFF2-40B4-BE49-F238E27FC236}">
              <a16:creationId xmlns:a16="http://schemas.microsoft.com/office/drawing/2014/main" id="{B668FB94-02D3-4C98-8BD0-35DEC0225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60" name="Picture 59" descr="fls1">
          <a:extLst>
            <a:ext uri="{FF2B5EF4-FFF2-40B4-BE49-F238E27FC236}">
              <a16:creationId xmlns:a16="http://schemas.microsoft.com/office/drawing/2014/main" id="{4B8CAF67-2690-49B6-91FD-111686187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61" name="Picture 60" descr="fls1">
          <a:extLst>
            <a:ext uri="{FF2B5EF4-FFF2-40B4-BE49-F238E27FC236}">
              <a16:creationId xmlns:a16="http://schemas.microsoft.com/office/drawing/2014/main" id="{A788C8CB-D68B-44E8-B009-3A62E4F93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62" name="Picture 61" descr="fls1">
          <a:extLst>
            <a:ext uri="{FF2B5EF4-FFF2-40B4-BE49-F238E27FC236}">
              <a16:creationId xmlns:a16="http://schemas.microsoft.com/office/drawing/2014/main" id="{392A6DF9-031E-480F-B233-B5ECCAEF6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63" name="Picture 62" descr="fls3">
          <a:extLst>
            <a:ext uri="{FF2B5EF4-FFF2-40B4-BE49-F238E27FC236}">
              <a16:creationId xmlns:a16="http://schemas.microsoft.com/office/drawing/2014/main" id="{C6D8345A-F88C-4092-9A28-EC7DD52C9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64" name="Picture 63" descr="fls1">
          <a:extLst>
            <a:ext uri="{FF2B5EF4-FFF2-40B4-BE49-F238E27FC236}">
              <a16:creationId xmlns:a16="http://schemas.microsoft.com/office/drawing/2014/main" id="{C97EEFF0-EEA7-481C-BB15-6CB1E2E55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65" name="Picture 64" descr="fls2">
          <a:extLst>
            <a:ext uri="{FF2B5EF4-FFF2-40B4-BE49-F238E27FC236}">
              <a16:creationId xmlns:a16="http://schemas.microsoft.com/office/drawing/2014/main" id="{2BF75B6C-47E7-441F-9010-F20D2B119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66" name="Picture 65" descr="fls0">
          <a:extLst>
            <a:ext uri="{FF2B5EF4-FFF2-40B4-BE49-F238E27FC236}">
              <a16:creationId xmlns:a16="http://schemas.microsoft.com/office/drawing/2014/main" id="{E416E245-2491-4092-95B9-79B1F2A78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67" name="Picture 66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1CC3F06-9582-4E15-910C-189756FE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68" name="Picture 67" descr="fls1">
          <a:extLst>
            <a:ext uri="{FF2B5EF4-FFF2-40B4-BE49-F238E27FC236}">
              <a16:creationId xmlns:a16="http://schemas.microsoft.com/office/drawing/2014/main" id="{4F4CC5C7-4E6B-433C-8525-4543A419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69" name="Picture 68" descr="fls1">
          <a:extLst>
            <a:ext uri="{FF2B5EF4-FFF2-40B4-BE49-F238E27FC236}">
              <a16:creationId xmlns:a16="http://schemas.microsoft.com/office/drawing/2014/main" id="{7CE7EC84-9C0B-4E1C-8FB6-E387A063E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70" name="Picture 69" descr="fls1">
          <a:extLst>
            <a:ext uri="{FF2B5EF4-FFF2-40B4-BE49-F238E27FC236}">
              <a16:creationId xmlns:a16="http://schemas.microsoft.com/office/drawing/2014/main" id="{405C024D-7ABC-420B-AC2E-C5FE6AC6F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71" name="Picture 70" descr="fls1">
          <a:extLst>
            <a:ext uri="{FF2B5EF4-FFF2-40B4-BE49-F238E27FC236}">
              <a16:creationId xmlns:a16="http://schemas.microsoft.com/office/drawing/2014/main" id="{4CC50F72-DE56-4624-9F48-92B96110B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72" name="Picture 71" descr="fls1">
          <a:extLst>
            <a:ext uri="{FF2B5EF4-FFF2-40B4-BE49-F238E27FC236}">
              <a16:creationId xmlns:a16="http://schemas.microsoft.com/office/drawing/2014/main" id="{0B483EFE-48ED-47B6-9DFC-FAB17B8B7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73" name="Picture 72" descr="fls1">
          <a:extLst>
            <a:ext uri="{FF2B5EF4-FFF2-40B4-BE49-F238E27FC236}">
              <a16:creationId xmlns:a16="http://schemas.microsoft.com/office/drawing/2014/main" id="{A764B019-BDF1-4B07-99F8-B104E99E9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74" name="Picture 73" descr="fls3">
          <a:extLst>
            <a:ext uri="{FF2B5EF4-FFF2-40B4-BE49-F238E27FC236}">
              <a16:creationId xmlns:a16="http://schemas.microsoft.com/office/drawing/2014/main" id="{EE20EF6C-36E7-4A85-ACCE-F8B220B2E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75" name="Picture 74" descr="fls3">
          <a:extLst>
            <a:ext uri="{FF2B5EF4-FFF2-40B4-BE49-F238E27FC236}">
              <a16:creationId xmlns:a16="http://schemas.microsoft.com/office/drawing/2014/main" id="{CA72A2A2-14C2-4554-9386-C4D31C86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76" name="Picture 75" descr="fls1">
          <a:extLst>
            <a:ext uri="{FF2B5EF4-FFF2-40B4-BE49-F238E27FC236}">
              <a16:creationId xmlns:a16="http://schemas.microsoft.com/office/drawing/2014/main" id="{493BBD2F-E1D7-411C-826A-1ACEF636D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77" name="Picture 76" descr="fls3">
          <a:extLst>
            <a:ext uri="{FF2B5EF4-FFF2-40B4-BE49-F238E27FC236}">
              <a16:creationId xmlns:a16="http://schemas.microsoft.com/office/drawing/2014/main" id="{BF6460AA-EE11-4BD0-B0B2-DAA6CE83D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78" name="Picture 77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B34A0EF-0A54-49AF-AF5A-F62F4C0FB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79" name="Picture 78" descr="fls0">
          <a:extLst>
            <a:ext uri="{FF2B5EF4-FFF2-40B4-BE49-F238E27FC236}">
              <a16:creationId xmlns:a16="http://schemas.microsoft.com/office/drawing/2014/main" id="{3C1BDB27-F679-4AFA-A62A-198400D8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80" name="Picture 79" descr="fls3">
          <a:extLst>
            <a:ext uri="{FF2B5EF4-FFF2-40B4-BE49-F238E27FC236}">
              <a16:creationId xmlns:a16="http://schemas.microsoft.com/office/drawing/2014/main" id="{CED7F873-C8B4-4FE4-A38D-47DF61503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81" name="Picture 80" descr="fls0">
          <a:extLst>
            <a:ext uri="{FF2B5EF4-FFF2-40B4-BE49-F238E27FC236}">
              <a16:creationId xmlns:a16="http://schemas.microsoft.com/office/drawing/2014/main" id="{11077F3D-6747-4DA6-BD0B-384C8243A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82" name="Picture 81" descr="fls0">
          <a:extLst>
            <a:ext uri="{FF2B5EF4-FFF2-40B4-BE49-F238E27FC236}">
              <a16:creationId xmlns:a16="http://schemas.microsoft.com/office/drawing/2014/main" id="{17902FF2-DFA1-4D93-828B-3F933AE8D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83" name="Picture 82" descr="fls3">
          <a:extLst>
            <a:ext uri="{FF2B5EF4-FFF2-40B4-BE49-F238E27FC236}">
              <a16:creationId xmlns:a16="http://schemas.microsoft.com/office/drawing/2014/main" id="{E0EB3A6A-3A4A-4C6C-A793-B22B9C0AA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84" name="Picture 83" descr="fls0">
          <a:extLst>
            <a:ext uri="{FF2B5EF4-FFF2-40B4-BE49-F238E27FC236}">
              <a16:creationId xmlns:a16="http://schemas.microsoft.com/office/drawing/2014/main" id="{72C469EA-3F8B-4DE7-8A64-A5BEECF2F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85" name="Picture 84" descr="fls0">
          <a:extLst>
            <a:ext uri="{FF2B5EF4-FFF2-40B4-BE49-F238E27FC236}">
              <a16:creationId xmlns:a16="http://schemas.microsoft.com/office/drawing/2014/main" id="{91F98A93-A143-4FBD-9A77-65C4CF5EB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86" name="Picture 85" descr="fls1">
          <a:extLst>
            <a:ext uri="{FF2B5EF4-FFF2-40B4-BE49-F238E27FC236}">
              <a16:creationId xmlns:a16="http://schemas.microsoft.com/office/drawing/2014/main" id="{0DE5C934-BDDA-4776-B200-12C5F6995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87" name="Picture 86" descr="fls1">
          <a:extLst>
            <a:ext uri="{FF2B5EF4-FFF2-40B4-BE49-F238E27FC236}">
              <a16:creationId xmlns:a16="http://schemas.microsoft.com/office/drawing/2014/main" id="{FAE5D860-D637-4F9F-A59B-EB0003FE4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88" name="Picture 87" descr="fls0">
          <a:extLst>
            <a:ext uri="{FF2B5EF4-FFF2-40B4-BE49-F238E27FC236}">
              <a16:creationId xmlns:a16="http://schemas.microsoft.com/office/drawing/2014/main" id="{4448ED5D-639C-48CE-8ED6-BA53215A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89" name="Picture 88" descr="prog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594BA39-4673-400C-9C11-B37D07E3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90" name="Picture 89" descr="home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B2CD2FFD-4A95-4ABB-86B5-2E654D483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91" name="Picture 90" descr="time">
          <a:extLst>
            <a:ext uri="{FF2B5EF4-FFF2-40B4-BE49-F238E27FC236}">
              <a16:creationId xmlns:a16="http://schemas.microsoft.com/office/drawing/2014/main" id="{3D4E2F35-2BD4-4CC6-8801-CB4725461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92" name="Picture 91" descr="login">
          <a:hlinkClick xmlns:r="http://schemas.openxmlformats.org/officeDocument/2006/relationships" r:id="rId12" tooltip="Nombre de jours restants sur votre compte"/>
          <a:extLst>
            <a:ext uri="{FF2B5EF4-FFF2-40B4-BE49-F238E27FC236}">
              <a16:creationId xmlns:a16="http://schemas.microsoft.com/office/drawing/2014/main" id="{379EEA77-D9B7-4E10-9772-D0958099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93" name="Picture 92" descr="param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176345B-5901-45EB-BF2A-95DDAD880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95250</xdr:colOff>
      <xdr:row>0</xdr:row>
      <xdr:rowOff>95250</xdr:rowOff>
    </xdr:to>
    <xdr:pic>
      <xdr:nvPicPr>
        <xdr:cNvPr id="94" name="Picture 93" descr="check1">
          <a:hlinkClick xmlns:r="http://schemas.openxmlformats.org/officeDocument/2006/relationships" r:id="rId1" tooltip="Cheval:AS DES JACQUETS"/>
          <a:extLst>
            <a:ext uri="{FF2B5EF4-FFF2-40B4-BE49-F238E27FC236}">
              <a16:creationId xmlns:a16="http://schemas.microsoft.com/office/drawing/2014/main" id="{ABF54FC4-55C0-4EC8-83FD-98E466DAD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95250</xdr:colOff>
      <xdr:row>0</xdr:row>
      <xdr:rowOff>95250</xdr:rowOff>
    </xdr:to>
    <xdr:pic>
      <xdr:nvPicPr>
        <xdr:cNvPr id="95" name="Picture 94" descr="check1">
          <a:hlinkClick xmlns:r="http://schemas.openxmlformats.org/officeDocument/2006/relationships" r:id="rId1" tooltip="Cheval:TOP OF THE CHARM"/>
          <a:extLst>
            <a:ext uri="{FF2B5EF4-FFF2-40B4-BE49-F238E27FC236}">
              <a16:creationId xmlns:a16="http://schemas.microsoft.com/office/drawing/2014/main" id="{63B45A4B-0FBB-46C5-B782-62B920A5C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95250</xdr:colOff>
      <xdr:row>0</xdr:row>
      <xdr:rowOff>95250</xdr:rowOff>
    </xdr:to>
    <xdr:pic>
      <xdr:nvPicPr>
        <xdr:cNvPr id="96" name="Picture 95" descr="check1">
          <a:hlinkClick xmlns:r="http://schemas.openxmlformats.org/officeDocument/2006/relationships" r:id="rId1" tooltip="Cheval:VALERIO JET"/>
          <a:extLst>
            <a:ext uri="{FF2B5EF4-FFF2-40B4-BE49-F238E27FC236}">
              <a16:creationId xmlns:a16="http://schemas.microsoft.com/office/drawing/2014/main" id="{D7476702-85B5-47E3-B268-0CE16EF10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95250</xdr:colOff>
      <xdr:row>0</xdr:row>
      <xdr:rowOff>95250</xdr:rowOff>
    </xdr:to>
    <xdr:pic>
      <xdr:nvPicPr>
        <xdr:cNvPr id="97" name="Picture 96" descr="check1">
          <a:hlinkClick xmlns:r="http://schemas.openxmlformats.org/officeDocument/2006/relationships" r:id="rId1" tooltip="Cheval:ACCORD SECRET"/>
          <a:extLst>
            <a:ext uri="{FF2B5EF4-FFF2-40B4-BE49-F238E27FC236}">
              <a16:creationId xmlns:a16="http://schemas.microsoft.com/office/drawing/2014/main" id="{9CBCB90A-1791-42FF-9A10-33BDE212E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95250</xdr:colOff>
      <xdr:row>0</xdr:row>
      <xdr:rowOff>95250</xdr:rowOff>
    </xdr:to>
    <xdr:pic>
      <xdr:nvPicPr>
        <xdr:cNvPr id="98" name="Picture 97" descr="check1">
          <a:hlinkClick xmlns:r="http://schemas.openxmlformats.org/officeDocument/2006/relationships" r:id="rId1" tooltip="Cheval:UNO PARADISIO"/>
          <a:extLst>
            <a:ext uri="{FF2B5EF4-FFF2-40B4-BE49-F238E27FC236}">
              <a16:creationId xmlns:a16="http://schemas.microsoft.com/office/drawing/2014/main" id="{DADDECF2-278C-4DC3-9104-72A3423E5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99" name="Picture 98" descr="check1">
          <a:hlinkClick xmlns:r="http://schemas.openxmlformats.org/officeDocument/2006/relationships" r:id="rId1" tooltip="Cheval:TOKYO DU BOCAGE"/>
          <a:extLst>
            <a:ext uri="{FF2B5EF4-FFF2-40B4-BE49-F238E27FC236}">
              <a16:creationId xmlns:a16="http://schemas.microsoft.com/office/drawing/2014/main" id="{67387E3E-6D91-4548-A150-E078E5F2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00" name="Picture 99" descr="check1">
          <a:hlinkClick xmlns:r="http://schemas.openxmlformats.org/officeDocument/2006/relationships" r:id="rId1" tooltip="Cheval:TOP SPEED"/>
          <a:extLst>
            <a:ext uri="{FF2B5EF4-FFF2-40B4-BE49-F238E27FC236}">
              <a16:creationId xmlns:a16="http://schemas.microsoft.com/office/drawing/2014/main" id="{8A997A99-FFDF-43BE-94CF-900B47AB9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01" name="Picture 100" descr="check1">
          <a:hlinkClick xmlns:r="http://schemas.openxmlformats.org/officeDocument/2006/relationships" r:id="rId1" tooltip="Cheval:TOO MUCH BLUE"/>
          <a:extLst>
            <a:ext uri="{FF2B5EF4-FFF2-40B4-BE49-F238E27FC236}">
              <a16:creationId xmlns:a16="http://schemas.microsoft.com/office/drawing/2014/main" id="{C25AAB3E-7FF8-4723-BF40-65F3A89C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02" name="Picture 101" descr="check1">
          <a:hlinkClick xmlns:r="http://schemas.openxmlformats.org/officeDocument/2006/relationships" r:id="rId1" tooltip="Cheval:OPERA DE JOSS"/>
          <a:extLst>
            <a:ext uri="{FF2B5EF4-FFF2-40B4-BE49-F238E27FC236}">
              <a16:creationId xmlns:a16="http://schemas.microsoft.com/office/drawing/2014/main" id="{5C9A9AD4-BE50-4BFF-B29F-DAA4A035E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03" name="Picture 102" descr="check1">
          <a:hlinkClick xmlns:r="http://schemas.openxmlformats.org/officeDocument/2006/relationships" r:id="rId1" tooltip="Cheval:VINOCHKA"/>
          <a:extLst>
            <a:ext uri="{FF2B5EF4-FFF2-40B4-BE49-F238E27FC236}">
              <a16:creationId xmlns:a16="http://schemas.microsoft.com/office/drawing/2014/main" id="{732329FD-D7F4-4F89-A8E1-47EDBB8E3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04" name="Picture 103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6D6E211-2FAA-478D-B658-196C9ECE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05" name="Picture 104" descr="fls4">
          <a:extLst>
            <a:ext uri="{FF2B5EF4-FFF2-40B4-BE49-F238E27FC236}">
              <a16:creationId xmlns:a16="http://schemas.microsoft.com/office/drawing/2014/main" id="{3A53FB5A-81BE-4694-822F-C6EF6053C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06" name="Picture 105" descr="fls3">
          <a:extLst>
            <a:ext uri="{FF2B5EF4-FFF2-40B4-BE49-F238E27FC236}">
              <a16:creationId xmlns:a16="http://schemas.microsoft.com/office/drawing/2014/main" id="{6EF9BF18-8580-48AD-B72A-D4A6890B9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07" name="Picture 106" descr="fls2">
          <a:extLst>
            <a:ext uri="{FF2B5EF4-FFF2-40B4-BE49-F238E27FC236}">
              <a16:creationId xmlns:a16="http://schemas.microsoft.com/office/drawing/2014/main" id="{CED49E62-BE3E-413D-8FF8-E34E847A3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08" name="Picture 107" descr="fls2">
          <a:extLst>
            <a:ext uri="{FF2B5EF4-FFF2-40B4-BE49-F238E27FC236}">
              <a16:creationId xmlns:a16="http://schemas.microsoft.com/office/drawing/2014/main" id="{6B779E34-C079-4C97-BF3F-3595BE440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09" name="Picture 108" descr="fls1">
          <a:extLst>
            <a:ext uri="{FF2B5EF4-FFF2-40B4-BE49-F238E27FC236}">
              <a16:creationId xmlns:a16="http://schemas.microsoft.com/office/drawing/2014/main" id="{3007352B-2C50-49D7-968D-E3A11FC9D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0" name="Picture 109" descr="fls2">
          <a:extLst>
            <a:ext uri="{FF2B5EF4-FFF2-40B4-BE49-F238E27FC236}">
              <a16:creationId xmlns:a16="http://schemas.microsoft.com/office/drawing/2014/main" id="{A5239F97-AF2B-445F-8526-074391213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1" name="Picture 110" descr="fls0">
          <a:extLst>
            <a:ext uri="{FF2B5EF4-FFF2-40B4-BE49-F238E27FC236}">
              <a16:creationId xmlns:a16="http://schemas.microsoft.com/office/drawing/2014/main" id="{7DBF3DCC-AA61-4953-BABD-9AE3CC1F6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2" name="Picture 111" descr="fls0">
          <a:extLst>
            <a:ext uri="{FF2B5EF4-FFF2-40B4-BE49-F238E27FC236}">
              <a16:creationId xmlns:a16="http://schemas.microsoft.com/office/drawing/2014/main" id="{C6FFFE50-95EC-4D08-A3CA-6C142A3A3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3" name="Picture 112" descr="fls2">
          <a:extLst>
            <a:ext uri="{FF2B5EF4-FFF2-40B4-BE49-F238E27FC236}">
              <a16:creationId xmlns:a16="http://schemas.microsoft.com/office/drawing/2014/main" id="{7893A744-A1CB-4592-A024-6F4E4DFFC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4" name="Picture 113" descr="fls3">
          <a:extLst>
            <a:ext uri="{FF2B5EF4-FFF2-40B4-BE49-F238E27FC236}">
              <a16:creationId xmlns:a16="http://schemas.microsoft.com/office/drawing/2014/main" id="{733C2B75-7C4B-45CF-928F-E50B87E55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15" name="Picture 114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35C97A9-4966-4B70-9144-4BF32A35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16" name="Picture 115" descr="fls0">
          <a:extLst>
            <a:ext uri="{FF2B5EF4-FFF2-40B4-BE49-F238E27FC236}">
              <a16:creationId xmlns:a16="http://schemas.microsoft.com/office/drawing/2014/main" id="{86E6CB02-86E6-4BA0-BE90-88D4AAA4E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17" name="Picture 116" descr="fls3">
          <a:extLst>
            <a:ext uri="{FF2B5EF4-FFF2-40B4-BE49-F238E27FC236}">
              <a16:creationId xmlns:a16="http://schemas.microsoft.com/office/drawing/2014/main" id="{B4B051E8-2DF3-401B-89F1-63F879244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18" name="Picture 117" descr="fls0">
          <a:extLst>
            <a:ext uri="{FF2B5EF4-FFF2-40B4-BE49-F238E27FC236}">
              <a16:creationId xmlns:a16="http://schemas.microsoft.com/office/drawing/2014/main" id="{463FA746-923B-4D16-ABA8-1417B0D17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19" name="Picture 118" descr="fls1">
          <a:extLst>
            <a:ext uri="{FF2B5EF4-FFF2-40B4-BE49-F238E27FC236}">
              <a16:creationId xmlns:a16="http://schemas.microsoft.com/office/drawing/2014/main" id="{505421E3-820E-47F8-802C-F1B4E14F3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20" name="Picture 119" descr="fls3">
          <a:extLst>
            <a:ext uri="{FF2B5EF4-FFF2-40B4-BE49-F238E27FC236}">
              <a16:creationId xmlns:a16="http://schemas.microsoft.com/office/drawing/2014/main" id="{CC777F04-6A84-495C-B8AB-F82E6FF1B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21" name="Picture 120" descr="fls1">
          <a:extLst>
            <a:ext uri="{FF2B5EF4-FFF2-40B4-BE49-F238E27FC236}">
              <a16:creationId xmlns:a16="http://schemas.microsoft.com/office/drawing/2014/main" id="{3CB221A1-FC32-488F-A2F1-1E21622C0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22" name="Picture 121" descr="fls0">
          <a:extLst>
            <a:ext uri="{FF2B5EF4-FFF2-40B4-BE49-F238E27FC236}">
              <a16:creationId xmlns:a16="http://schemas.microsoft.com/office/drawing/2014/main" id="{E4C69919-D4A7-463E-8638-176C961D8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23" name="Picture 122" descr="fls1">
          <a:extLst>
            <a:ext uri="{FF2B5EF4-FFF2-40B4-BE49-F238E27FC236}">
              <a16:creationId xmlns:a16="http://schemas.microsoft.com/office/drawing/2014/main" id="{1E8AA8B7-EEDB-463C-89ED-E014EED56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24" name="Picture 123" descr="fls0">
          <a:extLst>
            <a:ext uri="{FF2B5EF4-FFF2-40B4-BE49-F238E27FC236}">
              <a16:creationId xmlns:a16="http://schemas.microsoft.com/office/drawing/2014/main" id="{14039ECF-A39C-436B-BED7-BCCD0B12F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25" name="Picture 124" descr="fls3">
          <a:extLst>
            <a:ext uri="{FF2B5EF4-FFF2-40B4-BE49-F238E27FC236}">
              <a16:creationId xmlns:a16="http://schemas.microsoft.com/office/drawing/2014/main" id="{57DD027D-1CC7-4EF3-AEAC-FC2A27AE3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26" name="Picture 125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3F92FA6-EF2F-44BF-924F-9F164E2E4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27" name="Picture 126" descr="fls0">
          <a:extLst>
            <a:ext uri="{FF2B5EF4-FFF2-40B4-BE49-F238E27FC236}">
              <a16:creationId xmlns:a16="http://schemas.microsoft.com/office/drawing/2014/main" id="{953CA0D8-232D-426A-B085-616AD6C08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28" name="Picture 127" descr="fls3">
          <a:extLst>
            <a:ext uri="{FF2B5EF4-FFF2-40B4-BE49-F238E27FC236}">
              <a16:creationId xmlns:a16="http://schemas.microsoft.com/office/drawing/2014/main" id="{2F2849B5-50B8-4B1D-91E0-F468EDA22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29" name="Picture 128" descr="fls0">
          <a:extLst>
            <a:ext uri="{FF2B5EF4-FFF2-40B4-BE49-F238E27FC236}">
              <a16:creationId xmlns:a16="http://schemas.microsoft.com/office/drawing/2014/main" id="{5519385B-5BB7-4AC3-9E13-810FABFE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30" name="Picture 129" descr="fls0">
          <a:extLst>
            <a:ext uri="{FF2B5EF4-FFF2-40B4-BE49-F238E27FC236}">
              <a16:creationId xmlns:a16="http://schemas.microsoft.com/office/drawing/2014/main" id="{4680A052-94BC-4841-8A8F-50DC3A5BA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31" name="Picture 130" descr="fls3">
          <a:extLst>
            <a:ext uri="{FF2B5EF4-FFF2-40B4-BE49-F238E27FC236}">
              <a16:creationId xmlns:a16="http://schemas.microsoft.com/office/drawing/2014/main" id="{72735F3F-43EB-43B9-94EA-3AA4B8AB5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2" name="Picture 131" descr="fls1">
          <a:extLst>
            <a:ext uri="{FF2B5EF4-FFF2-40B4-BE49-F238E27FC236}">
              <a16:creationId xmlns:a16="http://schemas.microsoft.com/office/drawing/2014/main" id="{7C8B8736-107F-42DC-B2B4-50AD5B4D7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3" name="Picture 132" descr="fls0">
          <a:extLst>
            <a:ext uri="{FF2B5EF4-FFF2-40B4-BE49-F238E27FC236}">
              <a16:creationId xmlns:a16="http://schemas.microsoft.com/office/drawing/2014/main" id="{E3F3DC5F-9EF0-4120-B3BB-193CA3D86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4" name="Picture 133" descr="fls1">
          <a:extLst>
            <a:ext uri="{FF2B5EF4-FFF2-40B4-BE49-F238E27FC236}">
              <a16:creationId xmlns:a16="http://schemas.microsoft.com/office/drawing/2014/main" id="{DF107628-F0AD-4A5E-8AB6-1D3EA154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5" name="Picture 134" descr="fls0">
          <a:extLst>
            <a:ext uri="{FF2B5EF4-FFF2-40B4-BE49-F238E27FC236}">
              <a16:creationId xmlns:a16="http://schemas.microsoft.com/office/drawing/2014/main" id="{83D96EF8-0D22-412D-963C-E6EAAB7A4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6" name="Picture 135" descr="fls0">
          <a:extLst>
            <a:ext uri="{FF2B5EF4-FFF2-40B4-BE49-F238E27FC236}">
              <a16:creationId xmlns:a16="http://schemas.microsoft.com/office/drawing/2014/main" id="{15610276-2E43-444A-A251-E6E2E7A78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37" name="Picture 136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4D4D0B1-6AE6-4D57-99A0-41E3BD6CE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38" name="Picture 137" descr="fls0">
          <a:extLst>
            <a:ext uri="{FF2B5EF4-FFF2-40B4-BE49-F238E27FC236}">
              <a16:creationId xmlns:a16="http://schemas.microsoft.com/office/drawing/2014/main" id="{EDA56F24-4661-4FDF-99BD-59F419473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39" name="Picture 138" descr="fls0">
          <a:extLst>
            <a:ext uri="{FF2B5EF4-FFF2-40B4-BE49-F238E27FC236}">
              <a16:creationId xmlns:a16="http://schemas.microsoft.com/office/drawing/2014/main" id="{8DA21741-FC33-4D75-8DBC-CDA74E3B8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40" name="Picture 139" descr="fls0">
          <a:extLst>
            <a:ext uri="{FF2B5EF4-FFF2-40B4-BE49-F238E27FC236}">
              <a16:creationId xmlns:a16="http://schemas.microsoft.com/office/drawing/2014/main" id="{4463CFFB-B47B-4AE4-8ADD-BAD59D112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41" name="Picture 140" descr="fls1">
          <a:extLst>
            <a:ext uri="{FF2B5EF4-FFF2-40B4-BE49-F238E27FC236}">
              <a16:creationId xmlns:a16="http://schemas.microsoft.com/office/drawing/2014/main" id="{55FD4C06-957F-46AC-8DFC-4E7C81316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42" name="Picture 141" descr="fls0">
          <a:extLst>
            <a:ext uri="{FF2B5EF4-FFF2-40B4-BE49-F238E27FC236}">
              <a16:creationId xmlns:a16="http://schemas.microsoft.com/office/drawing/2014/main" id="{04037100-9622-404F-AD61-5A44AE827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43" name="Picture 142" descr="fls1">
          <a:extLst>
            <a:ext uri="{FF2B5EF4-FFF2-40B4-BE49-F238E27FC236}">
              <a16:creationId xmlns:a16="http://schemas.microsoft.com/office/drawing/2014/main" id="{4BB72038-1286-4BBE-94CE-BB15FB3F9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44" name="Picture 143" descr="fls0">
          <a:extLst>
            <a:ext uri="{FF2B5EF4-FFF2-40B4-BE49-F238E27FC236}">
              <a16:creationId xmlns:a16="http://schemas.microsoft.com/office/drawing/2014/main" id="{1568A351-992A-4030-BEF7-844F7761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45" name="Picture 144" descr="fls3">
          <a:extLst>
            <a:ext uri="{FF2B5EF4-FFF2-40B4-BE49-F238E27FC236}">
              <a16:creationId xmlns:a16="http://schemas.microsoft.com/office/drawing/2014/main" id="{F594D71F-21C2-4C0A-9A98-D66FF1803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46" name="Picture 145" descr="fls1">
          <a:extLst>
            <a:ext uri="{FF2B5EF4-FFF2-40B4-BE49-F238E27FC236}">
              <a16:creationId xmlns:a16="http://schemas.microsoft.com/office/drawing/2014/main" id="{E7448820-9482-4A04-B8C4-14A534C2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47" name="Picture 146" descr="fls0">
          <a:extLst>
            <a:ext uri="{FF2B5EF4-FFF2-40B4-BE49-F238E27FC236}">
              <a16:creationId xmlns:a16="http://schemas.microsoft.com/office/drawing/2014/main" id="{296FD708-D150-4EDF-851A-46F20BCA3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48" name="Picture 147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CA98DEA-BA3C-48E8-8D53-98FCF7D2F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49" name="Picture 148" descr="fls1">
          <a:extLst>
            <a:ext uri="{FF2B5EF4-FFF2-40B4-BE49-F238E27FC236}">
              <a16:creationId xmlns:a16="http://schemas.microsoft.com/office/drawing/2014/main" id="{C9E4B741-B09C-4092-A96D-1E6617930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50" name="Picture 149" descr="fls1">
          <a:extLst>
            <a:ext uri="{FF2B5EF4-FFF2-40B4-BE49-F238E27FC236}">
              <a16:creationId xmlns:a16="http://schemas.microsoft.com/office/drawing/2014/main" id="{2A477019-E125-4F37-B5BD-5A6020C7D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51" name="Picture 150" descr="fls1">
          <a:extLst>
            <a:ext uri="{FF2B5EF4-FFF2-40B4-BE49-F238E27FC236}">
              <a16:creationId xmlns:a16="http://schemas.microsoft.com/office/drawing/2014/main" id="{24C83884-6FDB-42E2-8A78-86447063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52" name="Picture 151" descr="fls1">
          <a:extLst>
            <a:ext uri="{FF2B5EF4-FFF2-40B4-BE49-F238E27FC236}">
              <a16:creationId xmlns:a16="http://schemas.microsoft.com/office/drawing/2014/main" id="{618838D9-CADA-4D98-A0F6-A3114C96B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53" name="Picture 152" descr="fls1">
          <a:extLst>
            <a:ext uri="{FF2B5EF4-FFF2-40B4-BE49-F238E27FC236}">
              <a16:creationId xmlns:a16="http://schemas.microsoft.com/office/drawing/2014/main" id="{0A441608-5637-45C7-BC99-F547AE1E8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4" name="Picture 153" descr="fls1">
          <a:extLst>
            <a:ext uri="{FF2B5EF4-FFF2-40B4-BE49-F238E27FC236}">
              <a16:creationId xmlns:a16="http://schemas.microsoft.com/office/drawing/2014/main" id="{A0705343-2558-4D1D-B950-799D0632E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5" name="Picture 154" descr="fls3">
          <a:extLst>
            <a:ext uri="{FF2B5EF4-FFF2-40B4-BE49-F238E27FC236}">
              <a16:creationId xmlns:a16="http://schemas.microsoft.com/office/drawing/2014/main" id="{0A2FA4AF-52CE-4C0D-8188-D8BFA6C99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6" name="Picture 155" descr="fls1">
          <a:extLst>
            <a:ext uri="{FF2B5EF4-FFF2-40B4-BE49-F238E27FC236}">
              <a16:creationId xmlns:a16="http://schemas.microsoft.com/office/drawing/2014/main" id="{9DF495E9-80D1-4F2B-B795-D8F451463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7" name="Picture 156" descr="fls2">
          <a:extLst>
            <a:ext uri="{FF2B5EF4-FFF2-40B4-BE49-F238E27FC236}">
              <a16:creationId xmlns:a16="http://schemas.microsoft.com/office/drawing/2014/main" id="{9508104F-3F6F-465A-B8B3-E990B856D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8" name="Picture 157" descr="fls0">
          <a:extLst>
            <a:ext uri="{FF2B5EF4-FFF2-40B4-BE49-F238E27FC236}">
              <a16:creationId xmlns:a16="http://schemas.microsoft.com/office/drawing/2014/main" id="{A6A1AB5D-88D9-44F0-BEDB-C2272A2D6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59" name="Picture 158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E7A5F84-BFF5-4EDA-AC82-87CF0D3F1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60" name="Picture 159" descr="fls1">
          <a:extLst>
            <a:ext uri="{FF2B5EF4-FFF2-40B4-BE49-F238E27FC236}">
              <a16:creationId xmlns:a16="http://schemas.microsoft.com/office/drawing/2014/main" id="{53C4AF54-4150-4A13-8273-6A90D818A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61" name="Picture 160" descr="fls1">
          <a:extLst>
            <a:ext uri="{FF2B5EF4-FFF2-40B4-BE49-F238E27FC236}">
              <a16:creationId xmlns:a16="http://schemas.microsoft.com/office/drawing/2014/main" id="{5784A36A-AA96-4741-B53B-1BFC4C78E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62" name="Picture 161" descr="fls1">
          <a:extLst>
            <a:ext uri="{FF2B5EF4-FFF2-40B4-BE49-F238E27FC236}">
              <a16:creationId xmlns:a16="http://schemas.microsoft.com/office/drawing/2014/main" id="{E38A354D-6B58-48A4-8A13-A78ADD8B2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63" name="Picture 162" descr="fls1">
          <a:extLst>
            <a:ext uri="{FF2B5EF4-FFF2-40B4-BE49-F238E27FC236}">
              <a16:creationId xmlns:a16="http://schemas.microsoft.com/office/drawing/2014/main" id="{54876590-E1D9-42E6-929C-4C94F8095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64" name="Picture 163" descr="fls1">
          <a:extLst>
            <a:ext uri="{FF2B5EF4-FFF2-40B4-BE49-F238E27FC236}">
              <a16:creationId xmlns:a16="http://schemas.microsoft.com/office/drawing/2014/main" id="{561F3C1F-6A84-4E55-9FCB-549757374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5" name="Picture 164" descr="fls1">
          <a:extLst>
            <a:ext uri="{FF2B5EF4-FFF2-40B4-BE49-F238E27FC236}">
              <a16:creationId xmlns:a16="http://schemas.microsoft.com/office/drawing/2014/main" id="{457D6403-E0E8-4FA6-967E-996CDDC57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6" name="Picture 165" descr="fls3">
          <a:extLst>
            <a:ext uri="{FF2B5EF4-FFF2-40B4-BE49-F238E27FC236}">
              <a16:creationId xmlns:a16="http://schemas.microsoft.com/office/drawing/2014/main" id="{B06754FE-6286-4241-8794-7B28960AA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7" name="Picture 166" descr="fls3">
          <a:extLst>
            <a:ext uri="{FF2B5EF4-FFF2-40B4-BE49-F238E27FC236}">
              <a16:creationId xmlns:a16="http://schemas.microsoft.com/office/drawing/2014/main" id="{8EF2C399-FDBD-46CF-BBA8-7BD13BEA0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8" name="Picture 167" descr="fls1">
          <a:extLst>
            <a:ext uri="{FF2B5EF4-FFF2-40B4-BE49-F238E27FC236}">
              <a16:creationId xmlns:a16="http://schemas.microsoft.com/office/drawing/2014/main" id="{9AF89FE5-E150-4BFB-8CFD-4BCF9F029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9" name="Picture 168" descr="fls3">
          <a:extLst>
            <a:ext uri="{FF2B5EF4-FFF2-40B4-BE49-F238E27FC236}">
              <a16:creationId xmlns:a16="http://schemas.microsoft.com/office/drawing/2014/main" id="{594CC52F-82CD-4247-A90F-935779120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70" name="Picture 169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A90D2B6-B76B-4774-8A71-7C215BB50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71" name="Picture 170" descr="fls0">
          <a:extLst>
            <a:ext uri="{FF2B5EF4-FFF2-40B4-BE49-F238E27FC236}">
              <a16:creationId xmlns:a16="http://schemas.microsoft.com/office/drawing/2014/main" id="{271260DD-5DCB-44B3-9433-34DD98F3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72" name="Picture 171" descr="fls3">
          <a:extLst>
            <a:ext uri="{FF2B5EF4-FFF2-40B4-BE49-F238E27FC236}">
              <a16:creationId xmlns:a16="http://schemas.microsoft.com/office/drawing/2014/main" id="{F93BD1BF-2E6B-48B8-A0E8-428015FC2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73" name="Picture 172" descr="fls0">
          <a:extLst>
            <a:ext uri="{FF2B5EF4-FFF2-40B4-BE49-F238E27FC236}">
              <a16:creationId xmlns:a16="http://schemas.microsoft.com/office/drawing/2014/main" id="{5EF67895-40D1-4C38-ABD1-9DB9EDD43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74" name="Picture 173" descr="fls0">
          <a:extLst>
            <a:ext uri="{FF2B5EF4-FFF2-40B4-BE49-F238E27FC236}">
              <a16:creationId xmlns:a16="http://schemas.microsoft.com/office/drawing/2014/main" id="{A631C748-9C9C-4723-A431-A2B690420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75" name="Picture 174" descr="fls3">
          <a:extLst>
            <a:ext uri="{FF2B5EF4-FFF2-40B4-BE49-F238E27FC236}">
              <a16:creationId xmlns:a16="http://schemas.microsoft.com/office/drawing/2014/main" id="{D543B075-CDA4-4F31-A682-7B4BE06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76" name="Picture 175" descr="fls0">
          <a:extLst>
            <a:ext uri="{FF2B5EF4-FFF2-40B4-BE49-F238E27FC236}">
              <a16:creationId xmlns:a16="http://schemas.microsoft.com/office/drawing/2014/main" id="{9C21B169-C5A2-4B61-B30A-387653EBC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77" name="Picture 176" descr="fls0">
          <a:extLst>
            <a:ext uri="{FF2B5EF4-FFF2-40B4-BE49-F238E27FC236}">
              <a16:creationId xmlns:a16="http://schemas.microsoft.com/office/drawing/2014/main" id="{2D4C353C-43DB-41B0-B273-2593D222E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78" name="Picture 177" descr="fls1">
          <a:extLst>
            <a:ext uri="{FF2B5EF4-FFF2-40B4-BE49-F238E27FC236}">
              <a16:creationId xmlns:a16="http://schemas.microsoft.com/office/drawing/2014/main" id="{A0498AF1-CDEF-48C5-A1C2-3A2F5644E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79" name="Picture 178" descr="fls1">
          <a:extLst>
            <a:ext uri="{FF2B5EF4-FFF2-40B4-BE49-F238E27FC236}">
              <a16:creationId xmlns:a16="http://schemas.microsoft.com/office/drawing/2014/main" id="{445C5D82-D5EA-4BB8-8E46-777A4E766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0" name="Picture 179" descr="fls0">
          <a:extLst>
            <a:ext uri="{FF2B5EF4-FFF2-40B4-BE49-F238E27FC236}">
              <a16:creationId xmlns:a16="http://schemas.microsoft.com/office/drawing/2014/main" id="{E684AD12-B7E3-4BB3-BC35-A34AC8956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57150</xdr:colOff>
      <xdr:row>0</xdr:row>
      <xdr:rowOff>57150</xdr:rowOff>
    </xdr:to>
    <xdr:pic>
      <xdr:nvPicPr>
        <xdr:cNvPr id="181" name="Picture 180" descr="ico_t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0EDE3A1-D859-4DED-B94A-552D142C3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66675</xdr:colOff>
      <xdr:row>0</xdr:row>
      <xdr:rowOff>0</xdr:rowOff>
    </xdr:from>
    <xdr:to>
      <xdr:col>0</xdr:col>
      <xdr:colOff>123825</xdr:colOff>
      <xdr:row>0</xdr:row>
      <xdr:rowOff>57150</xdr:rowOff>
    </xdr:to>
    <xdr:pic>
      <xdr:nvPicPr>
        <xdr:cNvPr id="182" name="Picture 181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5558411-692D-4A6F-BE39-2DE14381E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133350</xdr:colOff>
      <xdr:row>0</xdr:row>
      <xdr:rowOff>0</xdr:rowOff>
    </xdr:from>
    <xdr:to>
      <xdr:col>0</xdr:col>
      <xdr:colOff>190500</xdr:colOff>
      <xdr:row>0</xdr:row>
      <xdr:rowOff>57150</xdr:rowOff>
    </xdr:to>
    <xdr:pic>
      <xdr:nvPicPr>
        <xdr:cNvPr id="183" name="Picture 182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885A0AA-95ED-4738-98C5-E459E2E6F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200025</xdr:colOff>
      <xdr:row>0</xdr:row>
      <xdr:rowOff>0</xdr:rowOff>
    </xdr:from>
    <xdr:to>
      <xdr:col>0</xdr:col>
      <xdr:colOff>314325</xdr:colOff>
      <xdr:row>0</xdr:row>
      <xdr:rowOff>104775</xdr:rowOff>
    </xdr:to>
    <xdr:pic>
      <xdr:nvPicPr>
        <xdr:cNvPr id="184" name="Picture 183" descr="etoile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9A7ECB9-FBF7-446C-8E3F-DA23FC991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0"/>
          <a:ext cx="11430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323850</xdr:colOff>
      <xdr:row>0</xdr:row>
      <xdr:rowOff>0</xdr:rowOff>
    </xdr:from>
    <xdr:to>
      <xdr:col>0</xdr:col>
      <xdr:colOff>381000</xdr:colOff>
      <xdr:row>0</xdr:row>
      <xdr:rowOff>57150</xdr:rowOff>
    </xdr:to>
    <xdr:pic>
      <xdr:nvPicPr>
        <xdr:cNvPr id="185" name="Picture 184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1800A8F-4DC1-415E-BFEC-3C9014FD6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390525</xdr:colOff>
      <xdr:row>0</xdr:row>
      <xdr:rowOff>0</xdr:rowOff>
    </xdr:from>
    <xdr:to>
      <xdr:col>0</xdr:col>
      <xdr:colOff>447675</xdr:colOff>
      <xdr:row>0</xdr:row>
      <xdr:rowOff>57150</xdr:rowOff>
    </xdr:to>
    <xdr:pic>
      <xdr:nvPicPr>
        <xdr:cNvPr id="186" name="Picture 185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8D7F215-D4EF-4433-83BB-076995957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457200</xdr:colOff>
      <xdr:row>0</xdr:row>
      <xdr:rowOff>0</xdr:rowOff>
    </xdr:from>
    <xdr:to>
      <xdr:col>0</xdr:col>
      <xdr:colOff>514350</xdr:colOff>
      <xdr:row>0</xdr:row>
      <xdr:rowOff>57150</xdr:rowOff>
    </xdr:to>
    <xdr:pic>
      <xdr:nvPicPr>
        <xdr:cNvPr id="187" name="Picture 186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4139291-972A-40B0-A35A-10B65B488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523875</xdr:colOff>
      <xdr:row>0</xdr:row>
      <xdr:rowOff>0</xdr:rowOff>
    </xdr:from>
    <xdr:to>
      <xdr:col>0</xdr:col>
      <xdr:colOff>581025</xdr:colOff>
      <xdr:row>0</xdr:row>
      <xdr:rowOff>57150</xdr:rowOff>
    </xdr:to>
    <xdr:pic>
      <xdr:nvPicPr>
        <xdr:cNvPr id="188" name="Picture 187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7B80031-FB85-48C8-A8AD-11BD71B06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8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590550</xdr:colOff>
      <xdr:row>0</xdr:row>
      <xdr:rowOff>0</xdr:rowOff>
    </xdr:from>
    <xdr:to>
      <xdr:col>0</xdr:col>
      <xdr:colOff>647700</xdr:colOff>
      <xdr:row>0</xdr:row>
      <xdr:rowOff>57150</xdr:rowOff>
    </xdr:to>
    <xdr:pic>
      <xdr:nvPicPr>
        <xdr:cNvPr id="189" name="Picture 188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7BFAD85-013E-4650-9BDC-5F3CA31B6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657225</xdr:colOff>
      <xdr:row>0</xdr:row>
      <xdr:rowOff>0</xdr:rowOff>
    </xdr:from>
    <xdr:to>
      <xdr:col>0</xdr:col>
      <xdr:colOff>714375</xdr:colOff>
      <xdr:row>0</xdr:row>
      <xdr:rowOff>57150</xdr:rowOff>
    </xdr:to>
    <xdr:pic>
      <xdr:nvPicPr>
        <xdr:cNvPr id="190" name="Picture 189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AF0A16F-2110-4802-A8E1-C7FB558EF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723900</xdr:colOff>
      <xdr:row>0</xdr:row>
      <xdr:rowOff>0</xdr:rowOff>
    </xdr:from>
    <xdr:to>
      <xdr:col>1</xdr:col>
      <xdr:colOff>95250</xdr:colOff>
      <xdr:row>0</xdr:row>
      <xdr:rowOff>57150</xdr:rowOff>
    </xdr:to>
    <xdr:pic>
      <xdr:nvPicPr>
        <xdr:cNvPr id="191" name="Picture 190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03E7FF9-03E6-4EE7-B36A-03C7BD829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0"/>
          <a:ext cx="1333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28575</xdr:colOff>
      <xdr:row>0</xdr:row>
      <xdr:rowOff>0</xdr:rowOff>
    </xdr:from>
    <xdr:to>
      <xdr:col>1</xdr:col>
      <xdr:colOff>85725</xdr:colOff>
      <xdr:row>0</xdr:row>
      <xdr:rowOff>57150</xdr:rowOff>
    </xdr:to>
    <xdr:pic>
      <xdr:nvPicPr>
        <xdr:cNvPr id="192" name="Picture 191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7C13E12-EEC2-4C97-A7E0-F1B5CC5D4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95250</xdr:colOff>
      <xdr:row>0</xdr:row>
      <xdr:rowOff>0</xdr:rowOff>
    </xdr:from>
    <xdr:to>
      <xdr:col>1</xdr:col>
      <xdr:colOff>152400</xdr:colOff>
      <xdr:row>0</xdr:row>
      <xdr:rowOff>57150</xdr:rowOff>
    </xdr:to>
    <xdr:pic>
      <xdr:nvPicPr>
        <xdr:cNvPr id="193" name="Picture 192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C987324-EA14-4C2A-94D9-A04D5BC69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161925</xdr:colOff>
      <xdr:row>0</xdr:row>
      <xdr:rowOff>0</xdr:rowOff>
    </xdr:from>
    <xdr:to>
      <xdr:col>1</xdr:col>
      <xdr:colOff>276225</xdr:colOff>
      <xdr:row>0</xdr:row>
      <xdr:rowOff>104775</xdr:rowOff>
    </xdr:to>
    <xdr:pic>
      <xdr:nvPicPr>
        <xdr:cNvPr id="194" name="Picture 193" descr="etoile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55B5A09-9652-47BF-A338-78102B887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6875" y="0"/>
          <a:ext cx="11430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95250</xdr:colOff>
      <xdr:row>0</xdr:row>
      <xdr:rowOff>95250</xdr:rowOff>
    </xdr:to>
    <xdr:pic>
      <xdr:nvPicPr>
        <xdr:cNvPr id="195" name="Picture 194" descr="check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299BDA1-005E-40C6-8F11-5A952812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104775</xdr:colOff>
      <xdr:row>0</xdr:row>
      <xdr:rowOff>0</xdr:rowOff>
    </xdr:from>
    <xdr:to>
      <xdr:col>0</xdr:col>
      <xdr:colOff>200025</xdr:colOff>
      <xdr:row>0</xdr:row>
      <xdr:rowOff>95250</xdr:rowOff>
    </xdr:to>
    <xdr:pic>
      <xdr:nvPicPr>
        <xdr:cNvPr id="196" name="Picture 195" descr="check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289AB7E-2BBE-485E-B42D-5E286E8C9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209550</xdr:colOff>
      <xdr:row>0</xdr:row>
      <xdr:rowOff>0</xdr:rowOff>
    </xdr:from>
    <xdr:to>
      <xdr:col>0</xdr:col>
      <xdr:colOff>304800</xdr:colOff>
      <xdr:row>0</xdr:row>
      <xdr:rowOff>95250</xdr:rowOff>
    </xdr:to>
    <xdr:pic>
      <xdr:nvPicPr>
        <xdr:cNvPr id="197" name="Picture 196" descr="check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E160EE2-534F-468B-B900-3FCB2BBEF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98" name="Picture 197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571C0ED-AC55-4BFD-BC27-D121A0042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9" name="Picture 198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028477A8-8CB0-456C-9819-8648247D0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00" name="Picture 199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4A76B63F-5D5A-48AF-9B07-9682A0BE2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01" name="Picture 200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367D2BE-EBEE-4BF7-B45E-3F1E476DB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02" name="Picture 201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956CCF90-684F-48F3-91CE-7DBB935B7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03" name="Picture 202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588EF960-6C63-4389-B977-77882C5D2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219075</xdr:colOff>
      <xdr:row>1</xdr:row>
      <xdr:rowOff>38100</xdr:rowOff>
    </xdr:to>
    <xdr:pic>
      <xdr:nvPicPr>
        <xdr:cNvPr id="204" name="Picture 203" descr="retirepartant">
          <a:extLst>
            <a:ext uri="{FF2B5EF4-FFF2-40B4-BE49-F238E27FC236}">
              <a16:creationId xmlns:a16="http://schemas.microsoft.com/office/drawing/2014/main" id="{E139BE9B-9021-4E67-93FE-BBF48BC58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2190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05" name="Picture 204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694DB8C-390C-40DD-9E8C-24CCCA0F2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06" name="Picture 205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B9B86D2E-3DD8-4BC9-A19F-8B1D58484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07" name="Picture 206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B58F17FF-E969-4C15-A52F-5E028004F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08" name="Picture 207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A108355-9227-47D1-A535-634EFC30B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09" name="Picture 208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8ABC2817-079E-4542-B377-74EE31B36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10" name="Picture 209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48A144AD-822C-4340-8A47-C5B6B1F49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11" name="Picture 210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ABF6A93-41C9-4AE1-AE72-3975FF991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12" name="Picture 211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214E776E-F16E-4DFC-99B7-0E6027C69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13" name="Picture 212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CD929A20-1E84-44A8-A59B-3BCDC58D0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14" name="Picture 213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7FCDBF3-ACBF-40C6-9955-D660AA9D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15" name="Picture 214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18FBF57A-5062-4ED9-AD32-57D0222A7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16" name="Picture 215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0DFEF083-A0ED-4EB2-BE52-2A951061F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17" name="Picture 216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A550EF7-FE27-4C78-BD94-2634E1250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18" name="Picture 217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806EFBE3-CA1E-46E3-831B-7DE4027AA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19" name="Picture 218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CD864650-3F6B-430A-BE31-E546901CF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20" name="Picture 219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1EFBE23-9196-4A05-B709-905E481A9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21" name="Picture 220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1858D24F-2324-4EA2-A4B1-1DE70E275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22" name="Picture 221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1C2B623D-BA96-4CBF-9BB3-E482E1836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23" name="Picture 222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884EA15-05FD-49ED-BD39-8D287A1E2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24" name="Picture 223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A89269C1-9FA9-4E46-8AD8-FBE09DE37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25" name="Picture 224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F882529B-BBDF-4970-9E07-C600998E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26" name="Picture 225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A20295D-FD8F-49CF-A108-D02055372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27" name="Picture 226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767DCE0D-9891-429D-AE96-1B0DC890E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28" name="Picture 227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9A8BA0F6-5279-4355-96B0-0B25B2B8D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29" name="Picture 228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B0D96A6-C8DA-49D5-90FA-003BEC0B0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30" name="Picture 229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6D6B5AC4-21C9-433A-B204-ED776F69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31" name="Picture 230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47EF3358-03AF-486D-9C9E-9345C4357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32" name="Picture 231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E7229FE-CDE7-40F1-B4CF-78F0AA6D5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33" name="Picture 232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0577723A-C6C9-4D05-9CBD-5856FB0D5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34" name="Picture 233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647EABD6-DA1F-4431-BF30-EF31F47A2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35" name="Picture 234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68DE9F1-4300-489B-8143-4A61AEF1E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36" name="Picture 235" descr="ios">
          <a:extLst>
            <a:ext uri="{FF2B5EF4-FFF2-40B4-BE49-F238E27FC236}">
              <a16:creationId xmlns:a16="http://schemas.microsoft.com/office/drawing/2014/main" id="{E3641CA4-DE44-4252-94F3-B8688E846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237" name="Picture 236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74A68DF-A28A-4C24-A6FB-081E1DB9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238" name="Picture 237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F1A38CE-C696-441A-B05D-6EBBEA7B0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39" name="Picture 238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A411764-7AA0-49C2-AAE2-197F29DFC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40" name="Picture 239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20183932-E794-45F5-A2FE-E347E0E21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41" name="Picture 240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977AC2F5-BBAD-4BD4-A615-87E66FE3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42" name="Picture 241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04828B1-1745-4FC7-80A5-8B7CA9309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43" name="Picture 242" descr="ios">
          <a:extLst>
            <a:ext uri="{FF2B5EF4-FFF2-40B4-BE49-F238E27FC236}">
              <a16:creationId xmlns:a16="http://schemas.microsoft.com/office/drawing/2014/main" id="{8A787860-781D-4FE7-9876-73D111C1E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44" name="Picture 243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4D27DDE-11C8-4627-A05D-C3B8C8F34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245" name="Picture 244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3F441ED-F3EB-498C-A342-D39BEEAE3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246" name="Picture 245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86C436A-12AE-441B-8AF5-B0F79457D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47" name="Picture 246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7F5A828-3660-4AB9-B86F-BF4827287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48" name="Picture 247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E08C8482-1DAC-4F91-9CE3-4A19F8A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49" name="Picture 248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339E4108-FF79-4A0D-9C1E-73F296D6D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50" name="Picture 249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7E48F64-33BD-41C9-9F50-2F321212F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51" name="Picture 250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7FDE50F-BAFE-4FC7-8DC1-62B8CC7EE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52" name="Picture 251" descr="ios">
          <a:extLst>
            <a:ext uri="{FF2B5EF4-FFF2-40B4-BE49-F238E27FC236}">
              <a16:creationId xmlns:a16="http://schemas.microsoft.com/office/drawing/2014/main" id="{461AFE4D-876F-4EB2-B450-F2A25352F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253" name="Picture 252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1636BA9-113F-4561-A197-46037AAA2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254" name="Picture 253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7B32BF0-31AE-4B02-914E-698D0773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55" name="Picture 254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197C367-2879-49CD-8E8B-379DD1691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56" name="Picture 255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5B03629F-CAB4-4240-84CF-19387EDCC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57" name="Picture 256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61E9D1F1-A46B-40B7-A27F-3D4754D94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58" name="Picture 257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1FD0B18-0536-49B5-8B20-510DEDAD6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59" name="Picture 258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54C60B0-846B-4703-A8BE-B9FCA5602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0" name="Picture 259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024BA71-EC00-4B2A-90AC-CCBEA2919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261" name="Picture 260" descr="ios">
          <a:extLst>
            <a:ext uri="{FF2B5EF4-FFF2-40B4-BE49-F238E27FC236}">
              <a16:creationId xmlns:a16="http://schemas.microsoft.com/office/drawing/2014/main" id="{849881D4-5D00-4396-A2B2-5AA87FBD4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262" name="Picture 261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7ABF775-140B-4A52-B52F-9A5A5BF8C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63" name="Picture 262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7DAFCCF-C9F5-4643-8C3B-259590252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64" name="Picture 263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115FB9E8-807D-4C85-9251-6AB1767F6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65" name="Picture 264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04E1FA97-B08F-4988-A43F-93AFD7AF5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66" name="Picture 265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8734601-D9C8-423F-BC78-2B618F554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67" name="Picture 266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605B291-C554-465C-ADB8-F56B5A307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68" name="Picture 267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53FD097-A683-4B92-9EB6-899FFC072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269" name="Picture 268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4385EA0-4428-4F23-9167-DD4AC5A76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270" name="Picture 269" descr="ios">
          <a:extLst>
            <a:ext uri="{FF2B5EF4-FFF2-40B4-BE49-F238E27FC236}">
              <a16:creationId xmlns:a16="http://schemas.microsoft.com/office/drawing/2014/main" id="{7CC05764-044F-4A65-82BD-ABDF1D90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71" name="Picture 270" descr="prog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68B3585-BB52-4284-800F-236929B7A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72" name="Picture 271" descr="home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2C4F5331-4A3C-401C-B411-7150429A3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73" name="Picture 272" descr="time">
          <a:extLst>
            <a:ext uri="{FF2B5EF4-FFF2-40B4-BE49-F238E27FC236}">
              <a16:creationId xmlns:a16="http://schemas.microsoft.com/office/drawing/2014/main" id="{670F3CC4-C238-4432-AC6B-6E1C37A2A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74" name="Picture 273" descr="login">
          <a:hlinkClick xmlns:r="http://schemas.openxmlformats.org/officeDocument/2006/relationships" r:id="rId12" tooltip="Nombre de jours restants sur votre compte"/>
          <a:extLst>
            <a:ext uri="{FF2B5EF4-FFF2-40B4-BE49-F238E27FC236}">
              <a16:creationId xmlns:a16="http://schemas.microsoft.com/office/drawing/2014/main" id="{090C0446-E62A-4EB6-8D6A-11B4794D0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75" name="Picture 274" descr="param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EE35B10-2501-481B-ABBB-224AE9C0F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95250</xdr:colOff>
      <xdr:row>0</xdr:row>
      <xdr:rowOff>95250</xdr:rowOff>
    </xdr:to>
    <xdr:pic>
      <xdr:nvPicPr>
        <xdr:cNvPr id="276" name="Picture 275" descr="check1">
          <a:hlinkClick xmlns:r="http://schemas.openxmlformats.org/officeDocument/2006/relationships" r:id="rId1" tooltip="Cheval:AS DES JACQUETS"/>
          <a:extLst>
            <a:ext uri="{FF2B5EF4-FFF2-40B4-BE49-F238E27FC236}">
              <a16:creationId xmlns:a16="http://schemas.microsoft.com/office/drawing/2014/main" id="{4E0B0A43-4D7E-4535-AB15-12542FEF2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95250</xdr:colOff>
      <xdr:row>0</xdr:row>
      <xdr:rowOff>95250</xdr:rowOff>
    </xdr:to>
    <xdr:pic>
      <xdr:nvPicPr>
        <xdr:cNvPr id="277" name="Picture 276" descr="check1">
          <a:hlinkClick xmlns:r="http://schemas.openxmlformats.org/officeDocument/2006/relationships" r:id="rId1" tooltip="Cheval:TOP OF THE CHARM"/>
          <a:extLst>
            <a:ext uri="{FF2B5EF4-FFF2-40B4-BE49-F238E27FC236}">
              <a16:creationId xmlns:a16="http://schemas.microsoft.com/office/drawing/2014/main" id="{9B69F8E5-7A65-4ED5-85E6-9D3C3CC0D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95250</xdr:colOff>
      <xdr:row>0</xdr:row>
      <xdr:rowOff>95250</xdr:rowOff>
    </xdr:to>
    <xdr:pic>
      <xdr:nvPicPr>
        <xdr:cNvPr id="278" name="Picture 277" descr="check1">
          <a:hlinkClick xmlns:r="http://schemas.openxmlformats.org/officeDocument/2006/relationships" r:id="rId1" tooltip="Cheval:VALERIO JET"/>
          <a:extLst>
            <a:ext uri="{FF2B5EF4-FFF2-40B4-BE49-F238E27FC236}">
              <a16:creationId xmlns:a16="http://schemas.microsoft.com/office/drawing/2014/main" id="{7985E21B-B469-4BE9-9A8D-B1504EA0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95250</xdr:colOff>
      <xdr:row>0</xdr:row>
      <xdr:rowOff>95250</xdr:rowOff>
    </xdr:to>
    <xdr:pic>
      <xdr:nvPicPr>
        <xdr:cNvPr id="279" name="Picture 278" descr="check1">
          <a:hlinkClick xmlns:r="http://schemas.openxmlformats.org/officeDocument/2006/relationships" r:id="rId1" tooltip="Cheval:ACCORD SECRET"/>
          <a:extLst>
            <a:ext uri="{FF2B5EF4-FFF2-40B4-BE49-F238E27FC236}">
              <a16:creationId xmlns:a16="http://schemas.microsoft.com/office/drawing/2014/main" id="{0F7D3F1B-D8B1-4254-B7E8-A84F0D02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95250</xdr:colOff>
      <xdr:row>0</xdr:row>
      <xdr:rowOff>95250</xdr:rowOff>
    </xdr:to>
    <xdr:pic>
      <xdr:nvPicPr>
        <xdr:cNvPr id="280" name="Picture 279" descr="check1">
          <a:hlinkClick xmlns:r="http://schemas.openxmlformats.org/officeDocument/2006/relationships" r:id="rId1" tooltip="Cheval:UNO PARADISIO"/>
          <a:extLst>
            <a:ext uri="{FF2B5EF4-FFF2-40B4-BE49-F238E27FC236}">
              <a16:creationId xmlns:a16="http://schemas.microsoft.com/office/drawing/2014/main" id="{E4E8D0ED-DA3F-4ADD-957F-895E175F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281" name="Picture 280" descr="check1">
          <a:hlinkClick xmlns:r="http://schemas.openxmlformats.org/officeDocument/2006/relationships" r:id="rId1" tooltip="Cheval:TOKYO DU BOCAGE"/>
          <a:extLst>
            <a:ext uri="{FF2B5EF4-FFF2-40B4-BE49-F238E27FC236}">
              <a16:creationId xmlns:a16="http://schemas.microsoft.com/office/drawing/2014/main" id="{DDBE3C91-C71B-49B9-AB83-F7EE24C4B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282" name="Picture 281" descr="check1">
          <a:hlinkClick xmlns:r="http://schemas.openxmlformats.org/officeDocument/2006/relationships" r:id="rId1" tooltip="Cheval:TOP SPEED"/>
          <a:extLst>
            <a:ext uri="{FF2B5EF4-FFF2-40B4-BE49-F238E27FC236}">
              <a16:creationId xmlns:a16="http://schemas.microsoft.com/office/drawing/2014/main" id="{13BDCFC1-804F-4DCD-A944-89D1466E1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283" name="Picture 282" descr="check1">
          <a:hlinkClick xmlns:r="http://schemas.openxmlformats.org/officeDocument/2006/relationships" r:id="rId1" tooltip="Cheval:TOO MUCH BLUE"/>
          <a:extLst>
            <a:ext uri="{FF2B5EF4-FFF2-40B4-BE49-F238E27FC236}">
              <a16:creationId xmlns:a16="http://schemas.microsoft.com/office/drawing/2014/main" id="{B0EC9930-0744-4EB9-AA1D-EE40B07F4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284" name="Picture 283" descr="check1">
          <a:hlinkClick xmlns:r="http://schemas.openxmlformats.org/officeDocument/2006/relationships" r:id="rId1" tooltip="Cheval:OPERA DE JOSS"/>
          <a:extLst>
            <a:ext uri="{FF2B5EF4-FFF2-40B4-BE49-F238E27FC236}">
              <a16:creationId xmlns:a16="http://schemas.microsoft.com/office/drawing/2014/main" id="{CDE7B18A-9683-4854-AF04-295E24611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285" name="Picture 284" descr="check1">
          <a:hlinkClick xmlns:r="http://schemas.openxmlformats.org/officeDocument/2006/relationships" r:id="rId1" tooltip="Cheval:VINOCHKA"/>
          <a:extLst>
            <a:ext uri="{FF2B5EF4-FFF2-40B4-BE49-F238E27FC236}">
              <a16:creationId xmlns:a16="http://schemas.microsoft.com/office/drawing/2014/main" id="{565CBB7E-3FD6-4995-B16E-80CACE585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286" name="Picture 285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28D1331-F956-441B-ABCD-5BB61D405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287" name="Picture 286" descr="fls4">
          <a:extLst>
            <a:ext uri="{FF2B5EF4-FFF2-40B4-BE49-F238E27FC236}">
              <a16:creationId xmlns:a16="http://schemas.microsoft.com/office/drawing/2014/main" id="{6C2F6FF5-DDCE-4361-A622-D5D84E8E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288" name="Picture 287" descr="fls3">
          <a:extLst>
            <a:ext uri="{FF2B5EF4-FFF2-40B4-BE49-F238E27FC236}">
              <a16:creationId xmlns:a16="http://schemas.microsoft.com/office/drawing/2014/main" id="{39C05989-A861-48D4-B620-49C57F81C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289" name="Picture 288" descr="fls2">
          <a:extLst>
            <a:ext uri="{FF2B5EF4-FFF2-40B4-BE49-F238E27FC236}">
              <a16:creationId xmlns:a16="http://schemas.microsoft.com/office/drawing/2014/main" id="{2897DDEC-1EF6-4BE1-AD0B-EFE2EA23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290" name="Picture 289" descr="fls2">
          <a:extLst>
            <a:ext uri="{FF2B5EF4-FFF2-40B4-BE49-F238E27FC236}">
              <a16:creationId xmlns:a16="http://schemas.microsoft.com/office/drawing/2014/main" id="{9E7F4CF1-D37D-4530-A6B4-9E881B144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291" name="Picture 290" descr="fls1">
          <a:extLst>
            <a:ext uri="{FF2B5EF4-FFF2-40B4-BE49-F238E27FC236}">
              <a16:creationId xmlns:a16="http://schemas.microsoft.com/office/drawing/2014/main" id="{7FAC33F2-4139-4680-BFFF-669030D25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92" name="Picture 291" descr="fls2">
          <a:extLst>
            <a:ext uri="{FF2B5EF4-FFF2-40B4-BE49-F238E27FC236}">
              <a16:creationId xmlns:a16="http://schemas.microsoft.com/office/drawing/2014/main" id="{A61CD1ED-FB83-4AFE-8290-229E6962D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93" name="Picture 292" descr="fls0">
          <a:extLst>
            <a:ext uri="{FF2B5EF4-FFF2-40B4-BE49-F238E27FC236}">
              <a16:creationId xmlns:a16="http://schemas.microsoft.com/office/drawing/2014/main" id="{B02AA5C2-AB19-4352-AA1B-12E526399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94" name="Picture 293" descr="fls0">
          <a:extLst>
            <a:ext uri="{FF2B5EF4-FFF2-40B4-BE49-F238E27FC236}">
              <a16:creationId xmlns:a16="http://schemas.microsoft.com/office/drawing/2014/main" id="{E72E26E0-30D2-44B5-B0FB-586304D44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95" name="Picture 294" descr="fls2">
          <a:extLst>
            <a:ext uri="{FF2B5EF4-FFF2-40B4-BE49-F238E27FC236}">
              <a16:creationId xmlns:a16="http://schemas.microsoft.com/office/drawing/2014/main" id="{6C902EC1-C6E0-4C09-A3F2-AFC66070C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96" name="Picture 295" descr="fls3">
          <a:extLst>
            <a:ext uri="{FF2B5EF4-FFF2-40B4-BE49-F238E27FC236}">
              <a16:creationId xmlns:a16="http://schemas.microsoft.com/office/drawing/2014/main" id="{51BBA53B-2E4F-4637-ABD4-578DDF719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297" name="Picture 296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21F9300-703E-4238-BB77-5A22A041A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298" name="Picture 297" descr="fls0">
          <a:extLst>
            <a:ext uri="{FF2B5EF4-FFF2-40B4-BE49-F238E27FC236}">
              <a16:creationId xmlns:a16="http://schemas.microsoft.com/office/drawing/2014/main" id="{A0A485C9-2361-4A79-A141-FF7A01C38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299" name="Picture 298" descr="fls3">
          <a:extLst>
            <a:ext uri="{FF2B5EF4-FFF2-40B4-BE49-F238E27FC236}">
              <a16:creationId xmlns:a16="http://schemas.microsoft.com/office/drawing/2014/main" id="{D4B8235D-BD08-4CDA-9AEC-70A012BDD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300" name="Picture 299" descr="fls0">
          <a:extLst>
            <a:ext uri="{FF2B5EF4-FFF2-40B4-BE49-F238E27FC236}">
              <a16:creationId xmlns:a16="http://schemas.microsoft.com/office/drawing/2014/main" id="{2733764C-625B-41DD-AAD0-9F04BB5AE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301" name="Picture 300" descr="fls1">
          <a:extLst>
            <a:ext uri="{FF2B5EF4-FFF2-40B4-BE49-F238E27FC236}">
              <a16:creationId xmlns:a16="http://schemas.microsoft.com/office/drawing/2014/main" id="{3546ECB5-F395-4DA1-B6A1-D1A19D6F5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302" name="Picture 301" descr="fls3">
          <a:extLst>
            <a:ext uri="{FF2B5EF4-FFF2-40B4-BE49-F238E27FC236}">
              <a16:creationId xmlns:a16="http://schemas.microsoft.com/office/drawing/2014/main" id="{A8B4D8F8-3CD4-443D-8701-DAEF67C55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03" name="Picture 302" descr="fls1">
          <a:extLst>
            <a:ext uri="{FF2B5EF4-FFF2-40B4-BE49-F238E27FC236}">
              <a16:creationId xmlns:a16="http://schemas.microsoft.com/office/drawing/2014/main" id="{89CABD0B-1C7D-44DF-ADDD-60727823C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04" name="Picture 303" descr="fls0">
          <a:extLst>
            <a:ext uri="{FF2B5EF4-FFF2-40B4-BE49-F238E27FC236}">
              <a16:creationId xmlns:a16="http://schemas.microsoft.com/office/drawing/2014/main" id="{33CC9200-D800-4629-9712-A1ACCEAB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05" name="Picture 304" descr="fls1">
          <a:extLst>
            <a:ext uri="{FF2B5EF4-FFF2-40B4-BE49-F238E27FC236}">
              <a16:creationId xmlns:a16="http://schemas.microsoft.com/office/drawing/2014/main" id="{FCF83D65-116F-438D-AD51-F0B6DBADD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06" name="Picture 305" descr="fls0">
          <a:extLst>
            <a:ext uri="{FF2B5EF4-FFF2-40B4-BE49-F238E27FC236}">
              <a16:creationId xmlns:a16="http://schemas.microsoft.com/office/drawing/2014/main" id="{309562D0-92B2-4169-BD15-6FFF33B6F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07" name="Picture 306" descr="fls3">
          <a:extLst>
            <a:ext uri="{FF2B5EF4-FFF2-40B4-BE49-F238E27FC236}">
              <a16:creationId xmlns:a16="http://schemas.microsoft.com/office/drawing/2014/main" id="{3298F637-CB44-4B6D-8795-69D32B6C2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308" name="Picture 307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99479A0-740E-481D-BFE7-93946B854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309" name="Picture 308" descr="fls0">
          <a:extLst>
            <a:ext uri="{FF2B5EF4-FFF2-40B4-BE49-F238E27FC236}">
              <a16:creationId xmlns:a16="http://schemas.microsoft.com/office/drawing/2014/main" id="{305DC110-BB8D-48C3-99E7-DEC736B03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310" name="Picture 309" descr="fls3">
          <a:extLst>
            <a:ext uri="{FF2B5EF4-FFF2-40B4-BE49-F238E27FC236}">
              <a16:creationId xmlns:a16="http://schemas.microsoft.com/office/drawing/2014/main" id="{7AA07A01-33B3-40D2-A091-888F47FC5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311" name="Picture 310" descr="fls0">
          <a:extLst>
            <a:ext uri="{FF2B5EF4-FFF2-40B4-BE49-F238E27FC236}">
              <a16:creationId xmlns:a16="http://schemas.microsoft.com/office/drawing/2014/main" id="{FC4A051D-299E-4778-AD6A-F7A5BC349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312" name="Picture 311" descr="fls0">
          <a:extLst>
            <a:ext uri="{FF2B5EF4-FFF2-40B4-BE49-F238E27FC236}">
              <a16:creationId xmlns:a16="http://schemas.microsoft.com/office/drawing/2014/main" id="{48C583D5-88B0-4485-94F9-3968B4DCA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313" name="Picture 312" descr="fls3">
          <a:extLst>
            <a:ext uri="{FF2B5EF4-FFF2-40B4-BE49-F238E27FC236}">
              <a16:creationId xmlns:a16="http://schemas.microsoft.com/office/drawing/2014/main" id="{6A9D3EA0-B9F6-454B-892D-60F9D11E3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14" name="Picture 313" descr="fls1">
          <a:extLst>
            <a:ext uri="{FF2B5EF4-FFF2-40B4-BE49-F238E27FC236}">
              <a16:creationId xmlns:a16="http://schemas.microsoft.com/office/drawing/2014/main" id="{51B94EC4-04A2-4C46-9F61-9160A79C8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15" name="Picture 314" descr="fls0">
          <a:extLst>
            <a:ext uri="{FF2B5EF4-FFF2-40B4-BE49-F238E27FC236}">
              <a16:creationId xmlns:a16="http://schemas.microsoft.com/office/drawing/2014/main" id="{C35282D5-04E2-457F-9AE7-2EB47DEF5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16" name="Picture 315" descr="fls1">
          <a:extLst>
            <a:ext uri="{FF2B5EF4-FFF2-40B4-BE49-F238E27FC236}">
              <a16:creationId xmlns:a16="http://schemas.microsoft.com/office/drawing/2014/main" id="{ED7B4CD8-7C2D-4315-AD9A-B8ED4FBC7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17" name="Picture 316" descr="fls0">
          <a:extLst>
            <a:ext uri="{FF2B5EF4-FFF2-40B4-BE49-F238E27FC236}">
              <a16:creationId xmlns:a16="http://schemas.microsoft.com/office/drawing/2014/main" id="{466CE015-95EE-453C-837B-C9E691EE1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18" name="Picture 317" descr="fls0">
          <a:extLst>
            <a:ext uri="{FF2B5EF4-FFF2-40B4-BE49-F238E27FC236}">
              <a16:creationId xmlns:a16="http://schemas.microsoft.com/office/drawing/2014/main" id="{A5886654-BA46-4CEE-9984-3AA2CE5B6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319" name="Picture 318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CCEC32F-B351-44F6-B414-FD7ACE924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320" name="Picture 319" descr="fls0">
          <a:extLst>
            <a:ext uri="{FF2B5EF4-FFF2-40B4-BE49-F238E27FC236}">
              <a16:creationId xmlns:a16="http://schemas.microsoft.com/office/drawing/2014/main" id="{D4ADA921-17C0-4490-9B55-40B933849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321" name="Picture 320" descr="fls0">
          <a:extLst>
            <a:ext uri="{FF2B5EF4-FFF2-40B4-BE49-F238E27FC236}">
              <a16:creationId xmlns:a16="http://schemas.microsoft.com/office/drawing/2014/main" id="{F683CFCC-60DC-4BD0-BEE2-2FED65127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322" name="Picture 321" descr="fls0">
          <a:extLst>
            <a:ext uri="{FF2B5EF4-FFF2-40B4-BE49-F238E27FC236}">
              <a16:creationId xmlns:a16="http://schemas.microsoft.com/office/drawing/2014/main" id="{8BC5A9D6-3423-4908-833A-B39E7E749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323" name="Picture 322" descr="fls1">
          <a:extLst>
            <a:ext uri="{FF2B5EF4-FFF2-40B4-BE49-F238E27FC236}">
              <a16:creationId xmlns:a16="http://schemas.microsoft.com/office/drawing/2014/main" id="{86A3FB48-BC0C-4415-9970-7E85C40E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324" name="Picture 323" descr="fls0">
          <a:extLst>
            <a:ext uri="{FF2B5EF4-FFF2-40B4-BE49-F238E27FC236}">
              <a16:creationId xmlns:a16="http://schemas.microsoft.com/office/drawing/2014/main" id="{61BC2E19-BDF3-4FDF-9954-7A891DB3F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25" name="Picture 324" descr="fls1">
          <a:extLst>
            <a:ext uri="{FF2B5EF4-FFF2-40B4-BE49-F238E27FC236}">
              <a16:creationId xmlns:a16="http://schemas.microsoft.com/office/drawing/2014/main" id="{74B7E11B-ADE9-4072-AA75-00C56F3D3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26" name="Picture 325" descr="fls0">
          <a:extLst>
            <a:ext uri="{FF2B5EF4-FFF2-40B4-BE49-F238E27FC236}">
              <a16:creationId xmlns:a16="http://schemas.microsoft.com/office/drawing/2014/main" id="{EC9B7300-6C06-4D96-BCFB-5FF1E49DD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27" name="Picture 326" descr="fls3">
          <a:extLst>
            <a:ext uri="{FF2B5EF4-FFF2-40B4-BE49-F238E27FC236}">
              <a16:creationId xmlns:a16="http://schemas.microsoft.com/office/drawing/2014/main" id="{0F5B0014-A7F9-4750-8513-AC0CB824A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28" name="Picture 327" descr="fls1">
          <a:extLst>
            <a:ext uri="{FF2B5EF4-FFF2-40B4-BE49-F238E27FC236}">
              <a16:creationId xmlns:a16="http://schemas.microsoft.com/office/drawing/2014/main" id="{6CD0E09C-F44D-449C-9CBC-905F59D0D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29" name="Picture 328" descr="fls0">
          <a:extLst>
            <a:ext uri="{FF2B5EF4-FFF2-40B4-BE49-F238E27FC236}">
              <a16:creationId xmlns:a16="http://schemas.microsoft.com/office/drawing/2014/main" id="{DD3244C9-80E2-443C-B867-45D9CE191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330" name="Picture 329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1094EB0-9DA1-4C87-91C2-8CBC1445F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331" name="Picture 330" descr="fls1">
          <a:extLst>
            <a:ext uri="{FF2B5EF4-FFF2-40B4-BE49-F238E27FC236}">
              <a16:creationId xmlns:a16="http://schemas.microsoft.com/office/drawing/2014/main" id="{99A7D499-C2BB-43B3-85C6-B5026C1A9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332" name="Picture 331" descr="fls1">
          <a:extLst>
            <a:ext uri="{FF2B5EF4-FFF2-40B4-BE49-F238E27FC236}">
              <a16:creationId xmlns:a16="http://schemas.microsoft.com/office/drawing/2014/main" id="{185BAEAD-8018-41A6-B863-C137BEE5A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333" name="Picture 332" descr="fls1">
          <a:extLst>
            <a:ext uri="{FF2B5EF4-FFF2-40B4-BE49-F238E27FC236}">
              <a16:creationId xmlns:a16="http://schemas.microsoft.com/office/drawing/2014/main" id="{9D2F75C8-0365-474D-8ACC-5DDC6FA9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334" name="Picture 333" descr="fls1">
          <a:extLst>
            <a:ext uri="{FF2B5EF4-FFF2-40B4-BE49-F238E27FC236}">
              <a16:creationId xmlns:a16="http://schemas.microsoft.com/office/drawing/2014/main" id="{5854C5C9-8C2C-4FD4-8D5C-B08F52E9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335" name="Picture 334" descr="fls1">
          <a:extLst>
            <a:ext uri="{FF2B5EF4-FFF2-40B4-BE49-F238E27FC236}">
              <a16:creationId xmlns:a16="http://schemas.microsoft.com/office/drawing/2014/main" id="{BEF415CD-245C-47C8-9439-8D9C1C10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36" name="Picture 335" descr="fls1">
          <a:extLst>
            <a:ext uri="{FF2B5EF4-FFF2-40B4-BE49-F238E27FC236}">
              <a16:creationId xmlns:a16="http://schemas.microsoft.com/office/drawing/2014/main" id="{71B52BEB-6452-4E69-8A4D-8920DB1C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37" name="Picture 336" descr="fls3">
          <a:extLst>
            <a:ext uri="{FF2B5EF4-FFF2-40B4-BE49-F238E27FC236}">
              <a16:creationId xmlns:a16="http://schemas.microsoft.com/office/drawing/2014/main" id="{2580749D-919C-4516-84DC-1540456C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38" name="Picture 337" descr="fls1">
          <a:extLst>
            <a:ext uri="{FF2B5EF4-FFF2-40B4-BE49-F238E27FC236}">
              <a16:creationId xmlns:a16="http://schemas.microsoft.com/office/drawing/2014/main" id="{F2A3C926-E439-4B02-BD72-3B58824B5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39" name="Picture 338" descr="fls2">
          <a:extLst>
            <a:ext uri="{FF2B5EF4-FFF2-40B4-BE49-F238E27FC236}">
              <a16:creationId xmlns:a16="http://schemas.microsoft.com/office/drawing/2014/main" id="{C78B9E46-B9C2-42DC-AFEE-E0E86542E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40" name="Picture 339" descr="fls0">
          <a:extLst>
            <a:ext uri="{FF2B5EF4-FFF2-40B4-BE49-F238E27FC236}">
              <a16:creationId xmlns:a16="http://schemas.microsoft.com/office/drawing/2014/main" id="{EA950F92-B6DC-42D9-8FB7-6314A5F9B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341" name="Picture 340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A09FFC8-9F4F-4743-8412-ECD942B74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342" name="Picture 341" descr="fls1">
          <a:extLst>
            <a:ext uri="{FF2B5EF4-FFF2-40B4-BE49-F238E27FC236}">
              <a16:creationId xmlns:a16="http://schemas.microsoft.com/office/drawing/2014/main" id="{261F84E0-A150-4E1F-B379-6870A214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343" name="Picture 342" descr="fls1">
          <a:extLst>
            <a:ext uri="{FF2B5EF4-FFF2-40B4-BE49-F238E27FC236}">
              <a16:creationId xmlns:a16="http://schemas.microsoft.com/office/drawing/2014/main" id="{F747A473-0CE1-42FE-9D0D-8112EB3B3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344" name="Picture 343" descr="fls1">
          <a:extLst>
            <a:ext uri="{FF2B5EF4-FFF2-40B4-BE49-F238E27FC236}">
              <a16:creationId xmlns:a16="http://schemas.microsoft.com/office/drawing/2014/main" id="{3D200CC9-B88E-4033-A3A2-F5A7845D2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345" name="Picture 344" descr="fls1">
          <a:extLst>
            <a:ext uri="{FF2B5EF4-FFF2-40B4-BE49-F238E27FC236}">
              <a16:creationId xmlns:a16="http://schemas.microsoft.com/office/drawing/2014/main" id="{EF090899-EC2C-402F-94FE-041C28A0C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346" name="Picture 345" descr="fls1">
          <a:extLst>
            <a:ext uri="{FF2B5EF4-FFF2-40B4-BE49-F238E27FC236}">
              <a16:creationId xmlns:a16="http://schemas.microsoft.com/office/drawing/2014/main" id="{E1E50E39-96F2-480D-924A-C65D5A037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47" name="Picture 346" descr="fls1">
          <a:extLst>
            <a:ext uri="{FF2B5EF4-FFF2-40B4-BE49-F238E27FC236}">
              <a16:creationId xmlns:a16="http://schemas.microsoft.com/office/drawing/2014/main" id="{5471B9D6-A261-40D4-AC42-0C3289614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48" name="Picture 347" descr="fls3">
          <a:extLst>
            <a:ext uri="{FF2B5EF4-FFF2-40B4-BE49-F238E27FC236}">
              <a16:creationId xmlns:a16="http://schemas.microsoft.com/office/drawing/2014/main" id="{931CC4C2-E1EB-42BC-B302-0D3DE148D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49" name="Picture 348" descr="fls3">
          <a:extLst>
            <a:ext uri="{FF2B5EF4-FFF2-40B4-BE49-F238E27FC236}">
              <a16:creationId xmlns:a16="http://schemas.microsoft.com/office/drawing/2014/main" id="{6BD02D81-CEFC-4BE1-8C2F-905C7E2F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50" name="Picture 349" descr="fls1">
          <a:extLst>
            <a:ext uri="{FF2B5EF4-FFF2-40B4-BE49-F238E27FC236}">
              <a16:creationId xmlns:a16="http://schemas.microsoft.com/office/drawing/2014/main" id="{499D8824-D8B3-449E-A408-07F7A8035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51" name="Picture 350" descr="fls3">
          <a:extLst>
            <a:ext uri="{FF2B5EF4-FFF2-40B4-BE49-F238E27FC236}">
              <a16:creationId xmlns:a16="http://schemas.microsoft.com/office/drawing/2014/main" id="{66EB6012-C16D-4F40-B962-FE426538E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352" name="Picture 351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89FADE8-6654-4FA7-A0B8-BEF7C4C3A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353" name="Picture 352" descr="fls0">
          <a:extLst>
            <a:ext uri="{FF2B5EF4-FFF2-40B4-BE49-F238E27FC236}">
              <a16:creationId xmlns:a16="http://schemas.microsoft.com/office/drawing/2014/main" id="{9959DAF2-C811-493C-9068-C75C5A022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354" name="Picture 353" descr="fls3">
          <a:extLst>
            <a:ext uri="{FF2B5EF4-FFF2-40B4-BE49-F238E27FC236}">
              <a16:creationId xmlns:a16="http://schemas.microsoft.com/office/drawing/2014/main" id="{EB562A93-C56D-4C89-B724-C0BA4F7A0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355" name="Picture 354" descr="fls0">
          <a:extLst>
            <a:ext uri="{FF2B5EF4-FFF2-40B4-BE49-F238E27FC236}">
              <a16:creationId xmlns:a16="http://schemas.microsoft.com/office/drawing/2014/main" id="{D2DC1DF1-575E-4884-9980-86EB7847E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356" name="Picture 355" descr="fls0">
          <a:extLst>
            <a:ext uri="{FF2B5EF4-FFF2-40B4-BE49-F238E27FC236}">
              <a16:creationId xmlns:a16="http://schemas.microsoft.com/office/drawing/2014/main" id="{036D29E0-682D-467F-869A-313CBBD0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357" name="Picture 356" descr="fls3">
          <a:extLst>
            <a:ext uri="{FF2B5EF4-FFF2-40B4-BE49-F238E27FC236}">
              <a16:creationId xmlns:a16="http://schemas.microsoft.com/office/drawing/2014/main" id="{EE2AB590-279B-49E5-81F8-D51E863F8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58" name="Picture 357" descr="fls0">
          <a:extLst>
            <a:ext uri="{FF2B5EF4-FFF2-40B4-BE49-F238E27FC236}">
              <a16:creationId xmlns:a16="http://schemas.microsoft.com/office/drawing/2014/main" id="{63CD09BC-AA7D-4495-A487-4D3EE9102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59" name="Picture 358" descr="fls0">
          <a:extLst>
            <a:ext uri="{FF2B5EF4-FFF2-40B4-BE49-F238E27FC236}">
              <a16:creationId xmlns:a16="http://schemas.microsoft.com/office/drawing/2014/main" id="{09CF1E8A-06E6-4B82-B3D8-A03BD10EB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60" name="Picture 359" descr="fls1">
          <a:extLst>
            <a:ext uri="{FF2B5EF4-FFF2-40B4-BE49-F238E27FC236}">
              <a16:creationId xmlns:a16="http://schemas.microsoft.com/office/drawing/2014/main" id="{DE39D2F4-F735-454E-BF9E-F62DFED55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61" name="Picture 360" descr="fls1">
          <a:extLst>
            <a:ext uri="{FF2B5EF4-FFF2-40B4-BE49-F238E27FC236}">
              <a16:creationId xmlns:a16="http://schemas.microsoft.com/office/drawing/2014/main" id="{FFDDDAAF-98DA-4B25-A94E-1A6C6799D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362" name="Picture 361" descr="fls0">
          <a:extLst>
            <a:ext uri="{FF2B5EF4-FFF2-40B4-BE49-F238E27FC236}">
              <a16:creationId xmlns:a16="http://schemas.microsoft.com/office/drawing/2014/main" id="{F05C57FE-25AF-4AB3-99EB-BD20C97B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57150</xdr:colOff>
      <xdr:row>0</xdr:row>
      <xdr:rowOff>57150</xdr:rowOff>
    </xdr:to>
    <xdr:pic>
      <xdr:nvPicPr>
        <xdr:cNvPr id="363" name="Picture 362" descr="ico_t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EAEBFDD-7C5B-4C1D-B854-91528EC97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66675</xdr:colOff>
      <xdr:row>0</xdr:row>
      <xdr:rowOff>0</xdr:rowOff>
    </xdr:from>
    <xdr:to>
      <xdr:col>0</xdr:col>
      <xdr:colOff>123825</xdr:colOff>
      <xdr:row>0</xdr:row>
      <xdr:rowOff>57150</xdr:rowOff>
    </xdr:to>
    <xdr:pic>
      <xdr:nvPicPr>
        <xdr:cNvPr id="364" name="Picture 363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0048C67-38DB-4F4B-9B1D-E40F91AC8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133350</xdr:colOff>
      <xdr:row>0</xdr:row>
      <xdr:rowOff>0</xdr:rowOff>
    </xdr:from>
    <xdr:to>
      <xdr:col>0</xdr:col>
      <xdr:colOff>190500</xdr:colOff>
      <xdr:row>0</xdr:row>
      <xdr:rowOff>57150</xdr:rowOff>
    </xdr:to>
    <xdr:pic>
      <xdr:nvPicPr>
        <xdr:cNvPr id="365" name="Picture 364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EE6D399-4D76-4E12-92F5-B5286BE52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200025</xdr:colOff>
      <xdr:row>0</xdr:row>
      <xdr:rowOff>0</xdr:rowOff>
    </xdr:from>
    <xdr:to>
      <xdr:col>0</xdr:col>
      <xdr:colOff>314325</xdr:colOff>
      <xdr:row>0</xdr:row>
      <xdr:rowOff>104775</xdr:rowOff>
    </xdr:to>
    <xdr:pic>
      <xdr:nvPicPr>
        <xdr:cNvPr id="366" name="Picture 365" descr="etoile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E8E76AA-5F6D-41BA-AA73-3B37A00B1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0"/>
          <a:ext cx="11430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323850</xdr:colOff>
      <xdr:row>0</xdr:row>
      <xdr:rowOff>0</xdr:rowOff>
    </xdr:from>
    <xdr:to>
      <xdr:col>0</xdr:col>
      <xdr:colOff>381000</xdr:colOff>
      <xdr:row>0</xdr:row>
      <xdr:rowOff>57150</xdr:rowOff>
    </xdr:to>
    <xdr:pic>
      <xdr:nvPicPr>
        <xdr:cNvPr id="367" name="Picture 366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D8057C8-18EC-42CD-94F3-B25750BBF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390525</xdr:colOff>
      <xdr:row>0</xdr:row>
      <xdr:rowOff>0</xdr:rowOff>
    </xdr:from>
    <xdr:to>
      <xdr:col>0</xdr:col>
      <xdr:colOff>447675</xdr:colOff>
      <xdr:row>0</xdr:row>
      <xdr:rowOff>57150</xdr:rowOff>
    </xdr:to>
    <xdr:pic>
      <xdr:nvPicPr>
        <xdr:cNvPr id="368" name="Picture 367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2598289-F20A-4C26-971D-ADE4A306F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457200</xdr:colOff>
      <xdr:row>0</xdr:row>
      <xdr:rowOff>0</xdr:rowOff>
    </xdr:from>
    <xdr:to>
      <xdr:col>0</xdr:col>
      <xdr:colOff>514350</xdr:colOff>
      <xdr:row>0</xdr:row>
      <xdr:rowOff>57150</xdr:rowOff>
    </xdr:to>
    <xdr:pic>
      <xdr:nvPicPr>
        <xdr:cNvPr id="369" name="Picture 368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EE1DC48-8E71-46D0-A626-FE091FD5A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523875</xdr:colOff>
      <xdr:row>0</xdr:row>
      <xdr:rowOff>0</xdr:rowOff>
    </xdr:from>
    <xdr:to>
      <xdr:col>0</xdr:col>
      <xdr:colOff>581025</xdr:colOff>
      <xdr:row>0</xdr:row>
      <xdr:rowOff>57150</xdr:rowOff>
    </xdr:to>
    <xdr:pic>
      <xdr:nvPicPr>
        <xdr:cNvPr id="370" name="Picture 369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42F8158-0D94-4482-9F38-1AB462701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8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590550</xdr:colOff>
      <xdr:row>0</xdr:row>
      <xdr:rowOff>0</xdr:rowOff>
    </xdr:from>
    <xdr:to>
      <xdr:col>0</xdr:col>
      <xdr:colOff>647700</xdr:colOff>
      <xdr:row>0</xdr:row>
      <xdr:rowOff>57150</xdr:rowOff>
    </xdr:to>
    <xdr:pic>
      <xdr:nvPicPr>
        <xdr:cNvPr id="371" name="Picture 370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BC0F8AC-838D-4556-BF41-0CB51478F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657225</xdr:colOff>
      <xdr:row>0</xdr:row>
      <xdr:rowOff>0</xdr:rowOff>
    </xdr:from>
    <xdr:to>
      <xdr:col>0</xdr:col>
      <xdr:colOff>714375</xdr:colOff>
      <xdr:row>0</xdr:row>
      <xdr:rowOff>57150</xdr:rowOff>
    </xdr:to>
    <xdr:pic>
      <xdr:nvPicPr>
        <xdr:cNvPr id="372" name="Picture 371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03E2331-EAF7-40F0-8568-69E14D9E9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723900</xdr:colOff>
      <xdr:row>0</xdr:row>
      <xdr:rowOff>0</xdr:rowOff>
    </xdr:from>
    <xdr:to>
      <xdr:col>1</xdr:col>
      <xdr:colOff>95250</xdr:colOff>
      <xdr:row>0</xdr:row>
      <xdr:rowOff>57150</xdr:rowOff>
    </xdr:to>
    <xdr:pic>
      <xdr:nvPicPr>
        <xdr:cNvPr id="373" name="Picture 372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54C6337-2729-41B5-ACC4-55D03E3F5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0"/>
          <a:ext cx="1333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28575</xdr:colOff>
      <xdr:row>0</xdr:row>
      <xdr:rowOff>0</xdr:rowOff>
    </xdr:from>
    <xdr:to>
      <xdr:col>1</xdr:col>
      <xdr:colOff>85725</xdr:colOff>
      <xdr:row>0</xdr:row>
      <xdr:rowOff>57150</xdr:rowOff>
    </xdr:to>
    <xdr:pic>
      <xdr:nvPicPr>
        <xdr:cNvPr id="374" name="Picture 373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C9CB847-93E4-470E-BB63-A7E20C37E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95250</xdr:colOff>
      <xdr:row>0</xdr:row>
      <xdr:rowOff>0</xdr:rowOff>
    </xdr:from>
    <xdr:to>
      <xdr:col>1</xdr:col>
      <xdr:colOff>152400</xdr:colOff>
      <xdr:row>0</xdr:row>
      <xdr:rowOff>57150</xdr:rowOff>
    </xdr:to>
    <xdr:pic>
      <xdr:nvPicPr>
        <xdr:cNvPr id="375" name="Picture 374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B54FB35-F22B-4549-AE75-198DEB8DA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161925</xdr:colOff>
      <xdr:row>0</xdr:row>
      <xdr:rowOff>0</xdr:rowOff>
    </xdr:from>
    <xdr:to>
      <xdr:col>1</xdr:col>
      <xdr:colOff>276225</xdr:colOff>
      <xdr:row>0</xdr:row>
      <xdr:rowOff>104775</xdr:rowOff>
    </xdr:to>
    <xdr:pic>
      <xdr:nvPicPr>
        <xdr:cNvPr id="376" name="Picture 375" descr="etoile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986F6F0-CA07-4905-8CF8-E7DE8C146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6875" y="0"/>
          <a:ext cx="11430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95250</xdr:colOff>
      <xdr:row>0</xdr:row>
      <xdr:rowOff>95250</xdr:rowOff>
    </xdr:to>
    <xdr:pic>
      <xdr:nvPicPr>
        <xdr:cNvPr id="377" name="Picture 376" descr="check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7AD7C25-BF6C-4E12-9965-05E018E25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104775</xdr:colOff>
      <xdr:row>0</xdr:row>
      <xdr:rowOff>0</xdr:rowOff>
    </xdr:from>
    <xdr:to>
      <xdr:col>0</xdr:col>
      <xdr:colOff>200025</xdr:colOff>
      <xdr:row>0</xdr:row>
      <xdr:rowOff>95250</xdr:rowOff>
    </xdr:to>
    <xdr:pic>
      <xdr:nvPicPr>
        <xdr:cNvPr id="378" name="Picture 377" descr="check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45F1C04-9BAE-4BC9-A8C1-4A6CFC62B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209550</xdr:colOff>
      <xdr:row>0</xdr:row>
      <xdr:rowOff>0</xdr:rowOff>
    </xdr:from>
    <xdr:to>
      <xdr:col>0</xdr:col>
      <xdr:colOff>304800</xdr:colOff>
      <xdr:row>0</xdr:row>
      <xdr:rowOff>95250</xdr:rowOff>
    </xdr:to>
    <xdr:pic>
      <xdr:nvPicPr>
        <xdr:cNvPr id="379" name="Picture 378" descr="check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0EF9FF3-316F-4C35-91BF-7E409B6F7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380" name="Picture 379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2F4E9F1-FBF3-4802-96D5-FFAC7709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381" name="Picture 380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D6610D33-F133-4A40-BB23-8E368B771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382" name="Picture 381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34B17E2E-8F9E-4CF9-A149-6394D629B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383" name="Picture 382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09E1B9A-2ED2-4996-9A41-7F7B21A75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384" name="Picture 383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81D22385-2ED4-4588-A961-FC1D5B3FB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385" name="Picture 384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2F3E178C-BCAF-41E2-9138-D41BA35D0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219075</xdr:colOff>
      <xdr:row>2</xdr:row>
      <xdr:rowOff>152400</xdr:rowOff>
    </xdr:to>
    <xdr:pic>
      <xdr:nvPicPr>
        <xdr:cNvPr id="386" name="Picture 385" descr="retirepartant">
          <a:extLst>
            <a:ext uri="{FF2B5EF4-FFF2-40B4-BE49-F238E27FC236}">
              <a16:creationId xmlns:a16="http://schemas.microsoft.com/office/drawing/2014/main" id="{379264C8-120B-4A31-87D0-0946024E0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219075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387" name="Picture 386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B0C49B6-3CF5-4CA7-B523-946204D01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388" name="Picture 387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5B7AAFA8-7ED2-413B-9368-AEFC6E006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389" name="Picture 388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4B3917D7-A701-4505-9AB4-22848916D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390" name="Picture 389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8CD29DE-BFF9-40EB-84AF-5E850D5D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391" name="Picture 390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B7D94FFF-E4FE-4CE8-AB67-B93ACD63F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392" name="Picture 391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B2FE25EB-C9C7-487B-B841-791DB9EE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393" name="Picture 392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58E7515-61A1-4B5B-846A-CDC9607D5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394" name="Picture 393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C584D1A8-8E36-4637-A82F-3ACE10F2C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395" name="Picture 394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7B862E9C-567B-4912-A27B-EF518A3C5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396" name="Picture 395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0E69ACF-BDD4-4045-91E0-943D40C37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397" name="Picture 396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8127BF59-7F92-44AB-ADA4-6EFBF88F1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398" name="Picture 397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9741028F-FCCC-489C-84E9-D448FB8C8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399" name="Picture 398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15AFA75-3025-423F-9833-B369C6F49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400" name="Picture 399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67620BF3-D10F-48AE-928C-59EC61A1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401" name="Picture 400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6FEE9069-8F4E-4872-B3D2-78903BBB9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402" name="Picture 401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71DA2F0-6587-4B2B-AE2E-162BC1F87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403" name="Picture 402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F177DF28-5991-46D4-A3CC-70ECEA6DB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404" name="Picture 403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9E3DAFE1-0442-4C42-98E3-4326D2656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405" name="Picture 404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F9D30C0-4D73-4776-A355-9C8AC0FC8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406" name="Picture 405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814A5BC2-3484-4918-88A6-BC14B78D2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407" name="Picture 406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5EA8860F-A228-41E2-86E8-2D507797C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408" name="Picture 407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02F617F-CC6C-4CE2-BCDE-6CAB3D00E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409" name="Picture 408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A7E9E822-1DC4-471A-9335-FCF672DD5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410" name="Picture 409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93617D0C-F5FD-461E-AC2C-3126716BC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411" name="Picture 410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6A92AD9-504D-4EDC-A790-7E90C5A74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412" name="Picture 411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50BF14D1-5F36-427F-8A7A-28D4412D8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413" name="Picture 412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B7BDC95A-65C1-4392-80CF-5409A8C53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414" name="Picture 413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264DAFE-C1AD-4536-8026-A716CF63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415" name="Picture 414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9EC18FC5-F341-4230-8229-4B070B5AA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416" name="Picture 415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E0858B14-0572-4033-84FB-7A82FB1E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417" name="Picture 416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C28E6D7-AC34-43D2-A0C5-E7F8A6517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418" name="Picture 417" descr="ios">
          <a:extLst>
            <a:ext uri="{FF2B5EF4-FFF2-40B4-BE49-F238E27FC236}">
              <a16:creationId xmlns:a16="http://schemas.microsoft.com/office/drawing/2014/main" id="{F0E6A60E-40B3-4007-81E4-70A50ADEB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419" name="Picture 418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289C29B-ED9F-4590-ABDC-6B49F9DA3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420" name="Picture 419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7528407-F6B9-4CBF-B6C6-5FA4902F9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421" name="Picture 420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62E3EFC-EFAE-4473-9C71-0E44678E1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422" name="Picture 421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DAC1C78C-073E-4D8B-89FF-34A70ED9A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423" name="Picture 422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47C2868F-D713-486A-931A-1D3522683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424" name="Picture 423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3D82E4A-C244-4BC6-A9C7-E37CB38C2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425" name="Picture 424" descr="ios">
          <a:extLst>
            <a:ext uri="{FF2B5EF4-FFF2-40B4-BE49-F238E27FC236}">
              <a16:creationId xmlns:a16="http://schemas.microsoft.com/office/drawing/2014/main" id="{D35D2F53-51AA-46E0-A5ED-CC943C569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26" name="Picture 425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57C9189-05DA-404F-8E68-6ABC87ED8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427" name="Picture 426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D4F5687-44AC-451F-9EA9-79932D881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428" name="Picture 427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47DF8AC-261C-4CD3-B7FA-D2B637944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429" name="Picture 428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6555259-37B8-444A-9235-0DF9DA6EB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430" name="Picture 429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6D12F04C-D2C2-4257-8EDB-43BE40B38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431" name="Picture 430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14C31C31-C027-4B93-B2B1-57E7191A5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432" name="Picture 431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7D2A7F5-948F-4834-84DC-137BB2303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433" name="Picture 432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583C1BB-434E-4F58-99F9-A45B8A7C5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34" name="Picture 433" descr="ios">
          <a:extLst>
            <a:ext uri="{FF2B5EF4-FFF2-40B4-BE49-F238E27FC236}">
              <a16:creationId xmlns:a16="http://schemas.microsoft.com/office/drawing/2014/main" id="{C0AABFC7-D8EA-4F46-907D-792AFC00C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435" name="Picture 434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F9A2137-0674-4DF2-ABBD-369AE556F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436" name="Picture 435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2BD53D1-9594-4C6E-B857-95E07BF0F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437" name="Picture 436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9771ADE-5F99-45DC-AB77-FC36D6A69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438" name="Picture 437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532D6BE4-0674-433E-9E60-F109BE474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439" name="Picture 438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C7394279-8E78-47EA-9D76-69DDA99FB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440" name="Picture 439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9F9CBA4-D788-42DC-AC78-B6BC7A4A7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441" name="Picture 440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AF130D5-B76E-419D-A213-5FDB08D7F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42" name="Picture 441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3A52E95-2420-4FC5-B2BE-1D70D556B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443" name="Picture 442" descr="ios">
          <a:extLst>
            <a:ext uri="{FF2B5EF4-FFF2-40B4-BE49-F238E27FC236}">
              <a16:creationId xmlns:a16="http://schemas.microsoft.com/office/drawing/2014/main" id="{440986CC-1459-4D06-AD30-BE90EC1C9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444" name="Picture 443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2F39086-9760-46D3-997F-47785F668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445" name="Picture 444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B106C59-8D01-4735-9403-4BBF662E5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446" name="Picture 445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80BED150-47E7-46AC-9CF4-723B2D8B7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447" name="Picture 446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6BF7F5EF-45CC-40D0-B92D-EDDA2A0E6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448" name="Picture 447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C5EFF8E-5A7C-4506-9C5F-D2DFBA104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449" name="Picture 448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01AF71E-1AF8-4BE5-9ECB-A93FE0EA6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450" name="Picture 449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A24E46C-400B-41B9-920A-83EFF3865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451" name="Picture 450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2A73449-AD1B-4C99-AA20-E6E9FDD7F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452" name="Picture 451" descr="ios">
          <a:extLst>
            <a:ext uri="{FF2B5EF4-FFF2-40B4-BE49-F238E27FC236}">
              <a16:creationId xmlns:a16="http://schemas.microsoft.com/office/drawing/2014/main" id="{8006087C-6BCE-48CA-93EE-F3AA82F5E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453" name="Picture 452" descr="prog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42C17F9-46F6-4651-8B0B-67906DAAC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454" name="Picture 453" descr="home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674A066C-11E2-4491-BDFD-B2C54458B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455" name="Picture 454" descr="time">
          <a:extLst>
            <a:ext uri="{FF2B5EF4-FFF2-40B4-BE49-F238E27FC236}">
              <a16:creationId xmlns:a16="http://schemas.microsoft.com/office/drawing/2014/main" id="{E304A4A2-2AEF-4922-994C-890176575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456" name="Picture 455" descr="login">
          <a:hlinkClick xmlns:r="http://schemas.openxmlformats.org/officeDocument/2006/relationships" r:id="rId12" tooltip="Nombre de jours restants sur votre compte"/>
          <a:extLst>
            <a:ext uri="{FF2B5EF4-FFF2-40B4-BE49-F238E27FC236}">
              <a16:creationId xmlns:a16="http://schemas.microsoft.com/office/drawing/2014/main" id="{B93D6859-45AE-4FF7-BE48-38017AD8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457" name="Picture 456" descr="param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9066463-6A55-4DCF-80B6-22D5B10DA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95250</xdr:colOff>
      <xdr:row>0</xdr:row>
      <xdr:rowOff>95250</xdr:rowOff>
    </xdr:to>
    <xdr:pic>
      <xdr:nvPicPr>
        <xdr:cNvPr id="458" name="Picture 457" descr="check1">
          <a:hlinkClick xmlns:r="http://schemas.openxmlformats.org/officeDocument/2006/relationships" r:id="rId1" tooltip="Cheval:AS DES JACQUETS"/>
          <a:extLst>
            <a:ext uri="{FF2B5EF4-FFF2-40B4-BE49-F238E27FC236}">
              <a16:creationId xmlns:a16="http://schemas.microsoft.com/office/drawing/2014/main" id="{251B851B-C027-4781-BE20-1781994F9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95250</xdr:colOff>
      <xdr:row>0</xdr:row>
      <xdr:rowOff>95250</xdr:rowOff>
    </xdr:to>
    <xdr:pic>
      <xdr:nvPicPr>
        <xdr:cNvPr id="459" name="Picture 458" descr="check1">
          <a:hlinkClick xmlns:r="http://schemas.openxmlformats.org/officeDocument/2006/relationships" r:id="rId1" tooltip="Cheval:TOP OF THE CHARM"/>
          <a:extLst>
            <a:ext uri="{FF2B5EF4-FFF2-40B4-BE49-F238E27FC236}">
              <a16:creationId xmlns:a16="http://schemas.microsoft.com/office/drawing/2014/main" id="{37192C5C-EF94-4028-B97E-4EF78C768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95250</xdr:colOff>
      <xdr:row>0</xdr:row>
      <xdr:rowOff>95250</xdr:rowOff>
    </xdr:to>
    <xdr:pic>
      <xdr:nvPicPr>
        <xdr:cNvPr id="460" name="Picture 459" descr="check1">
          <a:hlinkClick xmlns:r="http://schemas.openxmlformats.org/officeDocument/2006/relationships" r:id="rId1" tooltip="Cheval:VALERIO JET"/>
          <a:extLst>
            <a:ext uri="{FF2B5EF4-FFF2-40B4-BE49-F238E27FC236}">
              <a16:creationId xmlns:a16="http://schemas.microsoft.com/office/drawing/2014/main" id="{CB8C1CAA-9116-45AC-81F6-B37EA0ECF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95250</xdr:colOff>
      <xdr:row>0</xdr:row>
      <xdr:rowOff>95250</xdr:rowOff>
    </xdr:to>
    <xdr:pic>
      <xdr:nvPicPr>
        <xdr:cNvPr id="461" name="Picture 460" descr="check1">
          <a:hlinkClick xmlns:r="http://schemas.openxmlformats.org/officeDocument/2006/relationships" r:id="rId1" tooltip="Cheval:ACCORD SECRET"/>
          <a:extLst>
            <a:ext uri="{FF2B5EF4-FFF2-40B4-BE49-F238E27FC236}">
              <a16:creationId xmlns:a16="http://schemas.microsoft.com/office/drawing/2014/main" id="{0EFF25C6-3129-40D6-8EEF-BC063FC85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95250</xdr:colOff>
      <xdr:row>0</xdr:row>
      <xdr:rowOff>95250</xdr:rowOff>
    </xdr:to>
    <xdr:pic>
      <xdr:nvPicPr>
        <xdr:cNvPr id="462" name="Picture 461" descr="check1">
          <a:hlinkClick xmlns:r="http://schemas.openxmlformats.org/officeDocument/2006/relationships" r:id="rId1" tooltip="Cheval:UNO PARADISIO"/>
          <a:extLst>
            <a:ext uri="{FF2B5EF4-FFF2-40B4-BE49-F238E27FC236}">
              <a16:creationId xmlns:a16="http://schemas.microsoft.com/office/drawing/2014/main" id="{7645D0F7-4C34-4FC3-A100-E1A300C7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463" name="Picture 462" descr="check1">
          <a:hlinkClick xmlns:r="http://schemas.openxmlformats.org/officeDocument/2006/relationships" r:id="rId1" tooltip="Cheval:TOKYO DU BOCAGE"/>
          <a:extLst>
            <a:ext uri="{FF2B5EF4-FFF2-40B4-BE49-F238E27FC236}">
              <a16:creationId xmlns:a16="http://schemas.microsoft.com/office/drawing/2014/main" id="{9927F1BD-4929-4B97-91A2-5404F1873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464" name="Picture 463" descr="check1">
          <a:hlinkClick xmlns:r="http://schemas.openxmlformats.org/officeDocument/2006/relationships" r:id="rId1" tooltip="Cheval:TOP SPEED"/>
          <a:extLst>
            <a:ext uri="{FF2B5EF4-FFF2-40B4-BE49-F238E27FC236}">
              <a16:creationId xmlns:a16="http://schemas.microsoft.com/office/drawing/2014/main" id="{FD571D56-E602-472E-B769-DB1B10C0C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465" name="Picture 464" descr="check1">
          <a:hlinkClick xmlns:r="http://schemas.openxmlformats.org/officeDocument/2006/relationships" r:id="rId1" tooltip="Cheval:TOO MUCH BLUE"/>
          <a:extLst>
            <a:ext uri="{FF2B5EF4-FFF2-40B4-BE49-F238E27FC236}">
              <a16:creationId xmlns:a16="http://schemas.microsoft.com/office/drawing/2014/main" id="{3C7B00CD-4FA9-40E1-BC9D-BBC61B57A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466" name="Picture 465" descr="check1">
          <a:hlinkClick xmlns:r="http://schemas.openxmlformats.org/officeDocument/2006/relationships" r:id="rId1" tooltip="Cheval:OPERA DE JOSS"/>
          <a:extLst>
            <a:ext uri="{FF2B5EF4-FFF2-40B4-BE49-F238E27FC236}">
              <a16:creationId xmlns:a16="http://schemas.microsoft.com/office/drawing/2014/main" id="{822C58D1-4ABB-41FA-AFCD-6077C5447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467" name="Picture 466" descr="check1">
          <a:hlinkClick xmlns:r="http://schemas.openxmlformats.org/officeDocument/2006/relationships" r:id="rId1" tooltip="Cheval:VINOCHKA"/>
          <a:extLst>
            <a:ext uri="{FF2B5EF4-FFF2-40B4-BE49-F238E27FC236}">
              <a16:creationId xmlns:a16="http://schemas.microsoft.com/office/drawing/2014/main" id="{6A4C072A-2F37-478A-8E50-0A9BC8E0C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468" name="Picture 467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B87321F-F546-407F-94DB-B7EB88941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469" name="Picture 468" descr="fls4">
          <a:extLst>
            <a:ext uri="{FF2B5EF4-FFF2-40B4-BE49-F238E27FC236}">
              <a16:creationId xmlns:a16="http://schemas.microsoft.com/office/drawing/2014/main" id="{245C9AF2-8943-4565-8C4F-4F19C64C8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470" name="Picture 469" descr="fls3">
          <a:extLst>
            <a:ext uri="{FF2B5EF4-FFF2-40B4-BE49-F238E27FC236}">
              <a16:creationId xmlns:a16="http://schemas.microsoft.com/office/drawing/2014/main" id="{8E127517-C5AE-4EC1-83B1-861803A1B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471" name="Picture 470" descr="fls2">
          <a:extLst>
            <a:ext uri="{FF2B5EF4-FFF2-40B4-BE49-F238E27FC236}">
              <a16:creationId xmlns:a16="http://schemas.microsoft.com/office/drawing/2014/main" id="{129210C0-A25E-48B9-A94F-038E19E7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472" name="Picture 471" descr="fls2">
          <a:extLst>
            <a:ext uri="{FF2B5EF4-FFF2-40B4-BE49-F238E27FC236}">
              <a16:creationId xmlns:a16="http://schemas.microsoft.com/office/drawing/2014/main" id="{6B086F77-DEFA-43FD-9315-FE3E63FD9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473" name="Picture 472" descr="fls1">
          <a:extLst>
            <a:ext uri="{FF2B5EF4-FFF2-40B4-BE49-F238E27FC236}">
              <a16:creationId xmlns:a16="http://schemas.microsoft.com/office/drawing/2014/main" id="{E922EC99-A87F-45FF-800E-6043F3DF8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474" name="Picture 473" descr="fls2">
          <a:extLst>
            <a:ext uri="{FF2B5EF4-FFF2-40B4-BE49-F238E27FC236}">
              <a16:creationId xmlns:a16="http://schemas.microsoft.com/office/drawing/2014/main" id="{6B4B7F4D-D94D-4EA5-BF71-49F415AA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475" name="Picture 474" descr="fls0">
          <a:extLst>
            <a:ext uri="{FF2B5EF4-FFF2-40B4-BE49-F238E27FC236}">
              <a16:creationId xmlns:a16="http://schemas.microsoft.com/office/drawing/2014/main" id="{9034BEE3-640C-4322-9891-F0C73FD13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476" name="Picture 475" descr="fls0">
          <a:extLst>
            <a:ext uri="{FF2B5EF4-FFF2-40B4-BE49-F238E27FC236}">
              <a16:creationId xmlns:a16="http://schemas.microsoft.com/office/drawing/2014/main" id="{8732736E-8D97-45E3-83DC-909993EF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477" name="Picture 476" descr="fls2">
          <a:extLst>
            <a:ext uri="{FF2B5EF4-FFF2-40B4-BE49-F238E27FC236}">
              <a16:creationId xmlns:a16="http://schemas.microsoft.com/office/drawing/2014/main" id="{FAC04428-4EA4-4919-98DD-18F93F570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478" name="Picture 477" descr="fls3">
          <a:extLst>
            <a:ext uri="{FF2B5EF4-FFF2-40B4-BE49-F238E27FC236}">
              <a16:creationId xmlns:a16="http://schemas.microsoft.com/office/drawing/2014/main" id="{4A001A7F-10FC-4AA0-8017-994A59CFE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479" name="Picture 478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BA97140-B2AE-45D8-BA6B-B45CE89C2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480" name="Picture 479" descr="fls0">
          <a:extLst>
            <a:ext uri="{FF2B5EF4-FFF2-40B4-BE49-F238E27FC236}">
              <a16:creationId xmlns:a16="http://schemas.microsoft.com/office/drawing/2014/main" id="{ECFAED64-1D66-4495-B464-2863F8B80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481" name="Picture 480" descr="fls3">
          <a:extLst>
            <a:ext uri="{FF2B5EF4-FFF2-40B4-BE49-F238E27FC236}">
              <a16:creationId xmlns:a16="http://schemas.microsoft.com/office/drawing/2014/main" id="{CBE84B19-5ECA-40F3-95EB-A2433543A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482" name="Picture 481" descr="fls0">
          <a:extLst>
            <a:ext uri="{FF2B5EF4-FFF2-40B4-BE49-F238E27FC236}">
              <a16:creationId xmlns:a16="http://schemas.microsoft.com/office/drawing/2014/main" id="{32B9F07A-7528-4539-8DA3-B90B8FE0A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483" name="Picture 482" descr="fls1">
          <a:extLst>
            <a:ext uri="{FF2B5EF4-FFF2-40B4-BE49-F238E27FC236}">
              <a16:creationId xmlns:a16="http://schemas.microsoft.com/office/drawing/2014/main" id="{7DC9833C-AA38-44C8-8B6E-E0ED73AD3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484" name="Picture 483" descr="fls3">
          <a:extLst>
            <a:ext uri="{FF2B5EF4-FFF2-40B4-BE49-F238E27FC236}">
              <a16:creationId xmlns:a16="http://schemas.microsoft.com/office/drawing/2014/main" id="{FC5C43AE-76B8-4700-B26F-729EE9475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485" name="Picture 484" descr="fls1">
          <a:extLst>
            <a:ext uri="{FF2B5EF4-FFF2-40B4-BE49-F238E27FC236}">
              <a16:creationId xmlns:a16="http://schemas.microsoft.com/office/drawing/2014/main" id="{614FD395-F199-4468-88E0-81059E753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486" name="Picture 485" descr="fls0">
          <a:extLst>
            <a:ext uri="{FF2B5EF4-FFF2-40B4-BE49-F238E27FC236}">
              <a16:creationId xmlns:a16="http://schemas.microsoft.com/office/drawing/2014/main" id="{803141DE-1A15-40B3-A3FE-EE491E59F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487" name="Picture 486" descr="fls1">
          <a:extLst>
            <a:ext uri="{FF2B5EF4-FFF2-40B4-BE49-F238E27FC236}">
              <a16:creationId xmlns:a16="http://schemas.microsoft.com/office/drawing/2014/main" id="{0F15B0E6-EB35-45AF-A7DC-C271258F1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488" name="Picture 487" descr="fls0">
          <a:extLst>
            <a:ext uri="{FF2B5EF4-FFF2-40B4-BE49-F238E27FC236}">
              <a16:creationId xmlns:a16="http://schemas.microsoft.com/office/drawing/2014/main" id="{D5A825F3-6AF7-4E60-BC92-F81AD53DE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489" name="Picture 488" descr="fls3">
          <a:extLst>
            <a:ext uri="{FF2B5EF4-FFF2-40B4-BE49-F238E27FC236}">
              <a16:creationId xmlns:a16="http://schemas.microsoft.com/office/drawing/2014/main" id="{F2E4D559-7FF5-48D6-BD94-1C4D74593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490" name="Picture 489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0F3835B-2FF0-4089-8383-2C9FEBC25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491" name="Picture 490" descr="fls0">
          <a:extLst>
            <a:ext uri="{FF2B5EF4-FFF2-40B4-BE49-F238E27FC236}">
              <a16:creationId xmlns:a16="http://schemas.microsoft.com/office/drawing/2014/main" id="{F0CE624C-B57E-412A-A4D6-5F051845A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492" name="Picture 491" descr="fls3">
          <a:extLst>
            <a:ext uri="{FF2B5EF4-FFF2-40B4-BE49-F238E27FC236}">
              <a16:creationId xmlns:a16="http://schemas.microsoft.com/office/drawing/2014/main" id="{1FE4BE36-A286-44AF-A9B9-BDE68E88D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493" name="Picture 492" descr="fls0">
          <a:extLst>
            <a:ext uri="{FF2B5EF4-FFF2-40B4-BE49-F238E27FC236}">
              <a16:creationId xmlns:a16="http://schemas.microsoft.com/office/drawing/2014/main" id="{7C34088F-4FCB-4A3E-A2C1-B82E55C47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494" name="Picture 493" descr="fls0">
          <a:extLst>
            <a:ext uri="{FF2B5EF4-FFF2-40B4-BE49-F238E27FC236}">
              <a16:creationId xmlns:a16="http://schemas.microsoft.com/office/drawing/2014/main" id="{C940AE43-70FD-40ED-B9EC-3E876403C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495" name="Picture 494" descr="fls3">
          <a:extLst>
            <a:ext uri="{FF2B5EF4-FFF2-40B4-BE49-F238E27FC236}">
              <a16:creationId xmlns:a16="http://schemas.microsoft.com/office/drawing/2014/main" id="{96123AF6-3DF2-4FDF-97DE-B41FF48D9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496" name="Picture 495" descr="fls1">
          <a:extLst>
            <a:ext uri="{FF2B5EF4-FFF2-40B4-BE49-F238E27FC236}">
              <a16:creationId xmlns:a16="http://schemas.microsoft.com/office/drawing/2014/main" id="{7C8451A2-92F0-4BCC-9D15-B26344B26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497" name="Picture 496" descr="fls0">
          <a:extLst>
            <a:ext uri="{FF2B5EF4-FFF2-40B4-BE49-F238E27FC236}">
              <a16:creationId xmlns:a16="http://schemas.microsoft.com/office/drawing/2014/main" id="{0A76F233-724B-4CB8-8220-5940BB3B0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498" name="Picture 497" descr="fls1">
          <a:extLst>
            <a:ext uri="{FF2B5EF4-FFF2-40B4-BE49-F238E27FC236}">
              <a16:creationId xmlns:a16="http://schemas.microsoft.com/office/drawing/2014/main" id="{AA5D9BA5-7BBF-41DF-8B5C-EA05629C0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499" name="Picture 498" descr="fls0">
          <a:extLst>
            <a:ext uri="{FF2B5EF4-FFF2-40B4-BE49-F238E27FC236}">
              <a16:creationId xmlns:a16="http://schemas.microsoft.com/office/drawing/2014/main" id="{4A0551C9-68D9-405F-BFDE-DC32F04C0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500" name="Picture 499" descr="fls0">
          <a:extLst>
            <a:ext uri="{FF2B5EF4-FFF2-40B4-BE49-F238E27FC236}">
              <a16:creationId xmlns:a16="http://schemas.microsoft.com/office/drawing/2014/main" id="{39A30B4A-C621-4BA4-94F1-A4A226F69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501" name="Picture 500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3FD4CEB-60D8-4696-A89C-9FBC59E1F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502" name="Picture 501" descr="fls0">
          <a:extLst>
            <a:ext uri="{FF2B5EF4-FFF2-40B4-BE49-F238E27FC236}">
              <a16:creationId xmlns:a16="http://schemas.microsoft.com/office/drawing/2014/main" id="{ABD971F4-CF13-4C02-833F-35958EBD1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503" name="Picture 502" descr="fls0">
          <a:extLst>
            <a:ext uri="{FF2B5EF4-FFF2-40B4-BE49-F238E27FC236}">
              <a16:creationId xmlns:a16="http://schemas.microsoft.com/office/drawing/2014/main" id="{31C0CB5F-B62D-4416-A446-FB6E46211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504" name="Picture 503" descr="fls0">
          <a:extLst>
            <a:ext uri="{FF2B5EF4-FFF2-40B4-BE49-F238E27FC236}">
              <a16:creationId xmlns:a16="http://schemas.microsoft.com/office/drawing/2014/main" id="{FE44C1F2-F504-4799-809F-FC6DE3E2C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505" name="Picture 504" descr="fls1">
          <a:extLst>
            <a:ext uri="{FF2B5EF4-FFF2-40B4-BE49-F238E27FC236}">
              <a16:creationId xmlns:a16="http://schemas.microsoft.com/office/drawing/2014/main" id="{D57CC079-A73B-4E28-BEFA-AF0CF8A95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506" name="Picture 505" descr="fls0">
          <a:extLst>
            <a:ext uri="{FF2B5EF4-FFF2-40B4-BE49-F238E27FC236}">
              <a16:creationId xmlns:a16="http://schemas.microsoft.com/office/drawing/2014/main" id="{E7202120-772F-4687-92B7-5EB77F064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507" name="Picture 506" descr="fls1">
          <a:extLst>
            <a:ext uri="{FF2B5EF4-FFF2-40B4-BE49-F238E27FC236}">
              <a16:creationId xmlns:a16="http://schemas.microsoft.com/office/drawing/2014/main" id="{14C5D7F6-8C00-4CAB-8A45-5FD0A0EE1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508" name="Picture 507" descr="fls0">
          <a:extLst>
            <a:ext uri="{FF2B5EF4-FFF2-40B4-BE49-F238E27FC236}">
              <a16:creationId xmlns:a16="http://schemas.microsoft.com/office/drawing/2014/main" id="{B98A3F92-BC52-457D-A6C6-6DB57763E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509" name="Picture 508" descr="fls3">
          <a:extLst>
            <a:ext uri="{FF2B5EF4-FFF2-40B4-BE49-F238E27FC236}">
              <a16:creationId xmlns:a16="http://schemas.microsoft.com/office/drawing/2014/main" id="{87644656-D01C-4F88-A7AF-9D7F6F855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510" name="Picture 509" descr="fls1">
          <a:extLst>
            <a:ext uri="{FF2B5EF4-FFF2-40B4-BE49-F238E27FC236}">
              <a16:creationId xmlns:a16="http://schemas.microsoft.com/office/drawing/2014/main" id="{FB525459-46B2-46B8-B4B0-4BA99E4BD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511" name="Picture 510" descr="fls0">
          <a:extLst>
            <a:ext uri="{FF2B5EF4-FFF2-40B4-BE49-F238E27FC236}">
              <a16:creationId xmlns:a16="http://schemas.microsoft.com/office/drawing/2014/main" id="{97385280-8C2D-4E80-B45C-04427297B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512" name="Picture 511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C247412-0A26-4594-88B8-755AC0C8D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513" name="Picture 512" descr="fls1">
          <a:extLst>
            <a:ext uri="{FF2B5EF4-FFF2-40B4-BE49-F238E27FC236}">
              <a16:creationId xmlns:a16="http://schemas.microsoft.com/office/drawing/2014/main" id="{D3F8873B-DB4D-4524-8F01-E71ED7E41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514" name="Picture 513" descr="fls1">
          <a:extLst>
            <a:ext uri="{FF2B5EF4-FFF2-40B4-BE49-F238E27FC236}">
              <a16:creationId xmlns:a16="http://schemas.microsoft.com/office/drawing/2014/main" id="{5E70A23E-8B60-4DA1-BC18-FD9A2A63A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515" name="Picture 514" descr="fls1">
          <a:extLst>
            <a:ext uri="{FF2B5EF4-FFF2-40B4-BE49-F238E27FC236}">
              <a16:creationId xmlns:a16="http://schemas.microsoft.com/office/drawing/2014/main" id="{0C3B905C-B5F7-4AC0-A27A-351E211A5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516" name="Picture 515" descr="fls1">
          <a:extLst>
            <a:ext uri="{FF2B5EF4-FFF2-40B4-BE49-F238E27FC236}">
              <a16:creationId xmlns:a16="http://schemas.microsoft.com/office/drawing/2014/main" id="{44D1CE73-30DF-4F37-9E1D-D6E9646A9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517" name="Picture 516" descr="fls1">
          <a:extLst>
            <a:ext uri="{FF2B5EF4-FFF2-40B4-BE49-F238E27FC236}">
              <a16:creationId xmlns:a16="http://schemas.microsoft.com/office/drawing/2014/main" id="{E52276E4-D3B9-4048-AB9E-7F849EFB4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518" name="Picture 517" descr="fls1">
          <a:extLst>
            <a:ext uri="{FF2B5EF4-FFF2-40B4-BE49-F238E27FC236}">
              <a16:creationId xmlns:a16="http://schemas.microsoft.com/office/drawing/2014/main" id="{FAE379E4-5E21-4D9A-819A-51CAD2046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519" name="Picture 518" descr="fls3">
          <a:extLst>
            <a:ext uri="{FF2B5EF4-FFF2-40B4-BE49-F238E27FC236}">
              <a16:creationId xmlns:a16="http://schemas.microsoft.com/office/drawing/2014/main" id="{CDF9ED15-8749-4970-8919-34C4D940C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520" name="Picture 519" descr="fls1">
          <a:extLst>
            <a:ext uri="{FF2B5EF4-FFF2-40B4-BE49-F238E27FC236}">
              <a16:creationId xmlns:a16="http://schemas.microsoft.com/office/drawing/2014/main" id="{6881ED81-83F8-4CD2-B52B-85A8C3D49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521" name="Picture 520" descr="fls2">
          <a:extLst>
            <a:ext uri="{FF2B5EF4-FFF2-40B4-BE49-F238E27FC236}">
              <a16:creationId xmlns:a16="http://schemas.microsoft.com/office/drawing/2014/main" id="{52EC4DEF-5FFE-448A-BECD-E1412DEF5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522" name="Picture 521" descr="fls0">
          <a:extLst>
            <a:ext uri="{FF2B5EF4-FFF2-40B4-BE49-F238E27FC236}">
              <a16:creationId xmlns:a16="http://schemas.microsoft.com/office/drawing/2014/main" id="{0A036A36-F0B8-4668-A900-26CF66162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523" name="Picture 522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13C313F-30C9-4EF6-9D44-99E525B72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524" name="Picture 523" descr="fls1">
          <a:extLst>
            <a:ext uri="{FF2B5EF4-FFF2-40B4-BE49-F238E27FC236}">
              <a16:creationId xmlns:a16="http://schemas.microsoft.com/office/drawing/2014/main" id="{957E369A-42B7-49DD-87FF-C25F7C902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525" name="Picture 524" descr="fls1">
          <a:extLst>
            <a:ext uri="{FF2B5EF4-FFF2-40B4-BE49-F238E27FC236}">
              <a16:creationId xmlns:a16="http://schemas.microsoft.com/office/drawing/2014/main" id="{0439CBEE-D822-4DD8-BCD1-8F3A8FF27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526" name="Picture 525" descr="fls1">
          <a:extLst>
            <a:ext uri="{FF2B5EF4-FFF2-40B4-BE49-F238E27FC236}">
              <a16:creationId xmlns:a16="http://schemas.microsoft.com/office/drawing/2014/main" id="{C9250691-CB40-4AC8-AA8F-8953585C2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527" name="Picture 526" descr="fls1">
          <a:extLst>
            <a:ext uri="{FF2B5EF4-FFF2-40B4-BE49-F238E27FC236}">
              <a16:creationId xmlns:a16="http://schemas.microsoft.com/office/drawing/2014/main" id="{56EE9889-E8FF-40FD-B3F0-B5FCC1CD1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528" name="Picture 527" descr="fls1">
          <a:extLst>
            <a:ext uri="{FF2B5EF4-FFF2-40B4-BE49-F238E27FC236}">
              <a16:creationId xmlns:a16="http://schemas.microsoft.com/office/drawing/2014/main" id="{7B6C0B00-06CA-4A40-82DD-2CDEF0D14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529" name="Picture 528" descr="fls1">
          <a:extLst>
            <a:ext uri="{FF2B5EF4-FFF2-40B4-BE49-F238E27FC236}">
              <a16:creationId xmlns:a16="http://schemas.microsoft.com/office/drawing/2014/main" id="{51E9B222-CE9C-4143-859D-514AEE4F5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530" name="Picture 529" descr="fls3">
          <a:extLst>
            <a:ext uri="{FF2B5EF4-FFF2-40B4-BE49-F238E27FC236}">
              <a16:creationId xmlns:a16="http://schemas.microsoft.com/office/drawing/2014/main" id="{91310522-D117-4A32-94B1-C805C59D1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531" name="Picture 530" descr="fls3">
          <a:extLst>
            <a:ext uri="{FF2B5EF4-FFF2-40B4-BE49-F238E27FC236}">
              <a16:creationId xmlns:a16="http://schemas.microsoft.com/office/drawing/2014/main" id="{BEECF2F3-D871-4448-A7F7-F24510F87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532" name="Picture 531" descr="fls1">
          <a:extLst>
            <a:ext uri="{FF2B5EF4-FFF2-40B4-BE49-F238E27FC236}">
              <a16:creationId xmlns:a16="http://schemas.microsoft.com/office/drawing/2014/main" id="{B061F580-143A-4BC3-AA08-3B3084824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533" name="Picture 532" descr="fls3">
          <a:extLst>
            <a:ext uri="{FF2B5EF4-FFF2-40B4-BE49-F238E27FC236}">
              <a16:creationId xmlns:a16="http://schemas.microsoft.com/office/drawing/2014/main" id="{1BD7F071-D76B-4CF2-936D-49C60888E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534" name="Picture 533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8AD5CA0-B620-4C83-965C-DBCB94E6C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535" name="Picture 534" descr="fls0">
          <a:extLst>
            <a:ext uri="{FF2B5EF4-FFF2-40B4-BE49-F238E27FC236}">
              <a16:creationId xmlns:a16="http://schemas.microsoft.com/office/drawing/2014/main" id="{4902C3BD-594E-4145-80F9-A86B1096E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536" name="Picture 535" descr="fls3">
          <a:extLst>
            <a:ext uri="{FF2B5EF4-FFF2-40B4-BE49-F238E27FC236}">
              <a16:creationId xmlns:a16="http://schemas.microsoft.com/office/drawing/2014/main" id="{19557B8B-4DC8-4EDE-B46C-0F3D52BE3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537" name="Picture 536" descr="fls0">
          <a:extLst>
            <a:ext uri="{FF2B5EF4-FFF2-40B4-BE49-F238E27FC236}">
              <a16:creationId xmlns:a16="http://schemas.microsoft.com/office/drawing/2014/main" id="{528BD3FA-FFE0-49B7-97DA-7D472ECF3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538" name="Picture 537" descr="fls0">
          <a:extLst>
            <a:ext uri="{FF2B5EF4-FFF2-40B4-BE49-F238E27FC236}">
              <a16:creationId xmlns:a16="http://schemas.microsoft.com/office/drawing/2014/main" id="{62D6C7B0-153B-4BBE-A8A5-36C7D54C1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539" name="Picture 538" descr="fls3">
          <a:extLst>
            <a:ext uri="{FF2B5EF4-FFF2-40B4-BE49-F238E27FC236}">
              <a16:creationId xmlns:a16="http://schemas.microsoft.com/office/drawing/2014/main" id="{E01B320B-879A-46F7-A989-FFDBCE7FB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540" name="Picture 539" descr="fls0">
          <a:extLst>
            <a:ext uri="{FF2B5EF4-FFF2-40B4-BE49-F238E27FC236}">
              <a16:creationId xmlns:a16="http://schemas.microsoft.com/office/drawing/2014/main" id="{4BBF7294-7859-431D-A5E6-56669A9C0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541" name="Picture 540" descr="fls0">
          <a:extLst>
            <a:ext uri="{FF2B5EF4-FFF2-40B4-BE49-F238E27FC236}">
              <a16:creationId xmlns:a16="http://schemas.microsoft.com/office/drawing/2014/main" id="{FB8AEA36-3748-4445-8873-B029C1307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542" name="Picture 541" descr="fls1">
          <a:extLst>
            <a:ext uri="{FF2B5EF4-FFF2-40B4-BE49-F238E27FC236}">
              <a16:creationId xmlns:a16="http://schemas.microsoft.com/office/drawing/2014/main" id="{C42F0C6F-44D1-424C-BF2A-A17BA41E3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543" name="Picture 542" descr="fls1">
          <a:extLst>
            <a:ext uri="{FF2B5EF4-FFF2-40B4-BE49-F238E27FC236}">
              <a16:creationId xmlns:a16="http://schemas.microsoft.com/office/drawing/2014/main" id="{5D89D645-7400-4B71-9E8C-B841C279B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544" name="Picture 543" descr="fls0">
          <a:extLst>
            <a:ext uri="{FF2B5EF4-FFF2-40B4-BE49-F238E27FC236}">
              <a16:creationId xmlns:a16="http://schemas.microsoft.com/office/drawing/2014/main" id="{808561D6-86DC-4141-B189-50C671A61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57150</xdr:colOff>
      <xdr:row>0</xdr:row>
      <xdr:rowOff>57150</xdr:rowOff>
    </xdr:to>
    <xdr:pic>
      <xdr:nvPicPr>
        <xdr:cNvPr id="545" name="Picture 544" descr="ico_t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138B058-2EA9-4E95-8ECA-3F0627A4D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66675</xdr:colOff>
      <xdr:row>0</xdr:row>
      <xdr:rowOff>0</xdr:rowOff>
    </xdr:from>
    <xdr:to>
      <xdr:col>0</xdr:col>
      <xdr:colOff>123825</xdr:colOff>
      <xdr:row>0</xdr:row>
      <xdr:rowOff>57150</xdr:rowOff>
    </xdr:to>
    <xdr:pic>
      <xdr:nvPicPr>
        <xdr:cNvPr id="546" name="Picture 545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DB0BCAB-58DE-4541-8845-FCCE6B34C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133350</xdr:colOff>
      <xdr:row>0</xdr:row>
      <xdr:rowOff>0</xdr:rowOff>
    </xdr:from>
    <xdr:to>
      <xdr:col>0</xdr:col>
      <xdr:colOff>190500</xdr:colOff>
      <xdr:row>0</xdr:row>
      <xdr:rowOff>57150</xdr:rowOff>
    </xdr:to>
    <xdr:pic>
      <xdr:nvPicPr>
        <xdr:cNvPr id="547" name="Picture 546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4AD9520-8230-4F79-9A49-B5D1CBE2E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200025</xdr:colOff>
      <xdr:row>0</xdr:row>
      <xdr:rowOff>0</xdr:rowOff>
    </xdr:from>
    <xdr:to>
      <xdr:col>0</xdr:col>
      <xdr:colOff>314325</xdr:colOff>
      <xdr:row>0</xdr:row>
      <xdr:rowOff>104775</xdr:rowOff>
    </xdr:to>
    <xdr:pic>
      <xdr:nvPicPr>
        <xdr:cNvPr id="548" name="Picture 547" descr="etoile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53E2059-6E39-4738-A8A7-673F86DF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0"/>
          <a:ext cx="11430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323850</xdr:colOff>
      <xdr:row>0</xdr:row>
      <xdr:rowOff>0</xdr:rowOff>
    </xdr:from>
    <xdr:to>
      <xdr:col>0</xdr:col>
      <xdr:colOff>381000</xdr:colOff>
      <xdr:row>0</xdr:row>
      <xdr:rowOff>57150</xdr:rowOff>
    </xdr:to>
    <xdr:pic>
      <xdr:nvPicPr>
        <xdr:cNvPr id="549" name="Picture 548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71D6C71-F25D-467B-AA14-E575AAA86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390525</xdr:colOff>
      <xdr:row>0</xdr:row>
      <xdr:rowOff>0</xdr:rowOff>
    </xdr:from>
    <xdr:to>
      <xdr:col>0</xdr:col>
      <xdr:colOff>447675</xdr:colOff>
      <xdr:row>0</xdr:row>
      <xdr:rowOff>57150</xdr:rowOff>
    </xdr:to>
    <xdr:pic>
      <xdr:nvPicPr>
        <xdr:cNvPr id="550" name="Picture 549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619AD75-3DC6-4761-92C1-CCD10370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457200</xdr:colOff>
      <xdr:row>0</xdr:row>
      <xdr:rowOff>0</xdr:rowOff>
    </xdr:from>
    <xdr:to>
      <xdr:col>0</xdr:col>
      <xdr:colOff>514350</xdr:colOff>
      <xdr:row>0</xdr:row>
      <xdr:rowOff>57150</xdr:rowOff>
    </xdr:to>
    <xdr:pic>
      <xdr:nvPicPr>
        <xdr:cNvPr id="551" name="Picture 550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FCD2EB4-3683-4B24-A63E-1DB6AE78A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523875</xdr:colOff>
      <xdr:row>0</xdr:row>
      <xdr:rowOff>0</xdr:rowOff>
    </xdr:from>
    <xdr:to>
      <xdr:col>0</xdr:col>
      <xdr:colOff>581025</xdr:colOff>
      <xdr:row>0</xdr:row>
      <xdr:rowOff>57150</xdr:rowOff>
    </xdr:to>
    <xdr:pic>
      <xdr:nvPicPr>
        <xdr:cNvPr id="552" name="Picture 551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3DC7902-331E-499F-BBC1-522322B72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8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590550</xdr:colOff>
      <xdr:row>0</xdr:row>
      <xdr:rowOff>0</xdr:rowOff>
    </xdr:from>
    <xdr:to>
      <xdr:col>0</xdr:col>
      <xdr:colOff>647700</xdr:colOff>
      <xdr:row>0</xdr:row>
      <xdr:rowOff>57150</xdr:rowOff>
    </xdr:to>
    <xdr:pic>
      <xdr:nvPicPr>
        <xdr:cNvPr id="553" name="Picture 552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80CE3C0-8E66-4789-8FC2-FFE1894FA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657225</xdr:colOff>
      <xdr:row>0</xdr:row>
      <xdr:rowOff>0</xdr:rowOff>
    </xdr:from>
    <xdr:to>
      <xdr:col>0</xdr:col>
      <xdr:colOff>714375</xdr:colOff>
      <xdr:row>0</xdr:row>
      <xdr:rowOff>57150</xdr:rowOff>
    </xdr:to>
    <xdr:pic>
      <xdr:nvPicPr>
        <xdr:cNvPr id="554" name="Picture 553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7D8BE96-1374-4BA8-B1D1-5CEE01C0E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723900</xdr:colOff>
      <xdr:row>0</xdr:row>
      <xdr:rowOff>0</xdr:rowOff>
    </xdr:from>
    <xdr:to>
      <xdr:col>1</xdr:col>
      <xdr:colOff>95250</xdr:colOff>
      <xdr:row>0</xdr:row>
      <xdr:rowOff>57150</xdr:rowOff>
    </xdr:to>
    <xdr:pic>
      <xdr:nvPicPr>
        <xdr:cNvPr id="555" name="Picture 554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2A02634-7F64-4680-8221-33E94EBBE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0"/>
          <a:ext cx="1333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28575</xdr:colOff>
      <xdr:row>0</xdr:row>
      <xdr:rowOff>0</xdr:rowOff>
    </xdr:from>
    <xdr:to>
      <xdr:col>1</xdr:col>
      <xdr:colOff>85725</xdr:colOff>
      <xdr:row>0</xdr:row>
      <xdr:rowOff>57150</xdr:rowOff>
    </xdr:to>
    <xdr:pic>
      <xdr:nvPicPr>
        <xdr:cNvPr id="556" name="Picture 555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279442C-4E92-423B-BBB3-71AD046E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95250</xdr:colOff>
      <xdr:row>0</xdr:row>
      <xdr:rowOff>0</xdr:rowOff>
    </xdr:from>
    <xdr:to>
      <xdr:col>1</xdr:col>
      <xdr:colOff>152400</xdr:colOff>
      <xdr:row>0</xdr:row>
      <xdr:rowOff>57150</xdr:rowOff>
    </xdr:to>
    <xdr:pic>
      <xdr:nvPicPr>
        <xdr:cNvPr id="557" name="Picture 556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5220E81-FEDA-4D76-81BD-AB3825560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161925</xdr:colOff>
      <xdr:row>0</xdr:row>
      <xdr:rowOff>0</xdr:rowOff>
    </xdr:from>
    <xdr:to>
      <xdr:col>1</xdr:col>
      <xdr:colOff>276225</xdr:colOff>
      <xdr:row>0</xdr:row>
      <xdr:rowOff>104775</xdr:rowOff>
    </xdr:to>
    <xdr:pic>
      <xdr:nvPicPr>
        <xdr:cNvPr id="558" name="Picture 557" descr="etoile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90BA68B-03F6-4842-8E92-AC7BC10C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6875" y="0"/>
          <a:ext cx="11430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95250</xdr:colOff>
      <xdr:row>0</xdr:row>
      <xdr:rowOff>95250</xdr:rowOff>
    </xdr:to>
    <xdr:pic>
      <xdr:nvPicPr>
        <xdr:cNvPr id="559" name="Picture 558" descr="check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565D29E-9971-4D14-89B9-AEB036136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104775</xdr:colOff>
      <xdr:row>0</xdr:row>
      <xdr:rowOff>0</xdr:rowOff>
    </xdr:from>
    <xdr:to>
      <xdr:col>0</xdr:col>
      <xdr:colOff>200025</xdr:colOff>
      <xdr:row>0</xdr:row>
      <xdr:rowOff>95250</xdr:rowOff>
    </xdr:to>
    <xdr:pic>
      <xdr:nvPicPr>
        <xdr:cNvPr id="560" name="Picture 559" descr="check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3AFF4BD-934F-42B6-BBF6-CA9E76FC6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209550</xdr:colOff>
      <xdr:row>0</xdr:row>
      <xdr:rowOff>0</xdr:rowOff>
    </xdr:from>
    <xdr:to>
      <xdr:col>0</xdr:col>
      <xdr:colOff>304800</xdr:colOff>
      <xdr:row>0</xdr:row>
      <xdr:rowOff>95250</xdr:rowOff>
    </xdr:to>
    <xdr:pic>
      <xdr:nvPicPr>
        <xdr:cNvPr id="561" name="Picture 560" descr="check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C634F9D-8E50-4E0A-8F42-DBD13D23F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562" name="Picture 561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655CE94-7729-48F6-A5B8-51183DCB6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563" name="Picture 562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D5A2783B-4261-4247-956C-D1EBE914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564" name="Picture 563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EB5AF5EC-3528-4649-8C83-B92038B6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565" name="Picture 564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84B04EB-0BB3-4694-AB16-10702DA8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566" name="Picture 565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329F5490-9A60-411F-8050-4286C2F13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567" name="Picture 566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EC3A0139-79A8-48F4-BE5B-36E0EC142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219075</xdr:colOff>
      <xdr:row>2</xdr:row>
      <xdr:rowOff>152400</xdr:rowOff>
    </xdr:to>
    <xdr:pic>
      <xdr:nvPicPr>
        <xdr:cNvPr id="568" name="Picture 567" descr="retirepartant">
          <a:extLst>
            <a:ext uri="{FF2B5EF4-FFF2-40B4-BE49-F238E27FC236}">
              <a16:creationId xmlns:a16="http://schemas.microsoft.com/office/drawing/2014/main" id="{930BA61E-8B72-4764-BF26-958F06A6B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219075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569" name="Picture 568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796F493-27D8-440D-984F-579311970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570" name="Picture 569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2037E3E2-E1D2-4943-A0A5-9C679FC9B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571" name="Picture 570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317E014E-F138-4037-9A4B-B1659AEE4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572" name="Picture 571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90FDE43-7784-4B7D-BE5A-0AF663EC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573" name="Picture 572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8EB75DFB-5972-4F98-B360-B4E6AD01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574" name="Picture 573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5C8890C5-3E7B-4125-AB4D-D707592E7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575" name="Picture 574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CB9F91F-CC35-4911-949A-205676ED2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576" name="Picture 575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4B5BF772-20D1-44E9-BF0A-B031E08CF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577" name="Picture 576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EEAA9B35-62FE-4154-B50D-C31CCCA51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578" name="Picture 577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2BF7C43-9DBC-4276-81B0-720C748B2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579" name="Picture 578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23DCC142-5135-408C-9A85-0A535D0CB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580" name="Picture 579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38283F62-31E8-44B2-87C2-CDEE8BF3C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581" name="Picture 580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4CB8700-469D-45A5-AE0E-35C7461E7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582" name="Picture 581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0896590E-75A6-407E-865C-EF052C1B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583" name="Picture 582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F13541FB-B15A-4DD6-803B-FEE28591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584" name="Picture 583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51A272C-34D5-498A-B099-06CAB89AE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585" name="Picture 584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3632A568-5D88-43B9-A1E0-869F227F5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586" name="Picture 585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64F2F787-DD8B-4E13-A75D-55BB16347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587" name="Picture 586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23B659B-F61F-4283-9697-A59F0BBF8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588" name="Picture 587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F07138C4-4148-48DF-A65D-3BABEE293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589" name="Picture 588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D2C82F69-FD09-4588-B834-91B043B1D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590" name="Picture 589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C1E0D2D-FBA0-4C18-A80D-08CFCE2C5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591" name="Picture 590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5E5714E4-6326-4D0F-95D6-6BE8F387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592" name="Picture 591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3BCCCC61-B8DF-4E78-A02C-3F0EEADA9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593" name="Picture 592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A4C8956-DB6B-4A38-9CBD-463AB3BD5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594" name="Picture 593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59FBB4BA-B1A2-407A-AE96-88AF50C70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595" name="Picture 594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A0CD2A94-2F6F-415B-B46E-7C350A896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596" name="Picture 595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C17DEC7-68F0-47A0-9075-075F183B9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597" name="Picture 596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AE30E19E-03F8-4E9C-8E45-E0CACA31E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598" name="Picture 597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AC252B36-F810-450B-A4F3-D3EC8C834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599" name="Picture 598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9C810D3-3CDD-4BFD-BA39-F7402128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600" name="Picture 599" descr="ios">
          <a:extLst>
            <a:ext uri="{FF2B5EF4-FFF2-40B4-BE49-F238E27FC236}">
              <a16:creationId xmlns:a16="http://schemas.microsoft.com/office/drawing/2014/main" id="{7FC5BAEF-C380-4C3F-AA88-50545DCFC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601" name="Picture 600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5786C4F-7E08-4EC0-A90B-6079EA12C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602" name="Picture 601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5F8E97B-FF22-49E0-B63A-7FCDE37D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603" name="Picture 602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732F9D0-DAC2-4680-B3C6-53BB2DF5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604" name="Picture 603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00A7795D-D2EE-48DF-9BBA-2E22FD8D6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605" name="Picture 604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0E8FBB5E-19D1-4518-931F-16C3A5DB0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606" name="Picture 605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BA9BC79-87D5-4320-8F38-2F626A370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607" name="Picture 606" descr="ios">
          <a:extLst>
            <a:ext uri="{FF2B5EF4-FFF2-40B4-BE49-F238E27FC236}">
              <a16:creationId xmlns:a16="http://schemas.microsoft.com/office/drawing/2014/main" id="{741686F0-7476-4A5C-8607-9960E2EA1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08" name="Picture 607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D870FCF-5FAE-41B7-A604-E43E52630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609" name="Picture 608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0560219-7549-4FDE-A193-6F141586C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610" name="Picture 609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C36CE2F-FD0C-4C28-8579-E0BFD7E76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611" name="Picture 610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68D110F-E1FB-46AC-BDD6-EA2DC3B54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612" name="Picture 611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1589EEF1-6264-48A3-A353-52C1FA06D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613" name="Picture 612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000A7224-C8AA-4832-887C-25BD013F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614" name="Picture 613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CE024E8-D92A-4088-959F-468E2D1D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615" name="Picture 614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0138F9A-2E2C-4B49-904A-FB3FEB27D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16" name="Picture 615" descr="ios">
          <a:extLst>
            <a:ext uri="{FF2B5EF4-FFF2-40B4-BE49-F238E27FC236}">
              <a16:creationId xmlns:a16="http://schemas.microsoft.com/office/drawing/2014/main" id="{F499DF70-9BD8-415E-BB83-A0A16E92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617" name="Picture 616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4827465-3100-4E5D-99D9-46EDCD142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618" name="Picture 617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253AFED-DE1A-4252-8992-6EACC2739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619" name="Picture 618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FF23B92-A51A-4D8A-A667-AACED5BF7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620" name="Picture 619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8D542C49-3FE6-4F7E-A108-F09F36B3A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621" name="Picture 620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522776A6-E6B6-47A5-A098-100680C29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622" name="Picture 621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DF8030F-5550-44E0-8849-15CF42E41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623" name="Picture 622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ADF93DF-FF3B-4F6C-8885-E6771F190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24" name="Picture 623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DFBB258-27EB-4D86-A43E-ADF0B3FE2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625" name="Picture 624" descr="ios">
          <a:extLst>
            <a:ext uri="{FF2B5EF4-FFF2-40B4-BE49-F238E27FC236}">
              <a16:creationId xmlns:a16="http://schemas.microsoft.com/office/drawing/2014/main" id="{9466B455-17F7-483E-9E4B-95960FB78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626" name="Picture 625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C5D4BBA-4164-4A5D-86F1-7E6C0E67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627" name="Picture 626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F49D9C8-CEB1-4982-8D90-B02810B99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628" name="Picture 627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18E7FE91-4F45-4CC3-8057-238233EED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629" name="Picture 628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F43F8F46-B481-447C-823C-611AF8932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630" name="Picture 629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BE0024E-9353-45FA-9C6A-737176C44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631" name="Picture 630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B0AB71C-3006-4C91-99D5-892BCC8D4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632" name="Picture 631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509C838-E6E7-4153-969F-076D9BE4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633" name="Picture 632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AFA56C1-2DC9-4ADF-9C39-B49798C96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634" name="Picture 633" descr="ios">
          <a:extLst>
            <a:ext uri="{FF2B5EF4-FFF2-40B4-BE49-F238E27FC236}">
              <a16:creationId xmlns:a16="http://schemas.microsoft.com/office/drawing/2014/main" id="{3335B419-EE88-48F5-AF81-FA7307C2E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635" name="Picture 634" descr="prog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54E4697-E0F7-4A50-95D0-E71B67712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636" name="Picture 635" descr="home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F876D7F4-D9BC-4144-9CBF-C9C8DCC5D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637" name="Picture 636" descr="time">
          <a:extLst>
            <a:ext uri="{FF2B5EF4-FFF2-40B4-BE49-F238E27FC236}">
              <a16:creationId xmlns:a16="http://schemas.microsoft.com/office/drawing/2014/main" id="{21B77ED4-B8CE-4D60-B0F1-F38E38F5D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638" name="Picture 637" descr="login">
          <a:hlinkClick xmlns:r="http://schemas.openxmlformats.org/officeDocument/2006/relationships" r:id="rId12" tooltip="Nombre de jours restants sur votre compte"/>
          <a:extLst>
            <a:ext uri="{FF2B5EF4-FFF2-40B4-BE49-F238E27FC236}">
              <a16:creationId xmlns:a16="http://schemas.microsoft.com/office/drawing/2014/main" id="{92CD1871-9A6E-40BF-BFDF-53BFD900B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639" name="Picture 638" descr="param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5CE95E3-78B8-4FD9-B04C-AB3937D4E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640" name="Picture 639" descr="1_13">
          <a:extLst>
            <a:ext uri="{FF2B5EF4-FFF2-40B4-BE49-F238E27FC236}">
              <a16:creationId xmlns:a16="http://schemas.microsoft.com/office/drawing/2014/main" id="{2BB431C7-4DAF-442F-B4B8-3EA5414B2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133350</xdr:colOff>
      <xdr:row>0</xdr:row>
      <xdr:rowOff>0</xdr:rowOff>
    </xdr:from>
    <xdr:to>
      <xdr:col>2</xdr:col>
      <xdr:colOff>228600</xdr:colOff>
      <xdr:row>0</xdr:row>
      <xdr:rowOff>95250</xdr:rowOff>
    </xdr:to>
    <xdr:pic>
      <xdr:nvPicPr>
        <xdr:cNvPr id="641" name="Picture 640" descr="check1">
          <a:hlinkClick xmlns:r="http://schemas.openxmlformats.org/officeDocument/2006/relationships" r:id="rId1" tooltip="Cheval:AS DES JACQUETS"/>
          <a:extLst>
            <a:ext uri="{FF2B5EF4-FFF2-40B4-BE49-F238E27FC236}">
              <a16:creationId xmlns:a16="http://schemas.microsoft.com/office/drawing/2014/main" id="{7421C6FE-73C9-45EE-A3CB-0A1D91698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95250</xdr:colOff>
      <xdr:row>0</xdr:row>
      <xdr:rowOff>95250</xdr:rowOff>
    </xdr:to>
    <xdr:pic>
      <xdr:nvPicPr>
        <xdr:cNvPr id="642" name="Picture 641" descr="check1">
          <a:hlinkClick xmlns:r="http://schemas.openxmlformats.org/officeDocument/2006/relationships" r:id="rId1" tooltip="Cheval:TOP OF THE CHARM"/>
          <a:extLst>
            <a:ext uri="{FF2B5EF4-FFF2-40B4-BE49-F238E27FC236}">
              <a16:creationId xmlns:a16="http://schemas.microsoft.com/office/drawing/2014/main" id="{55E40375-15BF-407B-B03B-B3AABB415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95250</xdr:colOff>
      <xdr:row>0</xdr:row>
      <xdr:rowOff>95250</xdr:rowOff>
    </xdr:to>
    <xdr:pic>
      <xdr:nvPicPr>
        <xdr:cNvPr id="643" name="Picture 642" descr="check1">
          <a:hlinkClick xmlns:r="http://schemas.openxmlformats.org/officeDocument/2006/relationships" r:id="rId1" tooltip="Cheval:VALERIO JET"/>
          <a:extLst>
            <a:ext uri="{FF2B5EF4-FFF2-40B4-BE49-F238E27FC236}">
              <a16:creationId xmlns:a16="http://schemas.microsoft.com/office/drawing/2014/main" id="{1C36E537-06E7-4F14-B4CD-09AF49CDA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95250</xdr:colOff>
      <xdr:row>0</xdr:row>
      <xdr:rowOff>95250</xdr:rowOff>
    </xdr:to>
    <xdr:pic>
      <xdr:nvPicPr>
        <xdr:cNvPr id="644" name="Picture 643" descr="check1">
          <a:hlinkClick xmlns:r="http://schemas.openxmlformats.org/officeDocument/2006/relationships" r:id="rId1" tooltip="Cheval:ACCORD SECRET"/>
          <a:extLst>
            <a:ext uri="{FF2B5EF4-FFF2-40B4-BE49-F238E27FC236}">
              <a16:creationId xmlns:a16="http://schemas.microsoft.com/office/drawing/2014/main" id="{9854D01C-5D98-4673-906F-7FABF4A14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95250</xdr:colOff>
      <xdr:row>0</xdr:row>
      <xdr:rowOff>95250</xdr:rowOff>
    </xdr:to>
    <xdr:pic>
      <xdr:nvPicPr>
        <xdr:cNvPr id="645" name="Picture 644" descr="check1">
          <a:hlinkClick xmlns:r="http://schemas.openxmlformats.org/officeDocument/2006/relationships" r:id="rId1" tooltip="Cheval:UNO PARADISIO"/>
          <a:extLst>
            <a:ext uri="{FF2B5EF4-FFF2-40B4-BE49-F238E27FC236}">
              <a16:creationId xmlns:a16="http://schemas.microsoft.com/office/drawing/2014/main" id="{1E15EB00-8C2C-4460-9CA3-C70A425B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646" name="Picture 645" descr="check1">
          <a:hlinkClick xmlns:r="http://schemas.openxmlformats.org/officeDocument/2006/relationships" r:id="rId1" tooltip="Cheval:TOKYO DU BOCAGE"/>
          <a:extLst>
            <a:ext uri="{FF2B5EF4-FFF2-40B4-BE49-F238E27FC236}">
              <a16:creationId xmlns:a16="http://schemas.microsoft.com/office/drawing/2014/main" id="{B5CDBCB4-7A66-488D-91E7-A493F1E07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647" name="Picture 646" descr="check1">
          <a:hlinkClick xmlns:r="http://schemas.openxmlformats.org/officeDocument/2006/relationships" r:id="rId1" tooltip="Cheval:TOP SPEED"/>
          <a:extLst>
            <a:ext uri="{FF2B5EF4-FFF2-40B4-BE49-F238E27FC236}">
              <a16:creationId xmlns:a16="http://schemas.microsoft.com/office/drawing/2014/main" id="{67E8D129-C7F9-454D-B467-15A086C9B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648" name="Picture 647" descr="3_13">
          <a:extLst>
            <a:ext uri="{FF2B5EF4-FFF2-40B4-BE49-F238E27FC236}">
              <a16:creationId xmlns:a16="http://schemas.microsoft.com/office/drawing/2014/main" id="{3AC9634E-5440-4FC9-B679-E4D711476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649" name="Picture 648" descr="check1">
          <a:hlinkClick xmlns:r="http://schemas.openxmlformats.org/officeDocument/2006/relationships" r:id="rId1" tooltip="Cheval:TOO MUCH BLUE"/>
          <a:extLst>
            <a:ext uri="{FF2B5EF4-FFF2-40B4-BE49-F238E27FC236}">
              <a16:creationId xmlns:a16="http://schemas.microsoft.com/office/drawing/2014/main" id="{EF2C6A93-4308-4047-98A4-1D9B16FB2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650" name="Picture 649" descr="check1">
          <a:hlinkClick xmlns:r="http://schemas.openxmlformats.org/officeDocument/2006/relationships" r:id="rId1" tooltip="Cheval:OPERA DE JOSS"/>
          <a:extLst>
            <a:ext uri="{FF2B5EF4-FFF2-40B4-BE49-F238E27FC236}">
              <a16:creationId xmlns:a16="http://schemas.microsoft.com/office/drawing/2014/main" id="{10A9A8D5-5B30-4B90-9551-69F9D387C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651" name="Picture 650" descr="2_13">
          <a:extLst>
            <a:ext uri="{FF2B5EF4-FFF2-40B4-BE49-F238E27FC236}">
              <a16:creationId xmlns:a16="http://schemas.microsoft.com/office/drawing/2014/main" id="{E3F7EAAC-DFCC-4E3C-A85E-B49D3DC52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652" name="Picture 651" descr="check1">
          <a:hlinkClick xmlns:r="http://schemas.openxmlformats.org/officeDocument/2006/relationships" r:id="rId1" tooltip="Cheval:VINOCHKA"/>
          <a:extLst>
            <a:ext uri="{FF2B5EF4-FFF2-40B4-BE49-F238E27FC236}">
              <a16:creationId xmlns:a16="http://schemas.microsoft.com/office/drawing/2014/main" id="{2B9106D5-84F0-484A-B6D8-02B50769A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653" name="Picture 652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05FEEBB-7FCC-4670-9C2F-58CE52428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654" name="Picture 653" descr="fls4">
          <a:extLst>
            <a:ext uri="{FF2B5EF4-FFF2-40B4-BE49-F238E27FC236}">
              <a16:creationId xmlns:a16="http://schemas.microsoft.com/office/drawing/2014/main" id="{A7AA3960-24CE-448E-A298-A841DFE3C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655" name="Picture 654" descr="fls2">
          <a:extLst>
            <a:ext uri="{FF2B5EF4-FFF2-40B4-BE49-F238E27FC236}">
              <a16:creationId xmlns:a16="http://schemas.microsoft.com/office/drawing/2014/main" id="{50BCECFB-F868-4B4C-86A1-BBF7D4887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656" name="Picture 655" descr="fls2">
          <a:extLst>
            <a:ext uri="{FF2B5EF4-FFF2-40B4-BE49-F238E27FC236}">
              <a16:creationId xmlns:a16="http://schemas.microsoft.com/office/drawing/2014/main" id="{865034A2-3857-4372-9D20-C6B11236F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657" name="Picture 656" descr="fls2">
          <a:extLst>
            <a:ext uri="{FF2B5EF4-FFF2-40B4-BE49-F238E27FC236}">
              <a16:creationId xmlns:a16="http://schemas.microsoft.com/office/drawing/2014/main" id="{FC04B432-B063-4197-9F70-E40A27B97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658" name="Picture 657" descr="fls2">
          <a:extLst>
            <a:ext uri="{FF2B5EF4-FFF2-40B4-BE49-F238E27FC236}">
              <a16:creationId xmlns:a16="http://schemas.microsoft.com/office/drawing/2014/main" id="{1C3DBFBD-1AE9-48CA-A09E-9442EC08D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659" name="Picture 658" descr="fls2">
          <a:extLst>
            <a:ext uri="{FF2B5EF4-FFF2-40B4-BE49-F238E27FC236}">
              <a16:creationId xmlns:a16="http://schemas.microsoft.com/office/drawing/2014/main" id="{BA78D96F-7D0B-47F4-8D7E-F71AC4BC4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660" name="Picture 659" descr="fls2">
          <a:extLst>
            <a:ext uri="{FF2B5EF4-FFF2-40B4-BE49-F238E27FC236}">
              <a16:creationId xmlns:a16="http://schemas.microsoft.com/office/drawing/2014/main" id="{8EBD1770-6E58-4D55-8169-913F3A37E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661" name="Picture 660" descr="fls1">
          <a:extLst>
            <a:ext uri="{FF2B5EF4-FFF2-40B4-BE49-F238E27FC236}">
              <a16:creationId xmlns:a16="http://schemas.microsoft.com/office/drawing/2014/main" id="{0B296753-5480-4AE5-A2F6-D0B19ACCE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662" name="Picture 661" descr="fls2">
          <a:extLst>
            <a:ext uri="{FF2B5EF4-FFF2-40B4-BE49-F238E27FC236}">
              <a16:creationId xmlns:a16="http://schemas.microsoft.com/office/drawing/2014/main" id="{9EB08C83-AB0D-4C5F-B50C-401444ADA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663" name="Picture 662" descr="fls3">
          <a:extLst>
            <a:ext uri="{FF2B5EF4-FFF2-40B4-BE49-F238E27FC236}">
              <a16:creationId xmlns:a16="http://schemas.microsoft.com/office/drawing/2014/main" id="{5627D11B-EA9C-4212-BB3D-A88ACB023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664" name="Picture 663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719E82D-88F0-4AE2-B8A5-1BC721FC1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665" name="Picture 664" descr="fls2">
          <a:extLst>
            <a:ext uri="{FF2B5EF4-FFF2-40B4-BE49-F238E27FC236}">
              <a16:creationId xmlns:a16="http://schemas.microsoft.com/office/drawing/2014/main" id="{5535F512-3E69-4957-A195-AE211C3DB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666" name="Picture 665" descr="fls1">
          <a:extLst>
            <a:ext uri="{FF2B5EF4-FFF2-40B4-BE49-F238E27FC236}">
              <a16:creationId xmlns:a16="http://schemas.microsoft.com/office/drawing/2014/main" id="{A44D584B-63F5-4FAA-90F4-EC65051A1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667" name="Picture 666" descr="fls4">
          <a:extLst>
            <a:ext uri="{FF2B5EF4-FFF2-40B4-BE49-F238E27FC236}">
              <a16:creationId xmlns:a16="http://schemas.microsoft.com/office/drawing/2014/main" id="{AD78F604-C8A2-4502-B683-9FE00FD5F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668" name="Picture 667" descr="fls2">
          <a:extLst>
            <a:ext uri="{FF2B5EF4-FFF2-40B4-BE49-F238E27FC236}">
              <a16:creationId xmlns:a16="http://schemas.microsoft.com/office/drawing/2014/main" id="{D5C7332E-4EDE-410D-964E-BA029E863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669" name="Picture 668" descr="fls2">
          <a:extLst>
            <a:ext uri="{FF2B5EF4-FFF2-40B4-BE49-F238E27FC236}">
              <a16:creationId xmlns:a16="http://schemas.microsoft.com/office/drawing/2014/main" id="{A390580F-AFC0-4913-A366-C7DC4081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670" name="Picture 669" descr="fls2">
          <a:extLst>
            <a:ext uri="{FF2B5EF4-FFF2-40B4-BE49-F238E27FC236}">
              <a16:creationId xmlns:a16="http://schemas.microsoft.com/office/drawing/2014/main" id="{A74196DC-FD23-4116-8FA7-E8D486103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671" name="Picture 670" descr="fls4">
          <a:extLst>
            <a:ext uri="{FF2B5EF4-FFF2-40B4-BE49-F238E27FC236}">
              <a16:creationId xmlns:a16="http://schemas.microsoft.com/office/drawing/2014/main" id="{EA508BAD-DF8E-40C4-9164-C2DDD82EF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672" name="Picture 671" descr="fls2">
          <a:extLst>
            <a:ext uri="{FF2B5EF4-FFF2-40B4-BE49-F238E27FC236}">
              <a16:creationId xmlns:a16="http://schemas.microsoft.com/office/drawing/2014/main" id="{0E5D627A-3B48-47B4-81C1-B3C930B65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673" name="Picture 672" descr="fls2">
          <a:extLst>
            <a:ext uri="{FF2B5EF4-FFF2-40B4-BE49-F238E27FC236}">
              <a16:creationId xmlns:a16="http://schemas.microsoft.com/office/drawing/2014/main" id="{8D890D27-A414-478B-8EB2-D3C0E2A9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674" name="Picture 673" descr="fls4">
          <a:extLst>
            <a:ext uri="{FF2B5EF4-FFF2-40B4-BE49-F238E27FC236}">
              <a16:creationId xmlns:a16="http://schemas.microsoft.com/office/drawing/2014/main" id="{6ACEA21E-525B-4CAE-A973-FD1206594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675" name="Picture 674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B8BD5C3-3AAB-4A82-B8E3-25FE24E3E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676" name="Picture 675" descr="fls2">
          <a:extLst>
            <a:ext uri="{FF2B5EF4-FFF2-40B4-BE49-F238E27FC236}">
              <a16:creationId xmlns:a16="http://schemas.microsoft.com/office/drawing/2014/main" id="{3BEF49F7-0BED-4D96-A428-03577612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677" name="Picture 676" descr="fls2">
          <a:extLst>
            <a:ext uri="{FF2B5EF4-FFF2-40B4-BE49-F238E27FC236}">
              <a16:creationId xmlns:a16="http://schemas.microsoft.com/office/drawing/2014/main" id="{5F02AA05-2F7A-4803-AB63-8ECBF58F2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678" name="Picture 677" descr="fls2">
          <a:extLst>
            <a:ext uri="{FF2B5EF4-FFF2-40B4-BE49-F238E27FC236}">
              <a16:creationId xmlns:a16="http://schemas.microsoft.com/office/drawing/2014/main" id="{9CE62F66-3A9A-4042-AFF0-F72A66ED2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679" name="Picture 678" descr="fls2">
          <a:extLst>
            <a:ext uri="{FF2B5EF4-FFF2-40B4-BE49-F238E27FC236}">
              <a16:creationId xmlns:a16="http://schemas.microsoft.com/office/drawing/2014/main" id="{37055791-43CD-4732-87FB-4204B874C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680" name="Picture 679" descr="fls2">
          <a:extLst>
            <a:ext uri="{FF2B5EF4-FFF2-40B4-BE49-F238E27FC236}">
              <a16:creationId xmlns:a16="http://schemas.microsoft.com/office/drawing/2014/main" id="{8B652625-655A-4026-AB43-FCF2DFC43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681" name="Picture 680" descr="fls2">
          <a:extLst>
            <a:ext uri="{FF2B5EF4-FFF2-40B4-BE49-F238E27FC236}">
              <a16:creationId xmlns:a16="http://schemas.microsoft.com/office/drawing/2014/main" id="{CA25E9BE-89FE-43EF-8350-2B69D58D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682" name="Picture 681" descr="fls4">
          <a:extLst>
            <a:ext uri="{FF2B5EF4-FFF2-40B4-BE49-F238E27FC236}">
              <a16:creationId xmlns:a16="http://schemas.microsoft.com/office/drawing/2014/main" id="{DC4E9678-D7B9-4C2A-A275-658D69B55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683" name="Picture 682" descr="fls2">
          <a:extLst>
            <a:ext uri="{FF2B5EF4-FFF2-40B4-BE49-F238E27FC236}">
              <a16:creationId xmlns:a16="http://schemas.microsoft.com/office/drawing/2014/main" id="{304E8A35-DE1E-4367-88A4-D1DD3A737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684" name="Picture 683" descr="fls2">
          <a:extLst>
            <a:ext uri="{FF2B5EF4-FFF2-40B4-BE49-F238E27FC236}">
              <a16:creationId xmlns:a16="http://schemas.microsoft.com/office/drawing/2014/main" id="{9F3C8357-D212-4B7E-B597-15285F355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685" name="Picture 684" descr="fls4">
          <a:extLst>
            <a:ext uri="{FF2B5EF4-FFF2-40B4-BE49-F238E27FC236}">
              <a16:creationId xmlns:a16="http://schemas.microsoft.com/office/drawing/2014/main" id="{4E31C55C-249F-48D1-AD6F-86CAD0F5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686" name="Picture 685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9EDF055-CDA3-4C6B-A3AD-C8FE9455D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687" name="Picture 686" descr="fls4">
          <a:extLst>
            <a:ext uri="{FF2B5EF4-FFF2-40B4-BE49-F238E27FC236}">
              <a16:creationId xmlns:a16="http://schemas.microsoft.com/office/drawing/2014/main" id="{B85CAA26-D9AE-4053-8753-2F71B00F6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688" name="Picture 687" descr="fls4">
          <a:extLst>
            <a:ext uri="{FF2B5EF4-FFF2-40B4-BE49-F238E27FC236}">
              <a16:creationId xmlns:a16="http://schemas.microsoft.com/office/drawing/2014/main" id="{2F243FF6-43E7-44AF-A5E7-6BD5D148B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689" name="Picture 688" descr="fls4">
          <a:extLst>
            <a:ext uri="{FF2B5EF4-FFF2-40B4-BE49-F238E27FC236}">
              <a16:creationId xmlns:a16="http://schemas.microsoft.com/office/drawing/2014/main" id="{4DCD941C-3845-4904-8B55-1373A3EC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690" name="Picture 689" descr="fls2">
          <a:extLst>
            <a:ext uri="{FF2B5EF4-FFF2-40B4-BE49-F238E27FC236}">
              <a16:creationId xmlns:a16="http://schemas.microsoft.com/office/drawing/2014/main" id="{75C894FE-D40E-44FB-915A-69C2C3A03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691" name="Picture 690" descr="fls4">
          <a:extLst>
            <a:ext uri="{FF2B5EF4-FFF2-40B4-BE49-F238E27FC236}">
              <a16:creationId xmlns:a16="http://schemas.microsoft.com/office/drawing/2014/main" id="{9BCF592B-8BEC-4629-9F9F-1AE0862A6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692" name="Picture 691" descr="fls2">
          <a:extLst>
            <a:ext uri="{FF2B5EF4-FFF2-40B4-BE49-F238E27FC236}">
              <a16:creationId xmlns:a16="http://schemas.microsoft.com/office/drawing/2014/main" id="{7920C2D5-6556-463F-8491-854E5E850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693" name="Picture 692" descr="fls2">
          <a:extLst>
            <a:ext uri="{FF2B5EF4-FFF2-40B4-BE49-F238E27FC236}">
              <a16:creationId xmlns:a16="http://schemas.microsoft.com/office/drawing/2014/main" id="{502ACCEA-195E-4B5B-BA7F-3F03ADC77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694" name="Picture 693" descr="fls2">
          <a:extLst>
            <a:ext uri="{FF2B5EF4-FFF2-40B4-BE49-F238E27FC236}">
              <a16:creationId xmlns:a16="http://schemas.microsoft.com/office/drawing/2014/main" id="{BB97C34F-2DB5-4711-A937-E3573C9F0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695" name="Picture 694" descr="fls2">
          <a:extLst>
            <a:ext uri="{FF2B5EF4-FFF2-40B4-BE49-F238E27FC236}">
              <a16:creationId xmlns:a16="http://schemas.microsoft.com/office/drawing/2014/main" id="{AF08EEE6-D75B-4114-B579-97C109B6B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696" name="Picture 695" descr="fls3">
          <a:extLst>
            <a:ext uri="{FF2B5EF4-FFF2-40B4-BE49-F238E27FC236}">
              <a16:creationId xmlns:a16="http://schemas.microsoft.com/office/drawing/2014/main" id="{598A05A5-5BC0-4CAB-BD22-21982FAEC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697" name="Picture 696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F982AA5-4E6D-431F-9EC2-6B483CBAC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698" name="Picture 697" descr="fls4">
          <a:extLst>
            <a:ext uri="{FF2B5EF4-FFF2-40B4-BE49-F238E27FC236}">
              <a16:creationId xmlns:a16="http://schemas.microsoft.com/office/drawing/2014/main" id="{9B735D48-E863-447A-9FE0-14F58F4CA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699" name="Picture 698" descr="fls2">
          <a:extLst>
            <a:ext uri="{FF2B5EF4-FFF2-40B4-BE49-F238E27FC236}">
              <a16:creationId xmlns:a16="http://schemas.microsoft.com/office/drawing/2014/main" id="{79C54FE0-223F-4634-B7C1-E0AB7160F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700" name="Picture 699" descr="fls4">
          <a:extLst>
            <a:ext uri="{FF2B5EF4-FFF2-40B4-BE49-F238E27FC236}">
              <a16:creationId xmlns:a16="http://schemas.microsoft.com/office/drawing/2014/main" id="{B67A1469-2A08-4225-B027-18BC992A4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701" name="Picture 700" descr="fls2">
          <a:extLst>
            <a:ext uri="{FF2B5EF4-FFF2-40B4-BE49-F238E27FC236}">
              <a16:creationId xmlns:a16="http://schemas.microsoft.com/office/drawing/2014/main" id="{82A3611B-8E16-4281-86F3-9FAD237F3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702" name="Picture 701" descr="fls4">
          <a:extLst>
            <a:ext uri="{FF2B5EF4-FFF2-40B4-BE49-F238E27FC236}">
              <a16:creationId xmlns:a16="http://schemas.microsoft.com/office/drawing/2014/main" id="{BA15AD07-25D4-4E41-86FD-6968503D4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703" name="Picture 702" descr="fls2">
          <a:extLst>
            <a:ext uri="{FF2B5EF4-FFF2-40B4-BE49-F238E27FC236}">
              <a16:creationId xmlns:a16="http://schemas.microsoft.com/office/drawing/2014/main" id="{0D83CCFC-5CE9-4510-97A0-3F85A5F4B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704" name="Picture 703" descr="fls4">
          <a:extLst>
            <a:ext uri="{FF2B5EF4-FFF2-40B4-BE49-F238E27FC236}">
              <a16:creationId xmlns:a16="http://schemas.microsoft.com/office/drawing/2014/main" id="{EE8FAE00-9618-45EC-A98C-F24D0BC6C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705" name="Picture 704" descr="fls4">
          <a:extLst>
            <a:ext uri="{FF2B5EF4-FFF2-40B4-BE49-F238E27FC236}">
              <a16:creationId xmlns:a16="http://schemas.microsoft.com/office/drawing/2014/main" id="{9045ED53-2FC6-46CB-AC3E-D87E85A24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706" name="Picture 705" descr="fls4">
          <a:extLst>
            <a:ext uri="{FF2B5EF4-FFF2-40B4-BE49-F238E27FC236}">
              <a16:creationId xmlns:a16="http://schemas.microsoft.com/office/drawing/2014/main" id="{C4D132B9-E1A8-4A37-9C91-EC0D559D7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707" name="Picture 706" descr="fls1">
          <a:extLst>
            <a:ext uri="{FF2B5EF4-FFF2-40B4-BE49-F238E27FC236}">
              <a16:creationId xmlns:a16="http://schemas.microsoft.com/office/drawing/2014/main" id="{5D4BEF9E-ABF7-4175-9FB4-6F4B1905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708" name="Picture 707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6EB54C6-A0B3-4188-BE11-3E39A8722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709" name="Picture 708" descr="fls4">
          <a:extLst>
            <a:ext uri="{FF2B5EF4-FFF2-40B4-BE49-F238E27FC236}">
              <a16:creationId xmlns:a16="http://schemas.microsoft.com/office/drawing/2014/main" id="{484D157B-3585-43B4-B261-4ED15321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710" name="Picture 709" descr="fls4">
          <a:extLst>
            <a:ext uri="{FF2B5EF4-FFF2-40B4-BE49-F238E27FC236}">
              <a16:creationId xmlns:a16="http://schemas.microsoft.com/office/drawing/2014/main" id="{17545676-43E8-4849-AF6E-0F83F4828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711" name="Picture 710" descr="fls4">
          <a:extLst>
            <a:ext uri="{FF2B5EF4-FFF2-40B4-BE49-F238E27FC236}">
              <a16:creationId xmlns:a16="http://schemas.microsoft.com/office/drawing/2014/main" id="{0DD575D9-45DD-4124-B8D3-5C6BD40A3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712" name="Picture 711" descr="fls2">
          <a:extLst>
            <a:ext uri="{FF2B5EF4-FFF2-40B4-BE49-F238E27FC236}">
              <a16:creationId xmlns:a16="http://schemas.microsoft.com/office/drawing/2014/main" id="{441EF90C-10B6-4999-BE57-C92D46A38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713" name="Picture 712" descr="fls4">
          <a:extLst>
            <a:ext uri="{FF2B5EF4-FFF2-40B4-BE49-F238E27FC236}">
              <a16:creationId xmlns:a16="http://schemas.microsoft.com/office/drawing/2014/main" id="{7FAEF998-BAFF-47D5-BA86-A2FD5E66E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714" name="Picture 713" descr="fls4">
          <a:extLst>
            <a:ext uri="{FF2B5EF4-FFF2-40B4-BE49-F238E27FC236}">
              <a16:creationId xmlns:a16="http://schemas.microsoft.com/office/drawing/2014/main" id="{1576AAC3-9EDA-45F0-8A71-861B3A65C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715" name="Picture 714" descr="fls2">
          <a:extLst>
            <a:ext uri="{FF2B5EF4-FFF2-40B4-BE49-F238E27FC236}">
              <a16:creationId xmlns:a16="http://schemas.microsoft.com/office/drawing/2014/main" id="{879B162A-CAD5-426D-BCBD-DC64B0E8C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716" name="Picture 715" descr="fls2">
          <a:extLst>
            <a:ext uri="{FF2B5EF4-FFF2-40B4-BE49-F238E27FC236}">
              <a16:creationId xmlns:a16="http://schemas.microsoft.com/office/drawing/2014/main" id="{4180CD7B-EC5B-4F74-A621-90C6D73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717" name="Picture 716" descr="fls4">
          <a:extLst>
            <a:ext uri="{FF2B5EF4-FFF2-40B4-BE49-F238E27FC236}">
              <a16:creationId xmlns:a16="http://schemas.microsoft.com/office/drawing/2014/main" id="{75CB3535-24D8-4507-88AB-6E9B29505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718" name="Picture 717" descr="fls3">
          <a:extLst>
            <a:ext uri="{FF2B5EF4-FFF2-40B4-BE49-F238E27FC236}">
              <a16:creationId xmlns:a16="http://schemas.microsoft.com/office/drawing/2014/main" id="{8B644DB4-2BEF-4053-B8DC-B554124ED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719" name="Picture 718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4B34EC6-DC08-470B-B157-2DEFA653D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720" name="Picture 719" descr="fls2">
          <a:extLst>
            <a:ext uri="{FF2B5EF4-FFF2-40B4-BE49-F238E27FC236}">
              <a16:creationId xmlns:a16="http://schemas.microsoft.com/office/drawing/2014/main" id="{D3EA5E34-08C4-418D-8D27-C47748D6B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721" name="Picture 720" descr="fls2">
          <a:extLst>
            <a:ext uri="{FF2B5EF4-FFF2-40B4-BE49-F238E27FC236}">
              <a16:creationId xmlns:a16="http://schemas.microsoft.com/office/drawing/2014/main" id="{ACE852D9-29A5-460A-B95F-3897F76FD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722" name="Picture 721" descr="fls2">
          <a:extLst>
            <a:ext uri="{FF2B5EF4-FFF2-40B4-BE49-F238E27FC236}">
              <a16:creationId xmlns:a16="http://schemas.microsoft.com/office/drawing/2014/main" id="{FF09F037-BD4C-40BA-BC83-0B98E47B5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723" name="Picture 722" descr="fls2">
          <a:extLst>
            <a:ext uri="{FF2B5EF4-FFF2-40B4-BE49-F238E27FC236}">
              <a16:creationId xmlns:a16="http://schemas.microsoft.com/office/drawing/2014/main" id="{72FAC4F5-9B46-42D3-8DE5-BE88AA736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724" name="Picture 723" descr="fls2">
          <a:extLst>
            <a:ext uri="{FF2B5EF4-FFF2-40B4-BE49-F238E27FC236}">
              <a16:creationId xmlns:a16="http://schemas.microsoft.com/office/drawing/2014/main" id="{A8D3FF34-097B-48A2-B592-291419D15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725" name="Picture 724" descr="fls2">
          <a:extLst>
            <a:ext uri="{FF2B5EF4-FFF2-40B4-BE49-F238E27FC236}">
              <a16:creationId xmlns:a16="http://schemas.microsoft.com/office/drawing/2014/main" id="{70FB249D-71AB-4C4E-9785-8814D2643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726" name="Picture 725" descr="fls4">
          <a:extLst>
            <a:ext uri="{FF2B5EF4-FFF2-40B4-BE49-F238E27FC236}">
              <a16:creationId xmlns:a16="http://schemas.microsoft.com/office/drawing/2014/main" id="{208D97CD-AEE1-4B5F-9025-585471929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727" name="Picture 726" descr="fls1">
          <a:extLst>
            <a:ext uri="{FF2B5EF4-FFF2-40B4-BE49-F238E27FC236}">
              <a16:creationId xmlns:a16="http://schemas.microsoft.com/office/drawing/2014/main" id="{11E34724-F215-48A1-96D5-E7D348647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728" name="Picture 727" descr="fls2">
          <a:extLst>
            <a:ext uri="{FF2B5EF4-FFF2-40B4-BE49-F238E27FC236}">
              <a16:creationId xmlns:a16="http://schemas.microsoft.com/office/drawing/2014/main" id="{270D0C32-7F53-4589-9F31-6503FC7C6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729" name="Picture 728" descr="fls4">
          <a:extLst>
            <a:ext uri="{FF2B5EF4-FFF2-40B4-BE49-F238E27FC236}">
              <a16:creationId xmlns:a16="http://schemas.microsoft.com/office/drawing/2014/main" id="{AA83B217-5B4D-46D6-A9D1-1BA2EF39E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57150</xdr:colOff>
      <xdr:row>0</xdr:row>
      <xdr:rowOff>57150</xdr:rowOff>
    </xdr:to>
    <xdr:pic>
      <xdr:nvPicPr>
        <xdr:cNvPr id="730" name="Picture 729" descr="ico_t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8758E17-BE9E-4553-973E-720483060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66675</xdr:colOff>
      <xdr:row>0</xdr:row>
      <xdr:rowOff>0</xdr:rowOff>
    </xdr:from>
    <xdr:to>
      <xdr:col>1</xdr:col>
      <xdr:colOff>123825</xdr:colOff>
      <xdr:row>0</xdr:row>
      <xdr:rowOff>57150</xdr:rowOff>
    </xdr:to>
    <xdr:pic>
      <xdr:nvPicPr>
        <xdr:cNvPr id="731" name="Picture 730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E3B073D-99B2-4CC5-9232-229EA44A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133350</xdr:colOff>
      <xdr:row>0</xdr:row>
      <xdr:rowOff>0</xdr:rowOff>
    </xdr:from>
    <xdr:to>
      <xdr:col>1</xdr:col>
      <xdr:colOff>190500</xdr:colOff>
      <xdr:row>0</xdr:row>
      <xdr:rowOff>57150</xdr:rowOff>
    </xdr:to>
    <xdr:pic>
      <xdr:nvPicPr>
        <xdr:cNvPr id="732" name="Picture 731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10FE5DC-3D3C-48FB-890C-14E15D5D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83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200025</xdr:colOff>
      <xdr:row>0</xdr:row>
      <xdr:rowOff>0</xdr:rowOff>
    </xdr:from>
    <xdr:to>
      <xdr:col>1</xdr:col>
      <xdr:colOff>314325</xdr:colOff>
      <xdr:row>0</xdr:row>
      <xdr:rowOff>104775</xdr:rowOff>
    </xdr:to>
    <xdr:pic>
      <xdr:nvPicPr>
        <xdr:cNvPr id="733" name="Picture 732" descr="etoile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FE287DD-9E5C-4B49-9C09-8509F7C90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" y="0"/>
          <a:ext cx="11430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323850</xdr:colOff>
      <xdr:row>0</xdr:row>
      <xdr:rowOff>0</xdr:rowOff>
    </xdr:from>
    <xdr:to>
      <xdr:col>1</xdr:col>
      <xdr:colOff>381000</xdr:colOff>
      <xdr:row>0</xdr:row>
      <xdr:rowOff>57150</xdr:rowOff>
    </xdr:to>
    <xdr:pic>
      <xdr:nvPicPr>
        <xdr:cNvPr id="734" name="Picture 733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14250A6-8877-47BB-A62A-52B4EA8AD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0</xdr:row>
      <xdr:rowOff>0</xdr:rowOff>
    </xdr:from>
    <xdr:to>
      <xdr:col>1</xdr:col>
      <xdr:colOff>447675</xdr:colOff>
      <xdr:row>0</xdr:row>
      <xdr:rowOff>57150</xdr:rowOff>
    </xdr:to>
    <xdr:pic>
      <xdr:nvPicPr>
        <xdr:cNvPr id="735" name="Picture 734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FB3F613-4055-4901-9DA9-3ACF31E08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54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457200</xdr:colOff>
      <xdr:row>0</xdr:row>
      <xdr:rowOff>0</xdr:rowOff>
    </xdr:from>
    <xdr:to>
      <xdr:col>1</xdr:col>
      <xdr:colOff>514350</xdr:colOff>
      <xdr:row>0</xdr:row>
      <xdr:rowOff>57150</xdr:rowOff>
    </xdr:to>
    <xdr:pic>
      <xdr:nvPicPr>
        <xdr:cNvPr id="736" name="Picture 735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52ED193-734B-40ED-83CD-2190248FE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523875</xdr:colOff>
      <xdr:row>0</xdr:row>
      <xdr:rowOff>0</xdr:rowOff>
    </xdr:from>
    <xdr:to>
      <xdr:col>1</xdr:col>
      <xdr:colOff>581025</xdr:colOff>
      <xdr:row>0</xdr:row>
      <xdr:rowOff>57150</xdr:rowOff>
    </xdr:to>
    <xdr:pic>
      <xdr:nvPicPr>
        <xdr:cNvPr id="737" name="Picture 736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005F529-3280-42CD-BB5A-0C088E48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88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590550</xdr:colOff>
      <xdr:row>0</xdr:row>
      <xdr:rowOff>0</xdr:rowOff>
    </xdr:from>
    <xdr:to>
      <xdr:col>1</xdr:col>
      <xdr:colOff>647700</xdr:colOff>
      <xdr:row>0</xdr:row>
      <xdr:rowOff>57150</xdr:rowOff>
    </xdr:to>
    <xdr:pic>
      <xdr:nvPicPr>
        <xdr:cNvPr id="738" name="Picture 737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B69A2CA-783F-4D41-BC30-2D5A27FDA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657225</xdr:colOff>
      <xdr:row>0</xdr:row>
      <xdr:rowOff>0</xdr:rowOff>
    </xdr:from>
    <xdr:to>
      <xdr:col>1</xdr:col>
      <xdr:colOff>714375</xdr:colOff>
      <xdr:row>0</xdr:row>
      <xdr:rowOff>57150</xdr:rowOff>
    </xdr:to>
    <xdr:pic>
      <xdr:nvPicPr>
        <xdr:cNvPr id="739" name="Picture 738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78D1BC1-F951-479B-83B1-0E94A73B6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723900</xdr:colOff>
      <xdr:row>0</xdr:row>
      <xdr:rowOff>0</xdr:rowOff>
    </xdr:from>
    <xdr:to>
      <xdr:col>2</xdr:col>
      <xdr:colOff>19050</xdr:colOff>
      <xdr:row>0</xdr:row>
      <xdr:rowOff>57150</xdr:rowOff>
    </xdr:to>
    <xdr:pic>
      <xdr:nvPicPr>
        <xdr:cNvPr id="740" name="Picture 739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BCF7EEF-AB40-4FA0-BCAE-4E1061C53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790575</xdr:colOff>
      <xdr:row>0</xdr:row>
      <xdr:rowOff>0</xdr:rowOff>
    </xdr:from>
    <xdr:to>
      <xdr:col>2</xdr:col>
      <xdr:colOff>57150</xdr:colOff>
      <xdr:row>0</xdr:row>
      <xdr:rowOff>57150</xdr:rowOff>
    </xdr:to>
    <xdr:pic>
      <xdr:nvPicPr>
        <xdr:cNvPr id="741" name="Picture 740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3AB0313-8411-4839-BF20-AB12088E3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857250</xdr:colOff>
      <xdr:row>0</xdr:row>
      <xdr:rowOff>0</xdr:rowOff>
    </xdr:from>
    <xdr:to>
      <xdr:col>2</xdr:col>
      <xdr:colOff>57150</xdr:colOff>
      <xdr:row>0</xdr:row>
      <xdr:rowOff>57150</xdr:rowOff>
    </xdr:to>
    <xdr:pic>
      <xdr:nvPicPr>
        <xdr:cNvPr id="742" name="Picture 741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798A0A2-8219-45B2-94F6-BC630ADD6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923925</xdr:colOff>
      <xdr:row>0</xdr:row>
      <xdr:rowOff>0</xdr:rowOff>
    </xdr:from>
    <xdr:to>
      <xdr:col>2</xdr:col>
      <xdr:colOff>114300</xdr:colOff>
      <xdr:row>0</xdr:row>
      <xdr:rowOff>104775</xdr:rowOff>
    </xdr:to>
    <xdr:pic>
      <xdr:nvPicPr>
        <xdr:cNvPr id="743" name="Picture 742" descr="etoile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6CA266E-6544-4777-90C7-9B31E55A0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8875" y="0"/>
          <a:ext cx="11430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744" name="Picture 743" descr="check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88937FF-621A-41C1-83BB-F99C87645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104775</xdr:colOff>
      <xdr:row>0</xdr:row>
      <xdr:rowOff>0</xdr:rowOff>
    </xdr:from>
    <xdr:to>
      <xdr:col>1</xdr:col>
      <xdr:colOff>200025</xdr:colOff>
      <xdr:row>0</xdr:row>
      <xdr:rowOff>95250</xdr:rowOff>
    </xdr:to>
    <xdr:pic>
      <xdr:nvPicPr>
        <xdr:cNvPr id="745" name="Picture 744" descr="check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B78BED0-4C85-4030-8D94-0E281E863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209550</xdr:colOff>
      <xdr:row>0</xdr:row>
      <xdr:rowOff>0</xdr:rowOff>
    </xdr:from>
    <xdr:to>
      <xdr:col>1</xdr:col>
      <xdr:colOff>304800</xdr:colOff>
      <xdr:row>0</xdr:row>
      <xdr:rowOff>95250</xdr:rowOff>
    </xdr:to>
    <xdr:pic>
      <xdr:nvPicPr>
        <xdr:cNvPr id="746" name="Picture 745" descr="check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C54E891-ACEE-43EF-906D-4FCCB6A56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747" name="Picture 746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4FCEBB5-09BB-4859-977F-8CF6B391D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748" name="Picture 747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87924C19-9968-4A38-9A97-85AD3FF52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749" name="Picture 748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5D74E44B-C9BA-4A56-9948-5D1A1D06D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123825</xdr:colOff>
      <xdr:row>0</xdr:row>
      <xdr:rowOff>123825</xdr:rowOff>
    </xdr:to>
    <xdr:pic>
      <xdr:nvPicPr>
        <xdr:cNvPr id="750" name="Picture 749" descr="1_13">
          <a:extLst>
            <a:ext uri="{FF2B5EF4-FFF2-40B4-BE49-F238E27FC236}">
              <a16:creationId xmlns:a16="http://schemas.microsoft.com/office/drawing/2014/main" id="{95F27E3A-F656-4399-AE66-7B1E934B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751" name="Picture 750" descr="3_13">
          <a:extLst>
            <a:ext uri="{FF2B5EF4-FFF2-40B4-BE49-F238E27FC236}">
              <a16:creationId xmlns:a16="http://schemas.microsoft.com/office/drawing/2014/main" id="{95968EA7-0CED-4C85-878B-106D95F78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752" name="Picture 751" descr="2_13">
          <a:extLst>
            <a:ext uri="{FF2B5EF4-FFF2-40B4-BE49-F238E27FC236}">
              <a16:creationId xmlns:a16="http://schemas.microsoft.com/office/drawing/2014/main" id="{A818AFEE-E764-4B18-8FA4-D2EFD411A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753" name="Picture 752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1DE02BE-F385-433D-AF59-7964112A6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754" name="Picture 753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91241D96-EF8B-4FFA-8F0F-250983B54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755" name="Picture 754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445B0844-9ADD-46C3-B11C-085E9C579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123825</xdr:colOff>
      <xdr:row>0</xdr:row>
      <xdr:rowOff>123825</xdr:rowOff>
    </xdr:to>
    <xdr:pic>
      <xdr:nvPicPr>
        <xdr:cNvPr id="756" name="Picture 755" descr="1_13">
          <a:extLst>
            <a:ext uri="{FF2B5EF4-FFF2-40B4-BE49-F238E27FC236}">
              <a16:creationId xmlns:a16="http://schemas.microsoft.com/office/drawing/2014/main" id="{CEE02F41-0505-435C-A576-1E59A2FB1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757" name="Picture 756" descr="3_13">
          <a:extLst>
            <a:ext uri="{FF2B5EF4-FFF2-40B4-BE49-F238E27FC236}">
              <a16:creationId xmlns:a16="http://schemas.microsoft.com/office/drawing/2014/main" id="{AD0F89B2-3B90-446A-BFF4-3A81EDA38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758" name="Picture 757" descr="2_13">
          <a:extLst>
            <a:ext uri="{FF2B5EF4-FFF2-40B4-BE49-F238E27FC236}">
              <a16:creationId xmlns:a16="http://schemas.microsoft.com/office/drawing/2014/main" id="{8DBD2806-2454-4632-941A-78CB07590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219075</xdr:colOff>
      <xdr:row>2</xdr:row>
      <xdr:rowOff>152400</xdr:rowOff>
    </xdr:to>
    <xdr:pic>
      <xdr:nvPicPr>
        <xdr:cNvPr id="759" name="Picture 758" descr="retirepartant">
          <a:extLst>
            <a:ext uri="{FF2B5EF4-FFF2-40B4-BE49-F238E27FC236}">
              <a16:creationId xmlns:a16="http://schemas.microsoft.com/office/drawing/2014/main" id="{7BD51D93-8183-485A-9986-D1A14D87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219075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760" name="Picture 759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8EE2283-2A32-47B0-8F79-0A2A93FB2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761" name="Picture 760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45ACD6D1-3B1D-493D-AB62-BAC027D5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762" name="Picture 761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71C25EF6-AAD9-4D58-B19C-44DA08268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123825</xdr:colOff>
      <xdr:row>0</xdr:row>
      <xdr:rowOff>123825</xdr:rowOff>
    </xdr:to>
    <xdr:pic>
      <xdr:nvPicPr>
        <xdr:cNvPr id="763" name="Picture 762" descr="2_13">
          <a:extLst>
            <a:ext uri="{FF2B5EF4-FFF2-40B4-BE49-F238E27FC236}">
              <a16:creationId xmlns:a16="http://schemas.microsoft.com/office/drawing/2014/main" id="{6D6D511B-F79E-4041-A1BB-B1635DE38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764" name="Picture 763" descr="3_13">
          <a:extLst>
            <a:ext uri="{FF2B5EF4-FFF2-40B4-BE49-F238E27FC236}">
              <a16:creationId xmlns:a16="http://schemas.microsoft.com/office/drawing/2014/main" id="{E268F2C1-8020-429C-B54A-836C8407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123825</xdr:colOff>
      <xdr:row>0</xdr:row>
      <xdr:rowOff>123825</xdr:rowOff>
    </xdr:to>
    <xdr:pic>
      <xdr:nvPicPr>
        <xdr:cNvPr id="765" name="Picture 764" descr="1_13">
          <a:extLst>
            <a:ext uri="{FF2B5EF4-FFF2-40B4-BE49-F238E27FC236}">
              <a16:creationId xmlns:a16="http://schemas.microsoft.com/office/drawing/2014/main" id="{1A0DF76C-5F18-490A-938B-E468CD50D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766" name="Picture 765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74F9401-0B6F-4080-9FD2-17F2F8093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767" name="Picture 766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362822A5-3BFE-4B3A-9D25-780D8DC77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768" name="Picture 767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BAD72073-6B5D-4A0B-8C31-DCD9BDC4F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123825</xdr:colOff>
      <xdr:row>0</xdr:row>
      <xdr:rowOff>123825</xdr:rowOff>
    </xdr:to>
    <xdr:pic>
      <xdr:nvPicPr>
        <xdr:cNvPr id="769" name="Picture 768" descr="2_13">
          <a:extLst>
            <a:ext uri="{FF2B5EF4-FFF2-40B4-BE49-F238E27FC236}">
              <a16:creationId xmlns:a16="http://schemas.microsoft.com/office/drawing/2014/main" id="{13888EAE-6988-4A9B-80FA-6854C870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770" name="Picture 769" descr="3_13">
          <a:extLst>
            <a:ext uri="{FF2B5EF4-FFF2-40B4-BE49-F238E27FC236}">
              <a16:creationId xmlns:a16="http://schemas.microsoft.com/office/drawing/2014/main" id="{B4DD4412-FDAA-4B6B-87B8-6898625D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123825</xdr:colOff>
      <xdr:row>0</xdr:row>
      <xdr:rowOff>123825</xdr:rowOff>
    </xdr:to>
    <xdr:pic>
      <xdr:nvPicPr>
        <xdr:cNvPr id="771" name="Picture 770" descr="1_13">
          <a:extLst>
            <a:ext uri="{FF2B5EF4-FFF2-40B4-BE49-F238E27FC236}">
              <a16:creationId xmlns:a16="http://schemas.microsoft.com/office/drawing/2014/main" id="{568943E6-7CAF-46DB-A0E3-35B11697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772" name="Picture 771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E826DD2-F845-4F68-A033-AC10142B2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773" name="Picture 772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7B95F8C1-072E-4941-962E-E1CE2F2A7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774" name="Picture 773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A985C9BC-7A6F-43B9-AB60-C87A77167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123825</xdr:colOff>
      <xdr:row>0</xdr:row>
      <xdr:rowOff>123825</xdr:rowOff>
    </xdr:to>
    <xdr:pic>
      <xdr:nvPicPr>
        <xdr:cNvPr id="775" name="Picture 774" descr="2_13">
          <a:extLst>
            <a:ext uri="{FF2B5EF4-FFF2-40B4-BE49-F238E27FC236}">
              <a16:creationId xmlns:a16="http://schemas.microsoft.com/office/drawing/2014/main" id="{169E2692-8D12-45DA-8900-76459F6E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776" name="Picture 775" descr="1_13">
          <a:extLst>
            <a:ext uri="{FF2B5EF4-FFF2-40B4-BE49-F238E27FC236}">
              <a16:creationId xmlns:a16="http://schemas.microsoft.com/office/drawing/2014/main" id="{BC40828F-7E27-427D-93F0-C144B4BE4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123825</xdr:colOff>
      <xdr:row>0</xdr:row>
      <xdr:rowOff>123825</xdr:rowOff>
    </xdr:to>
    <xdr:pic>
      <xdr:nvPicPr>
        <xdr:cNvPr id="777" name="Picture 776" descr="3_13">
          <a:extLst>
            <a:ext uri="{FF2B5EF4-FFF2-40B4-BE49-F238E27FC236}">
              <a16:creationId xmlns:a16="http://schemas.microsoft.com/office/drawing/2014/main" id="{097D01FE-E7A1-4BFD-97B1-BD4D2C692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778" name="Picture 777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6946D1D-0692-43DB-AD47-3A6CA26FA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779" name="Picture 778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74E90921-9B4E-4782-879F-B5767ACCD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780" name="Picture 779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790963AD-FB0A-4D9A-857F-CD84146F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123825</xdr:colOff>
      <xdr:row>0</xdr:row>
      <xdr:rowOff>123825</xdr:rowOff>
    </xdr:to>
    <xdr:pic>
      <xdr:nvPicPr>
        <xdr:cNvPr id="781" name="Picture 780" descr="2_13">
          <a:extLst>
            <a:ext uri="{FF2B5EF4-FFF2-40B4-BE49-F238E27FC236}">
              <a16:creationId xmlns:a16="http://schemas.microsoft.com/office/drawing/2014/main" id="{069F7639-BB18-48D6-9787-6D24FBE9C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782" name="Picture 781" descr="1_13">
          <a:extLst>
            <a:ext uri="{FF2B5EF4-FFF2-40B4-BE49-F238E27FC236}">
              <a16:creationId xmlns:a16="http://schemas.microsoft.com/office/drawing/2014/main" id="{EBF7D4CB-F60E-4CE2-8FEF-7707ED7B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123825</xdr:colOff>
      <xdr:row>0</xdr:row>
      <xdr:rowOff>123825</xdr:rowOff>
    </xdr:to>
    <xdr:pic>
      <xdr:nvPicPr>
        <xdr:cNvPr id="783" name="Picture 782" descr="3_13">
          <a:extLst>
            <a:ext uri="{FF2B5EF4-FFF2-40B4-BE49-F238E27FC236}">
              <a16:creationId xmlns:a16="http://schemas.microsoft.com/office/drawing/2014/main" id="{D7571FCF-436F-496F-97A1-AB51579B7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784" name="Picture 783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8ADB290-5D5A-4BF9-B028-C2701A9D4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785" name="Picture 784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635DEDCE-36EB-4283-9A48-1ADB7BDCC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786" name="Picture 785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F64587D4-90DF-4AB4-9B52-A22FA3E4F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123825</xdr:colOff>
      <xdr:row>0</xdr:row>
      <xdr:rowOff>123825</xdr:rowOff>
    </xdr:to>
    <xdr:pic>
      <xdr:nvPicPr>
        <xdr:cNvPr id="787" name="Picture 786" descr="1_13">
          <a:extLst>
            <a:ext uri="{FF2B5EF4-FFF2-40B4-BE49-F238E27FC236}">
              <a16:creationId xmlns:a16="http://schemas.microsoft.com/office/drawing/2014/main" id="{27992C2C-FBB9-4199-AC85-0392F2C23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123825</xdr:colOff>
      <xdr:row>0</xdr:row>
      <xdr:rowOff>123825</xdr:rowOff>
    </xdr:to>
    <xdr:pic>
      <xdr:nvPicPr>
        <xdr:cNvPr id="788" name="Picture 787" descr="3_13">
          <a:extLst>
            <a:ext uri="{FF2B5EF4-FFF2-40B4-BE49-F238E27FC236}">
              <a16:creationId xmlns:a16="http://schemas.microsoft.com/office/drawing/2014/main" id="{FD2C433B-93F8-41BA-B4D1-413416100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789" name="Picture 788" descr="2_13">
          <a:extLst>
            <a:ext uri="{FF2B5EF4-FFF2-40B4-BE49-F238E27FC236}">
              <a16:creationId xmlns:a16="http://schemas.microsoft.com/office/drawing/2014/main" id="{D12DF4BE-827E-434E-BC06-EF4950E93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790" name="Picture 789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D42708D-7B2E-45A0-ADED-0DD467242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791" name="Picture 790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34B7C653-A9BD-495B-AD13-0ACC2C2AC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792" name="Picture 791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D33FD2FC-0242-4B15-B116-A298CF140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793" name="Picture 792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BF28987-8B22-45DE-8F17-805E2FFDA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794" name="Picture 793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7D7798D5-7171-42AD-91C0-1C22C9E0F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795" name="Picture 794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6D077854-A8AB-42A1-8D06-443F04FB7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123825</xdr:colOff>
      <xdr:row>0</xdr:row>
      <xdr:rowOff>123825</xdr:rowOff>
    </xdr:to>
    <xdr:pic>
      <xdr:nvPicPr>
        <xdr:cNvPr id="796" name="Picture 795" descr="1_13">
          <a:extLst>
            <a:ext uri="{FF2B5EF4-FFF2-40B4-BE49-F238E27FC236}">
              <a16:creationId xmlns:a16="http://schemas.microsoft.com/office/drawing/2014/main" id="{C2ACB221-BEFE-424C-A64D-B97DDE5A4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797" name="Picture 796" descr="3_13">
          <a:extLst>
            <a:ext uri="{FF2B5EF4-FFF2-40B4-BE49-F238E27FC236}">
              <a16:creationId xmlns:a16="http://schemas.microsoft.com/office/drawing/2014/main" id="{D2035B53-73D3-4242-AE4A-0F2756E37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798" name="Picture 797" descr="2_13">
          <a:extLst>
            <a:ext uri="{FF2B5EF4-FFF2-40B4-BE49-F238E27FC236}">
              <a16:creationId xmlns:a16="http://schemas.microsoft.com/office/drawing/2014/main" id="{510B7644-D18F-4A7D-8BBF-9E0B40A6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799" name="Picture 798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59CBAB6-3282-4463-BF8A-31E3AA8F3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800" name="Picture 799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DD746AEC-D801-4E8B-9A35-C058CA6D8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801" name="Picture 800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F0AF6EA2-B1A6-4A67-85E9-35528A07F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802" name="Picture 801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9312743-B2AF-4205-9420-E6A5AD29A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803" name="Picture 802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36EAC708-91AC-4BD8-9025-3DD28AD2D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804" name="Picture 803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A2059A69-9B9A-4B7B-AFFF-38AE11305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123825</xdr:colOff>
      <xdr:row>0</xdr:row>
      <xdr:rowOff>123825</xdr:rowOff>
    </xdr:to>
    <xdr:pic>
      <xdr:nvPicPr>
        <xdr:cNvPr id="805" name="Picture 804" descr="1_13">
          <a:extLst>
            <a:ext uri="{FF2B5EF4-FFF2-40B4-BE49-F238E27FC236}">
              <a16:creationId xmlns:a16="http://schemas.microsoft.com/office/drawing/2014/main" id="{609EFAA3-19A7-4FC2-9EAC-A2034B1E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806" name="Picture 805" descr="3_13">
          <a:extLst>
            <a:ext uri="{FF2B5EF4-FFF2-40B4-BE49-F238E27FC236}">
              <a16:creationId xmlns:a16="http://schemas.microsoft.com/office/drawing/2014/main" id="{22B7E381-1FB2-41A1-96FE-1E379F8AD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807" name="Picture 806" descr="2_13">
          <a:extLst>
            <a:ext uri="{FF2B5EF4-FFF2-40B4-BE49-F238E27FC236}">
              <a16:creationId xmlns:a16="http://schemas.microsoft.com/office/drawing/2014/main" id="{AF31D4FA-2120-450A-AFED-1DB71C08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808" name="Picture 807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FA63664-3B69-4434-BE40-32A9D6BE2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809" name="Picture 808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728E4C4F-7F5C-4826-B65F-FD3C50698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810" name="Picture 809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8BE12991-436F-40F8-BDDE-02434AAD8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811" name="Picture 810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38D4278-B164-4E7A-9435-486D5B753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812" name="Picture 811" descr="ios">
          <a:extLst>
            <a:ext uri="{FF2B5EF4-FFF2-40B4-BE49-F238E27FC236}">
              <a16:creationId xmlns:a16="http://schemas.microsoft.com/office/drawing/2014/main" id="{35FF1A5E-F60D-4623-979F-8AAD2C8C3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813" name="Picture 812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2C2A045-5994-45BF-AD54-A8588B7DF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814" name="Picture 813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1995DCB-D8E5-4B07-9732-C0F9286FD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815" name="Picture 814" descr="2_13">
          <a:extLst>
            <a:ext uri="{FF2B5EF4-FFF2-40B4-BE49-F238E27FC236}">
              <a16:creationId xmlns:a16="http://schemas.microsoft.com/office/drawing/2014/main" id="{7836B749-4854-4D0B-84CC-2033A9946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816" name="Picture 815" descr="3_13">
          <a:extLst>
            <a:ext uri="{FF2B5EF4-FFF2-40B4-BE49-F238E27FC236}">
              <a16:creationId xmlns:a16="http://schemas.microsoft.com/office/drawing/2014/main" id="{2ADDD026-4025-4B20-91EF-D76EC1690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817" name="Picture 816" descr="1_13">
          <a:extLst>
            <a:ext uri="{FF2B5EF4-FFF2-40B4-BE49-F238E27FC236}">
              <a16:creationId xmlns:a16="http://schemas.microsoft.com/office/drawing/2014/main" id="{ED029803-8BC6-487C-B3D6-D72E8D9E5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818" name="Picture 817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E7543DB-C539-4DFE-A1D9-B9AA8F8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819" name="Picture 818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3B3CDD8E-6BBE-47DC-9019-C5BCEB0FC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820" name="Picture 819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1A10521D-8B8A-4302-965B-3C564F539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821" name="Picture 820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F7E6ACC-C303-43CC-B09F-F5BF2CF76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822" name="Picture 821" descr="ios">
          <a:extLst>
            <a:ext uri="{FF2B5EF4-FFF2-40B4-BE49-F238E27FC236}">
              <a16:creationId xmlns:a16="http://schemas.microsoft.com/office/drawing/2014/main" id="{AA5B969D-2385-4D03-9629-80BBFB647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23" name="Picture 822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4CF94DB-2DCD-4195-A1DB-FB3C70524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824" name="Picture 823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E0A7B22-F545-46E2-BAF7-47CBBC889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825" name="Picture 824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70C4DAC-4289-433B-902A-0E415E9C0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826" name="Picture 825" descr="2_13">
          <a:extLst>
            <a:ext uri="{FF2B5EF4-FFF2-40B4-BE49-F238E27FC236}">
              <a16:creationId xmlns:a16="http://schemas.microsoft.com/office/drawing/2014/main" id="{1E6CDE74-3FAE-4D45-812D-EB188B15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827" name="Picture 827" descr="3_13">
          <a:extLst>
            <a:ext uri="{FF2B5EF4-FFF2-40B4-BE49-F238E27FC236}">
              <a16:creationId xmlns:a16="http://schemas.microsoft.com/office/drawing/2014/main" id="{8CFB4A43-B8E8-4E54-9E94-F2C3BF031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828" name="Picture 830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E6BAD19-1E2F-4E82-8AF2-0C1E886C6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829" name="Picture 831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0491EC4C-D6B2-4E22-8225-020C28100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830" name="Picture 832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3961008D-1010-4803-B330-FAB3841D8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831" name="Picture 833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1CD71C3-2D02-470B-8B32-0C5C737CC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832" name="Picture 834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FECB73D-0425-48BB-BCE1-16697FCDD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33" name="Picture 835" descr="ios">
          <a:extLst>
            <a:ext uri="{FF2B5EF4-FFF2-40B4-BE49-F238E27FC236}">
              <a16:creationId xmlns:a16="http://schemas.microsoft.com/office/drawing/2014/main" id="{86767226-EDDA-40C5-A924-0FDAFA31C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834" name="Picture 836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706BAAF-C95E-4037-A1D2-C8DB3617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835" name="Picture 837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84231A8-D3D7-4BE3-B521-57C53A43C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836" name="Picture 838" descr="3_13">
          <a:extLst>
            <a:ext uri="{FF2B5EF4-FFF2-40B4-BE49-F238E27FC236}">
              <a16:creationId xmlns:a16="http://schemas.microsoft.com/office/drawing/2014/main" id="{1DB371C5-C883-4836-8E3D-702C7B8BB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837" name="Picture 842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33F996B-2937-4399-A3FB-77B08BDA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838" name="Picture 843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D0F6C865-D924-452B-959C-4836813D6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839" name="Picture 844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054A9ADD-719E-4A53-9B13-960B2C4DC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840" name="Picture 845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7DBAB1A-0DDB-46EC-ACBC-C36148FC3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841" name="Picture 846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72FF773-0532-48FB-8241-0083252A6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42" name="Picture 847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0A802CE-8334-421B-BD97-D76813109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843" name="Picture 848" descr="ios">
          <a:extLst>
            <a:ext uri="{FF2B5EF4-FFF2-40B4-BE49-F238E27FC236}">
              <a16:creationId xmlns:a16="http://schemas.microsoft.com/office/drawing/2014/main" id="{D0FAE17C-E378-436C-8E76-E10C41C5B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844" name="Picture 849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40EB559-A98F-4F8E-A290-2161F66D9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845" name="Picture 850" descr="3_13">
          <a:extLst>
            <a:ext uri="{FF2B5EF4-FFF2-40B4-BE49-F238E27FC236}">
              <a16:creationId xmlns:a16="http://schemas.microsoft.com/office/drawing/2014/main" id="{4B3667E9-3FE7-46E3-9562-8665F32C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846" name="Picture 854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D12DD98-F247-43EE-9D79-A9FACE3D9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847" name="Picture 855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F0C66723-78A1-45D6-8611-42D9C3810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848" name="Picture 856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A0CA260E-179E-4672-A010-3F3DA3FDB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849" name="Picture 857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8EF184C-D939-4F85-A6CC-0EBABBFCC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850" name="Picture 858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6BA3CE4-E79C-4208-A33E-ED9E1A836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851" name="Picture 859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098C275-D69F-45B9-A395-096B82AF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852" name="Picture 860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B6EFFAD-77B8-4C08-9DEA-0A1791FC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853" name="Picture 861" descr="ios">
          <a:extLst>
            <a:ext uri="{FF2B5EF4-FFF2-40B4-BE49-F238E27FC236}">
              <a16:creationId xmlns:a16="http://schemas.microsoft.com/office/drawing/2014/main" id="{892263A5-9843-4949-AB5F-CCF115CFC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854" name="Picture 862" descr="2_13">
          <a:extLst>
            <a:ext uri="{FF2B5EF4-FFF2-40B4-BE49-F238E27FC236}">
              <a16:creationId xmlns:a16="http://schemas.microsoft.com/office/drawing/2014/main" id="{3E0CD7D1-75A9-4783-A472-2BD60D2CE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855" name="Picture 865" descr="3_13">
          <a:extLst>
            <a:ext uri="{FF2B5EF4-FFF2-40B4-BE49-F238E27FC236}">
              <a16:creationId xmlns:a16="http://schemas.microsoft.com/office/drawing/2014/main" id="{C17F4AB8-40CC-499D-A6FF-4295A1A7A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856" name="Picture 867" descr="prog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2E698F7-42D5-42FC-B840-8BB69696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857" name="Picture 868" descr="home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DF9FB9FA-8D16-417D-BAC1-4DDA55F83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858" name="Picture 869" descr="time">
          <a:extLst>
            <a:ext uri="{FF2B5EF4-FFF2-40B4-BE49-F238E27FC236}">
              <a16:creationId xmlns:a16="http://schemas.microsoft.com/office/drawing/2014/main" id="{051B7EAF-B279-4DD5-A35C-6ED706659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859" name="Picture 870" descr="login">
          <a:hlinkClick xmlns:r="http://schemas.openxmlformats.org/officeDocument/2006/relationships" r:id="rId12" tooltip="Nombre de jours restants sur votre compte"/>
          <a:extLst>
            <a:ext uri="{FF2B5EF4-FFF2-40B4-BE49-F238E27FC236}">
              <a16:creationId xmlns:a16="http://schemas.microsoft.com/office/drawing/2014/main" id="{E279A72C-9E93-48A3-AFDB-FC217EFE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860" name="Picture 871" descr="param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7BFA02B-B285-4DC8-BDBE-3D4D43C8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861" name="Picture 872" descr="1_13">
          <a:extLst>
            <a:ext uri="{FF2B5EF4-FFF2-40B4-BE49-F238E27FC236}">
              <a16:creationId xmlns:a16="http://schemas.microsoft.com/office/drawing/2014/main" id="{6E8B72CE-E1C8-4D69-AF33-D0A140B6C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133350</xdr:colOff>
      <xdr:row>0</xdr:row>
      <xdr:rowOff>0</xdr:rowOff>
    </xdr:from>
    <xdr:to>
      <xdr:col>2</xdr:col>
      <xdr:colOff>228600</xdr:colOff>
      <xdr:row>0</xdr:row>
      <xdr:rowOff>95250</xdr:rowOff>
    </xdr:to>
    <xdr:pic>
      <xdr:nvPicPr>
        <xdr:cNvPr id="862" name="Picture 873" descr="check1">
          <a:hlinkClick xmlns:r="http://schemas.openxmlformats.org/officeDocument/2006/relationships" r:id="rId1" tooltip="Cheval:AS DES JACQUETS"/>
          <a:extLst>
            <a:ext uri="{FF2B5EF4-FFF2-40B4-BE49-F238E27FC236}">
              <a16:creationId xmlns:a16="http://schemas.microsoft.com/office/drawing/2014/main" id="{E64F60B0-AF28-4990-BAA4-0CF303B1C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95250</xdr:colOff>
      <xdr:row>0</xdr:row>
      <xdr:rowOff>95250</xdr:rowOff>
    </xdr:to>
    <xdr:pic>
      <xdr:nvPicPr>
        <xdr:cNvPr id="863" name="Picture 874" descr="check1">
          <a:hlinkClick xmlns:r="http://schemas.openxmlformats.org/officeDocument/2006/relationships" r:id="rId1" tooltip="Cheval:TOP OF THE CHARM"/>
          <a:extLst>
            <a:ext uri="{FF2B5EF4-FFF2-40B4-BE49-F238E27FC236}">
              <a16:creationId xmlns:a16="http://schemas.microsoft.com/office/drawing/2014/main" id="{E2289064-9AA4-4B23-A4F8-751ED69FF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95250</xdr:colOff>
      <xdr:row>0</xdr:row>
      <xdr:rowOff>95250</xdr:rowOff>
    </xdr:to>
    <xdr:pic>
      <xdr:nvPicPr>
        <xdr:cNvPr id="864" name="Picture 875" descr="check1">
          <a:hlinkClick xmlns:r="http://schemas.openxmlformats.org/officeDocument/2006/relationships" r:id="rId1" tooltip="Cheval:VALERIO JET"/>
          <a:extLst>
            <a:ext uri="{FF2B5EF4-FFF2-40B4-BE49-F238E27FC236}">
              <a16:creationId xmlns:a16="http://schemas.microsoft.com/office/drawing/2014/main" id="{2D8B06F2-A06F-4012-8556-8821339AC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95250</xdr:colOff>
      <xdr:row>0</xdr:row>
      <xdr:rowOff>95250</xdr:rowOff>
    </xdr:to>
    <xdr:pic>
      <xdr:nvPicPr>
        <xdr:cNvPr id="865" name="Picture 876" descr="check1">
          <a:hlinkClick xmlns:r="http://schemas.openxmlformats.org/officeDocument/2006/relationships" r:id="rId1" tooltip="Cheval:ACCORD SECRET"/>
          <a:extLst>
            <a:ext uri="{FF2B5EF4-FFF2-40B4-BE49-F238E27FC236}">
              <a16:creationId xmlns:a16="http://schemas.microsoft.com/office/drawing/2014/main" id="{FC00B079-D47A-4F82-B1ED-20A21E6C8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95250</xdr:colOff>
      <xdr:row>0</xdr:row>
      <xdr:rowOff>95250</xdr:rowOff>
    </xdr:to>
    <xdr:pic>
      <xdr:nvPicPr>
        <xdr:cNvPr id="866" name="Picture 877" descr="check1">
          <a:hlinkClick xmlns:r="http://schemas.openxmlformats.org/officeDocument/2006/relationships" r:id="rId1" tooltip="Cheval:UNO PARADISIO"/>
          <a:extLst>
            <a:ext uri="{FF2B5EF4-FFF2-40B4-BE49-F238E27FC236}">
              <a16:creationId xmlns:a16="http://schemas.microsoft.com/office/drawing/2014/main" id="{010BC219-EAFD-4CD5-9816-2093D1A4C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867" name="Picture 878" descr="check1">
          <a:hlinkClick xmlns:r="http://schemas.openxmlformats.org/officeDocument/2006/relationships" r:id="rId1" tooltip="Cheval:TOKYO DU BOCAGE"/>
          <a:extLst>
            <a:ext uri="{FF2B5EF4-FFF2-40B4-BE49-F238E27FC236}">
              <a16:creationId xmlns:a16="http://schemas.microsoft.com/office/drawing/2014/main" id="{BB6BC516-800F-4A7B-B6A0-0D356E293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868" name="Picture 879" descr="check1">
          <a:hlinkClick xmlns:r="http://schemas.openxmlformats.org/officeDocument/2006/relationships" r:id="rId1" tooltip="Cheval:TOP SPEED"/>
          <a:extLst>
            <a:ext uri="{FF2B5EF4-FFF2-40B4-BE49-F238E27FC236}">
              <a16:creationId xmlns:a16="http://schemas.microsoft.com/office/drawing/2014/main" id="{BDC63393-98F9-4EFC-927E-0876616D7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869" name="Picture 880" descr="3_13">
          <a:extLst>
            <a:ext uri="{FF2B5EF4-FFF2-40B4-BE49-F238E27FC236}">
              <a16:creationId xmlns:a16="http://schemas.microsoft.com/office/drawing/2014/main" id="{64582951-C2F0-4DEB-9C0F-03093811F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870" name="Picture 881" descr="check1">
          <a:hlinkClick xmlns:r="http://schemas.openxmlformats.org/officeDocument/2006/relationships" r:id="rId1" tooltip="Cheval:TOO MUCH BLUE"/>
          <a:extLst>
            <a:ext uri="{FF2B5EF4-FFF2-40B4-BE49-F238E27FC236}">
              <a16:creationId xmlns:a16="http://schemas.microsoft.com/office/drawing/2014/main" id="{CDDBB1D0-0BA4-41BD-8677-C3B3A106D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871" name="Picture 882" descr="check1">
          <a:hlinkClick xmlns:r="http://schemas.openxmlformats.org/officeDocument/2006/relationships" r:id="rId1" tooltip="Cheval:OPERA DE JOSS"/>
          <a:extLst>
            <a:ext uri="{FF2B5EF4-FFF2-40B4-BE49-F238E27FC236}">
              <a16:creationId xmlns:a16="http://schemas.microsoft.com/office/drawing/2014/main" id="{30532E26-DD32-410C-8487-A6AE2CE22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872" name="Picture 883" descr="2_13">
          <a:extLst>
            <a:ext uri="{FF2B5EF4-FFF2-40B4-BE49-F238E27FC236}">
              <a16:creationId xmlns:a16="http://schemas.microsoft.com/office/drawing/2014/main" id="{1AA0A0E6-5B4F-4F8D-86DD-8E865E34C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873" name="Picture 884" descr="check1">
          <a:hlinkClick xmlns:r="http://schemas.openxmlformats.org/officeDocument/2006/relationships" r:id="rId1" tooltip="Cheval:VINOCHKA"/>
          <a:extLst>
            <a:ext uri="{FF2B5EF4-FFF2-40B4-BE49-F238E27FC236}">
              <a16:creationId xmlns:a16="http://schemas.microsoft.com/office/drawing/2014/main" id="{A5F6AF93-504D-4FDD-873C-10089220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874" name="Picture 885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8C383E7-3945-4913-9F09-A7B660EF3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875" name="Picture 886" descr="fls4">
          <a:extLst>
            <a:ext uri="{FF2B5EF4-FFF2-40B4-BE49-F238E27FC236}">
              <a16:creationId xmlns:a16="http://schemas.microsoft.com/office/drawing/2014/main" id="{2C8881AC-A9C7-4E29-9219-DAD3433FF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876" name="Picture 887" descr="fls2">
          <a:extLst>
            <a:ext uri="{FF2B5EF4-FFF2-40B4-BE49-F238E27FC236}">
              <a16:creationId xmlns:a16="http://schemas.microsoft.com/office/drawing/2014/main" id="{5CC04C19-EA71-4D32-BA28-F9F25183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877" name="Picture 888" descr="fls2">
          <a:extLst>
            <a:ext uri="{FF2B5EF4-FFF2-40B4-BE49-F238E27FC236}">
              <a16:creationId xmlns:a16="http://schemas.microsoft.com/office/drawing/2014/main" id="{9FB8CBE0-C2B8-4357-B80F-D7AF843F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878" name="Picture 889" descr="fls2">
          <a:extLst>
            <a:ext uri="{FF2B5EF4-FFF2-40B4-BE49-F238E27FC236}">
              <a16:creationId xmlns:a16="http://schemas.microsoft.com/office/drawing/2014/main" id="{EA00738B-9EFE-45B0-8CDC-DBB884C60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879" name="Picture 890" descr="fls2">
          <a:extLst>
            <a:ext uri="{FF2B5EF4-FFF2-40B4-BE49-F238E27FC236}">
              <a16:creationId xmlns:a16="http://schemas.microsoft.com/office/drawing/2014/main" id="{B0F21B78-07AE-4707-8015-2980971A0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880" name="Picture 891" descr="fls2">
          <a:extLst>
            <a:ext uri="{FF2B5EF4-FFF2-40B4-BE49-F238E27FC236}">
              <a16:creationId xmlns:a16="http://schemas.microsoft.com/office/drawing/2014/main" id="{D955F90F-A7A8-46F1-9D6B-42CE8E284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881" name="Picture 892" descr="fls2">
          <a:extLst>
            <a:ext uri="{FF2B5EF4-FFF2-40B4-BE49-F238E27FC236}">
              <a16:creationId xmlns:a16="http://schemas.microsoft.com/office/drawing/2014/main" id="{BCDF93FC-509F-4A7A-91E5-F69591F2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882" name="Picture 893" descr="fls1">
          <a:extLst>
            <a:ext uri="{FF2B5EF4-FFF2-40B4-BE49-F238E27FC236}">
              <a16:creationId xmlns:a16="http://schemas.microsoft.com/office/drawing/2014/main" id="{4F002D4A-3006-4008-864B-D564F441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883" name="Picture 894" descr="fls2">
          <a:extLst>
            <a:ext uri="{FF2B5EF4-FFF2-40B4-BE49-F238E27FC236}">
              <a16:creationId xmlns:a16="http://schemas.microsoft.com/office/drawing/2014/main" id="{F3033081-8A5F-49FD-A6D5-496FDB812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884" name="Picture 895" descr="fls3">
          <a:extLst>
            <a:ext uri="{FF2B5EF4-FFF2-40B4-BE49-F238E27FC236}">
              <a16:creationId xmlns:a16="http://schemas.microsoft.com/office/drawing/2014/main" id="{F6184978-E91C-488C-AF71-D6DD87EC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885" name="Picture 896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9EBAFF9-5088-49FF-B5F2-3221ACDAF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886" name="Picture 897" descr="fls2">
          <a:extLst>
            <a:ext uri="{FF2B5EF4-FFF2-40B4-BE49-F238E27FC236}">
              <a16:creationId xmlns:a16="http://schemas.microsoft.com/office/drawing/2014/main" id="{D131EFA5-56BE-4962-8269-2DB4467AD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887" name="Picture 898" descr="fls1">
          <a:extLst>
            <a:ext uri="{FF2B5EF4-FFF2-40B4-BE49-F238E27FC236}">
              <a16:creationId xmlns:a16="http://schemas.microsoft.com/office/drawing/2014/main" id="{2EDDFAC7-0274-47AA-B499-F428DF12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888" name="Picture 899" descr="fls4">
          <a:extLst>
            <a:ext uri="{FF2B5EF4-FFF2-40B4-BE49-F238E27FC236}">
              <a16:creationId xmlns:a16="http://schemas.microsoft.com/office/drawing/2014/main" id="{46086632-4299-469B-8787-C702B45A6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889" name="Picture 900" descr="fls2">
          <a:extLst>
            <a:ext uri="{FF2B5EF4-FFF2-40B4-BE49-F238E27FC236}">
              <a16:creationId xmlns:a16="http://schemas.microsoft.com/office/drawing/2014/main" id="{5C867786-B593-4352-A884-F0A889E3F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890" name="Picture 901" descr="fls2">
          <a:extLst>
            <a:ext uri="{FF2B5EF4-FFF2-40B4-BE49-F238E27FC236}">
              <a16:creationId xmlns:a16="http://schemas.microsoft.com/office/drawing/2014/main" id="{92A44EFD-350E-4647-8715-248A2125F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891" name="Picture 902" descr="fls2">
          <a:extLst>
            <a:ext uri="{FF2B5EF4-FFF2-40B4-BE49-F238E27FC236}">
              <a16:creationId xmlns:a16="http://schemas.microsoft.com/office/drawing/2014/main" id="{9DE51679-BD93-4DCA-8F46-F0A059871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892" name="Picture 903" descr="fls4">
          <a:extLst>
            <a:ext uri="{FF2B5EF4-FFF2-40B4-BE49-F238E27FC236}">
              <a16:creationId xmlns:a16="http://schemas.microsoft.com/office/drawing/2014/main" id="{A9DDB60E-2921-4959-90A6-ABCB0BA62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893" name="Picture 904" descr="fls2">
          <a:extLst>
            <a:ext uri="{FF2B5EF4-FFF2-40B4-BE49-F238E27FC236}">
              <a16:creationId xmlns:a16="http://schemas.microsoft.com/office/drawing/2014/main" id="{03B829B7-77B0-4154-B84A-E92CB5191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894" name="Picture 905" descr="fls2">
          <a:extLst>
            <a:ext uri="{FF2B5EF4-FFF2-40B4-BE49-F238E27FC236}">
              <a16:creationId xmlns:a16="http://schemas.microsoft.com/office/drawing/2014/main" id="{4A997362-D016-4A82-9E2B-287CCA705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895" name="Picture 906" descr="fls4">
          <a:extLst>
            <a:ext uri="{FF2B5EF4-FFF2-40B4-BE49-F238E27FC236}">
              <a16:creationId xmlns:a16="http://schemas.microsoft.com/office/drawing/2014/main" id="{6A88079B-AD00-45E9-9C89-5D8E8EC99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896" name="Picture 907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BD63B67-25C9-416F-96C3-FCA8C71C4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897" name="Picture 908" descr="fls2">
          <a:extLst>
            <a:ext uri="{FF2B5EF4-FFF2-40B4-BE49-F238E27FC236}">
              <a16:creationId xmlns:a16="http://schemas.microsoft.com/office/drawing/2014/main" id="{09CEBD5F-4389-4705-AFEA-8AFCDF935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898" name="Picture 909" descr="fls2">
          <a:extLst>
            <a:ext uri="{FF2B5EF4-FFF2-40B4-BE49-F238E27FC236}">
              <a16:creationId xmlns:a16="http://schemas.microsoft.com/office/drawing/2014/main" id="{9B1588DE-6F54-418D-A0C6-29226A400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899" name="Picture 910" descr="fls2">
          <a:extLst>
            <a:ext uri="{FF2B5EF4-FFF2-40B4-BE49-F238E27FC236}">
              <a16:creationId xmlns:a16="http://schemas.microsoft.com/office/drawing/2014/main" id="{08011D13-218D-4269-90A2-A756F793F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900" name="Picture 911" descr="fls2">
          <a:extLst>
            <a:ext uri="{FF2B5EF4-FFF2-40B4-BE49-F238E27FC236}">
              <a16:creationId xmlns:a16="http://schemas.microsoft.com/office/drawing/2014/main" id="{459B0C31-1F7B-4EA2-8B68-EAAA5B1FB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901" name="Picture 912" descr="fls2">
          <a:extLst>
            <a:ext uri="{FF2B5EF4-FFF2-40B4-BE49-F238E27FC236}">
              <a16:creationId xmlns:a16="http://schemas.microsoft.com/office/drawing/2014/main" id="{213C9A52-BCA4-457C-BC2C-C06074F40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902" name="Picture 913" descr="fls2">
          <a:extLst>
            <a:ext uri="{FF2B5EF4-FFF2-40B4-BE49-F238E27FC236}">
              <a16:creationId xmlns:a16="http://schemas.microsoft.com/office/drawing/2014/main" id="{29D814EB-CDDD-483E-A95A-185528ECE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903" name="Picture 914" descr="fls4">
          <a:extLst>
            <a:ext uri="{FF2B5EF4-FFF2-40B4-BE49-F238E27FC236}">
              <a16:creationId xmlns:a16="http://schemas.microsoft.com/office/drawing/2014/main" id="{DEA704CB-389B-42A9-AD06-F6B6885E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904" name="Picture 915" descr="fls2">
          <a:extLst>
            <a:ext uri="{FF2B5EF4-FFF2-40B4-BE49-F238E27FC236}">
              <a16:creationId xmlns:a16="http://schemas.microsoft.com/office/drawing/2014/main" id="{5B06C67A-4AFC-4B62-AD7B-D4AFC6769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905" name="Picture 916" descr="fls2">
          <a:extLst>
            <a:ext uri="{FF2B5EF4-FFF2-40B4-BE49-F238E27FC236}">
              <a16:creationId xmlns:a16="http://schemas.microsoft.com/office/drawing/2014/main" id="{2870B027-B360-48B5-9CBF-E20A9397F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906" name="Picture 917" descr="fls4">
          <a:extLst>
            <a:ext uri="{FF2B5EF4-FFF2-40B4-BE49-F238E27FC236}">
              <a16:creationId xmlns:a16="http://schemas.microsoft.com/office/drawing/2014/main" id="{A4D0BA3E-43D9-4C61-A37A-C5A041F94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907" name="Picture 918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6EAD8C5-A6A5-44EB-830A-49D66153E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908" name="Picture 919" descr="fls4">
          <a:extLst>
            <a:ext uri="{FF2B5EF4-FFF2-40B4-BE49-F238E27FC236}">
              <a16:creationId xmlns:a16="http://schemas.microsoft.com/office/drawing/2014/main" id="{B425E83A-9B28-4924-985F-ACE8391DC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909" name="Picture 920" descr="fls4">
          <a:extLst>
            <a:ext uri="{FF2B5EF4-FFF2-40B4-BE49-F238E27FC236}">
              <a16:creationId xmlns:a16="http://schemas.microsoft.com/office/drawing/2014/main" id="{091E7F24-2234-4947-99DD-1E273605A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910" name="Picture 921" descr="fls4">
          <a:extLst>
            <a:ext uri="{FF2B5EF4-FFF2-40B4-BE49-F238E27FC236}">
              <a16:creationId xmlns:a16="http://schemas.microsoft.com/office/drawing/2014/main" id="{C4055CE1-8A86-4CFE-8A1F-4987D2015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911" name="Picture 922" descr="fls2">
          <a:extLst>
            <a:ext uri="{FF2B5EF4-FFF2-40B4-BE49-F238E27FC236}">
              <a16:creationId xmlns:a16="http://schemas.microsoft.com/office/drawing/2014/main" id="{7E9024BD-2135-49C2-B672-60DB08D8D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912" name="Picture 923" descr="fls4">
          <a:extLst>
            <a:ext uri="{FF2B5EF4-FFF2-40B4-BE49-F238E27FC236}">
              <a16:creationId xmlns:a16="http://schemas.microsoft.com/office/drawing/2014/main" id="{ABBDC333-C580-4B61-BBB0-0B1859F3F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913" name="Picture 924" descr="fls2">
          <a:extLst>
            <a:ext uri="{FF2B5EF4-FFF2-40B4-BE49-F238E27FC236}">
              <a16:creationId xmlns:a16="http://schemas.microsoft.com/office/drawing/2014/main" id="{5D8993DC-1605-4CD3-AF83-61A48D965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914" name="Picture 925" descr="fls2">
          <a:extLst>
            <a:ext uri="{FF2B5EF4-FFF2-40B4-BE49-F238E27FC236}">
              <a16:creationId xmlns:a16="http://schemas.microsoft.com/office/drawing/2014/main" id="{AF07D154-B34C-422D-87E1-2668C9C0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915" name="Picture 926" descr="fls2">
          <a:extLst>
            <a:ext uri="{FF2B5EF4-FFF2-40B4-BE49-F238E27FC236}">
              <a16:creationId xmlns:a16="http://schemas.microsoft.com/office/drawing/2014/main" id="{47259846-379D-47DC-934C-799254668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916" name="Picture 927" descr="fls2">
          <a:extLst>
            <a:ext uri="{FF2B5EF4-FFF2-40B4-BE49-F238E27FC236}">
              <a16:creationId xmlns:a16="http://schemas.microsoft.com/office/drawing/2014/main" id="{86B07887-A556-493C-B57F-91126072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917" name="Picture 928" descr="fls3">
          <a:extLst>
            <a:ext uri="{FF2B5EF4-FFF2-40B4-BE49-F238E27FC236}">
              <a16:creationId xmlns:a16="http://schemas.microsoft.com/office/drawing/2014/main" id="{0C5944D9-FC9C-429B-BE73-BDD7AE803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918" name="Picture 929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64FD7DA-CFDD-4269-8191-676A4661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919" name="Picture 930" descr="fls4">
          <a:extLst>
            <a:ext uri="{FF2B5EF4-FFF2-40B4-BE49-F238E27FC236}">
              <a16:creationId xmlns:a16="http://schemas.microsoft.com/office/drawing/2014/main" id="{ECA74962-E3E9-4592-AACB-346C23E3C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920" name="Picture 931" descr="fls2">
          <a:extLst>
            <a:ext uri="{FF2B5EF4-FFF2-40B4-BE49-F238E27FC236}">
              <a16:creationId xmlns:a16="http://schemas.microsoft.com/office/drawing/2014/main" id="{93C8B2F8-E68B-4B41-951C-374BB9F54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921" name="Picture 932" descr="fls4">
          <a:extLst>
            <a:ext uri="{FF2B5EF4-FFF2-40B4-BE49-F238E27FC236}">
              <a16:creationId xmlns:a16="http://schemas.microsoft.com/office/drawing/2014/main" id="{2C88FB80-4282-4056-A50E-ECB0503DF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922" name="Picture 933" descr="fls2">
          <a:extLst>
            <a:ext uri="{FF2B5EF4-FFF2-40B4-BE49-F238E27FC236}">
              <a16:creationId xmlns:a16="http://schemas.microsoft.com/office/drawing/2014/main" id="{965B39AB-7D39-4E6E-A2BF-9C53B396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923" name="Picture 934" descr="fls4">
          <a:extLst>
            <a:ext uri="{FF2B5EF4-FFF2-40B4-BE49-F238E27FC236}">
              <a16:creationId xmlns:a16="http://schemas.microsoft.com/office/drawing/2014/main" id="{A9416A22-2A8D-448A-AA63-F2FBC822A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924" name="Picture 935" descr="fls2">
          <a:extLst>
            <a:ext uri="{FF2B5EF4-FFF2-40B4-BE49-F238E27FC236}">
              <a16:creationId xmlns:a16="http://schemas.microsoft.com/office/drawing/2014/main" id="{E1997834-0995-4F8E-8FE4-A98D765E2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925" name="Picture 936" descr="fls4">
          <a:extLst>
            <a:ext uri="{FF2B5EF4-FFF2-40B4-BE49-F238E27FC236}">
              <a16:creationId xmlns:a16="http://schemas.microsoft.com/office/drawing/2014/main" id="{F95C5801-E65B-4EF2-A24E-F2164ABAA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926" name="Picture 937" descr="fls4">
          <a:extLst>
            <a:ext uri="{FF2B5EF4-FFF2-40B4-BE49-F238E27FC236}">
              <a16:creationId xmlns:a16="http://schemas.microsoft.com/office/drawing/2014/main" id="{0323EDD4-FF25-4217-AB2C-B6A23CDF5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927" name="Picture 938" descr="fls4">
          <a:extLst>
            <a:ext uri="{FF2B5EF4-FFF2-40B4-BE49-F238E27FC236}">
              <a16:creationId xmlns:a16="http://schemas.microsoft.com/office/drawing/2014/main" id="{3ECADBEF-BFC1-44E4-BF87-A98D19DAD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928" name="Picture 939" descr="fls1">
          <a:extLst>
            <a:ext uri="{FF2B5EF4-FFF2-40B4-BE49-F238E27FC236}">
              <a16:creationId xmlns:a16="http://schemas.microsoft.com/office/drawing/2014/main" id="{7746B1CB-36AC-4EA2-B34B-A302BABE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929" name="Picture 940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83359F2-8464-4A72-9247-39A08F810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930" name="Picture 941" descr="fls4">
          <a:extLst>
            <a:ext uri="{FF2B5EF4-FFF2-40B4-BE49-F238E27FC236}">
              <a16:creationId xmlns:a16="http://schemas.microsoft.com/office/drawing/2014/main" id="{223E3850-179D-40DD-B688-1FC4F02C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931" name="Picture 942" descr="fls4">
          <a:extLst>
            <a:ext uri="{FF2B5EF4-FFF2-40B4-BE49-F238E27FC236}">
              <a16:creationId xmlns:a16="http://schemas.microsoft.com/office/drawing/2014/main" id="{613B0F30-0D38-492A-9A18-92274435A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932" name="Picture 943" descr="fls4">
          <a:extLst>
            <a:ext uri="{FF2B5EF4-FFF2-40B4-BE49-F238E27FC236}">
              <a16:creationId xmlns:a16="http://schemas.microsoft.com/office/drawing/2014/main" id="{F7A8EEEB-491E-45BB-A937-84DC42D9C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933" name="Picture 944" descr="fls2">
          <a:extLst>
            <a:ext uri="{FF2B5EF4-FFF2-40B4-BE49-F238E27FC236}">
              <a16:creationId xmlns:a16="http://schemas.microsoft.com/office/drawing/2014/main" id="{ED05BCD0-6DD5-4D40-8E0F-F4024F636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934" name="Picture 945" descr="fls4">
          <a:extLst>
            <a:ext uri="{FF2B5EF4-FFF2-40B4-BE49-F238E27FC236}">
              <a16:creationId xmlns:a16="http://schemas.microsoft.com/office/drawing/2014/main" id="{51B2147E-594C-45B8-94D3-831B1ED6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935" name="Picture 946" descr="fls4">
          <a:extLst>
            <a:ext uri="{FF2B5EF4-FFF2-40B4-BE49-F238E27FC236}">
              <a16:creationId xmlns:a16="http://schemas.microsoft.com/office/drawing/2014/main" id="{16716CB4-FCF3-42BF-82F2-2DC2DB227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936" name="Picture 947" descr="fls2">
          <a:extLst>
            <a:ext uri="{FF2B5EF4-FFF2-40B4-BE49-F238E27FC236}">
              <a16:creationId xmlns:a16="http://schemas.microsoft.com/office/drawing/2014/main" id="{8FA10650-9528-4646-9777-B81663F0A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937" name="Picture 948" descr="fls2">
          <a:extLst>
            <a:ext uri="{FF2B5EF4-FFF2-40B4-BE49-F238E27FC236}">
              <a16:creationId xmlns:a16="http://schemas.microsoft.com/office/drawing/2014/main" id="{6F3F3DD6-AB81-4BB3-B130-FE61650E2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938" name="Picture 949" descr="fls4">
          <a:extLst>
            <a:ext uri="{FF2B5EF4-FFF2-40B4-BE49-F238E27FC236}">
              <a16:creationId xmlns:a16="http://schemas.microsoft.com/office/drawing/2014/main" id="{3C53162E-FB80-4429-981A-5CF3D678D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939" name="Picture 950" descr="fls3">
          <a:extLst>
            <a:ext uri="{FF2B5EF4-FFF2-40B4-BE49-F238E27FC236}">
              <a16:creationId xmlns:a16="http://schemas.microsoft.com/office/drawing/2014/main" id="{DF5ADC25-B854-4A4B-B0F1-9F692C635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940" name="Picture 951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A1EDC34-56A6-4BCC-8177-27D7D0FC2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941" name="Picture 952" descr="fls2">
          <a:extLst>
            <a:ext uri="{FF2B5EF4-FFF2-40B4-BE49-F238E27FC236}">
              <a16:creationId xmlns:a16="http://schemas.microsoft.com/office/drawing/2014/main" id="{3CD79B17-D020-4954-A9C1-D65E06864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942" name="Picture 953" descr="fls2">
          <a:extLst>
            <a:ext uri="{FF2B5EF4-FFF2-40B4-BE49-F238E27FC236}">
              <a16:creationId xmlns:a16="http://schemas.microsoft.com/office/drawing/2014/main" id="{3952EB8E-42F7-4B85-869D-4BADC9290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943" name="Picture 954" descr="fls2">
          <a:extLst>
            <a:ext uri="{FF2B5EF4-FFF2-40B4-BE49-F238E27FC236}">
              <a16:creationId xmlns:a16="http://schemas.microsoft.com/office/drawing/2014/main" id="{34A4530D-AF0A-4AD6-9001-7AA398BB3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944" name="Picture 955" descr="fls2">
          <a:extLst>
            <a:ext uri="{FF2B5EF4-FFF2-40B4-BE49-F238E27FC236}">
              <a16:creationId xmlns:a16="http://schemas.microsoft.com/office/drawing/2014/main" id="{ADE4D0F5-5C6C-44CC-844A-C46A6324D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945" name="Picture 956" descr="fls2">
          <a:extLst>
            <a:ext uri="{FF2B5EF4-FFF2-40B4-BE49-F238E27FC236}">
              <a16:creationId xmlns:a16="http://schemas.microsoft.com/office/drawing/2014/main" id="{A9751018-6C64-4CEA-B2D6-A30FE5590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946" name="Picture 957" descr="fls2">
          <a:extLst>
            <a:ext uri="{FF2B5EF4-FFF2-40B4-BE49-F238E27FC236}">
              <a16:creationId xmlns:a16="http://schemas.microsoft.com/office/drawing/2014/main" id="{CCF221FA-64B9-4697-B35C-E583F41DB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947" name="Picture 958" descr="fls4">
          <a:extLst>
            <a:ext uri="{FF2B5EF4-FFF2-40B4-BE49-F238E27FC236}">
              <a16:creationId xmlns:a16="http://schemas.microsoft.com/office/drawing/2014/main" id="{900AF300-5EA7-4D96-8D49-FD05247BE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948" name="Picture 959" descr="fls1">
          <a:extLst>
            <a:ext uri="{FF2B5EF4-FFF2-40B4-BE49-F238E27FC236}">
              <a16:creationId xmlns:a16="http://schemas.microsoft.com/office/drawing/2014/main" id="{621E6786-CA64-4572-8BEC-967483B4F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949" name="Picture 960" descr="fls2">
          <a:extLst>
            <a:ext uri="{FF2B5EF4-FFF2-40B4-BE49-F238E27FC236}">
              <a16:creationId xmlns:a16="http://schemas.microsoft.com/office/drawing/2014/main" id="{BEF69D9B-1EC0-4F97-9035-9E13BDC35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950" name="Picture 961" descr="fls4">
          <a:extLst>
            <a:ext uri="{FF2B5EF4-FFF2-40B4-BE49-F238E27FC236}">
              <a16:creationId xmlns:a16="http://schemas.microsoft.com/office/drawing/2014/main" id="{1C11C64A-B907-416A-9487-DAD7D6C05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57150</xdr:colOff>
      <xdr:row>0</xdr:row>
      <xdr:rowOff>57150</xdr:rowOff>
    </xdr:to>
    <xdr:pic>
      <xdr:nvPicPr>
        <xdr:cNvPr id="951" name="Picture 962" descr="ico_t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05F1FE1-059D-44CA-85A6-70F542E29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66675</xdr:colOff>
      <xdr:row>0</xdr:row>
      <xdr:rowOff>0</xdr:rowOff>
    </xdr:from>
    <xdr:to>
      <xdr:col>1</xdr:col>
      <xdr:colOff>123825</xdr:colOff>
      <xdr:row>0</xdr:row>
      <xdr:rowOff>57150</xdr:rowOff>
    </xdr:to>
    <xdr:pic>
      <xdr:nvPicPr>
        <xdr:cNvPr id="952" name="Picture 963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31E8D43-BE71-4F33-B52C-722FD99A0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133350</xdr:colOff>
      <xdr:row>0</xdr:row>
      <xdr:rowOff>0</xdr:rowOff>
    </xdr:from>
    <xdr:to>
      <xdr:col>1</xdr:col>
      <xdr:colOff>190500</xdr:colOff>
      <xdr:row>0</xdr:row>
      <xdr:rowOff>57150</xdr:rowOff>
    </xdr:to>
    <xdr:pic>
      <xdr:nvPicPr>
        <xdr:cNvPr id="953" name="Picture 964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64370EC-D7C9-4138-9F9E-5905B5A54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83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200025</xdr:colOff>
      <xdr:row>0</xdr:row>
      <xdr:rowOff>0</xdr:rowOff>
    </xdr:from>
    <xdr:to>
      <xdr:col>1</xdr:col>
      <xdr:colOff>314325</xdr:colOff>
      <xdr:row>0</xdr:row>
      <xdr:rowOff>104775</xdr:rowOff>
    </xdr:to>
    <xdr:pic>
      <xdr:nvPicPr>
        <xdr:cNvPr id="954" name="Picture 965" descr="etoile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D793CD6-EFC5-4092-AF5F-3F23A9586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" y="0"/>
          <a:ext cx="11430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323850</xdr:colOff>
      <xdr:row>0</xdr:row>
      <xdr:rowOff>0</xdr:rowOff>
    </xdr:from>
    <xdr:to>
      <xdr:col>1</xdr:col>
      <xdr:colOff>381000</xdr:colOff>
      <xdr:row>0</xdr:row>
      <xdr:rowOff>57150</xdr:rowOff>
    </xdr:to>
    <xdr:pic>
      <xdr:nvPicPr>
        <xdr:cNvPr id="955" name="Picture 966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D949735-C9AF-48CF-A4D0-920D3D3BA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0</xdr:row>
      <xdr:rowOff>0</xdr:rowOff>
    </xdr:from>
    <xdr:to>
      <xdr:col>1</xdr:col>
      <xdr:colOff>447675</xdr:colOff>
      <xdr:row>0</xdr:row>
      <xdr:rowOff>57150</xdr:rowOff>
    </xdr:to>
    <xdr:pic>
      <xdr:nvPicPr>
        <xdr:cNvPr id="956" name="Picture 967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74C94DE-F871-433A-A231-A5172FFE9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54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457200</xdr:colOff>
      <xdr:row>0</xdr:row>
      <xdr:rowOff>0</xdr:rowOff>
    </xdr:from>
    <xdr:to>
      <xdr:col>1</xdr:col>
      <xdr:colOff>514350</xdr:colOff>
      <xdr:row>0</xdr:row>
      <xdr:rowOff>57150</xdr:rowOff>
    </xdr:to>
    <xdr:pic>
      <xdr:nvPicPr>
        <xdr:cNvPr id="957" name="Picture 968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7D8EBB8-D7CD-4BBB-9FE8-B03FEC5E4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523875</xdr:colOff>
      <xdr:row>0</xdr:row>
      <xdr:rowOff>0</xdr:rowOff>
    </xdr:from>
    <xdr:to>
      <xdr:col>1</xdr:col>
      <xdr:colOff>581025</xdr:colOff>
      <xdr:row>0</xdr:row>
      <xdr:rowOff>57150</xdr:rowOff>
    </xdr:to>
    <xdr:pic>
      <xdr:nvPicPr>
        <xdr:cNvPr id="958" name="Picture 969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BC4B08A-15D7-4506-AE10-2C7199A46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88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590550</xdr:colOff>
      <xdr:row>0</xdr:row>
      <xdr:rowOff>0</xdr:rowOff>
    </xdr:from>
    <xdr:to>
      <xdr:col>1</xdr:col>
      <xdr:colOff>647700</xdr:colOff>
      <xdr:row>0</xdr:row>
      <xdr:rowOff>57150</xdr:rowOff>
    </xdr:to>
    <xdr:pic>
      <xdr:nvPicPr>
        <xdr:cNvPr id="959" name="Picture 970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B6D959D-7C12-49A2-BB17-E9BFD3EAE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657225</xdr:colOff>
      <xdr:row>0</xdr:row>
      <xdr:rowOff>0</xdr:rowOff>
    </xdr:from>
    <xdr:to>
      <xdr:col>1</xdr:col>
      <xdr:colOff>714375</xdr:colOff>
      <xdr:row>0</xdr:row>
      <xdr:rowOff>57150</xdr:rowOff>
    </xdr:to>
    <xdr:pic>
      <xdr:nvPicPr>
        <xdr:cNvPr id="960" name="Picture 971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E8107CF-0B4B-4566-B1FA-129B763E5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723900</xdr:colOff>
      <xdr:row>0</xdr:row>
      <xdr:rowOff>0</xdr:rowOff>
    </xdr:from>
    <xdr:to>
      <xdr:col>2</xdr:col>
      <xdr:colOff>19050</xdr:colOff>
      <xdr:row>0</xdr:row>
      <xdr:rowOff>57150</xdr:rowOff>
    </xdr:to>
    <xdr:pic>
      <xdr:nvPicPr>
        <xdr:cNvPr id="961" name="Picture 972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4469A03-F77F-469A-B5DA-D141C3B3C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790575</xdr:colOff>
      <xdr:row>0</xdr:row>
      <xdr:rowOff>0</xdr:rowOff>
    </xdr:from>
    <xdr:to>
      <xdr:col>2</xdr:col>
      <xdr:colOff>57150</xdr:colOff>
      <xdr:row>0</xdr:row>
      <xdr:rowOff>57150</xdr:rowOff>
    </xdr:to>
    <xdr:pic>
      <xdr:nvPicPr>
        <xdr:cNvPr id="962" name="Picture 973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F5CD971-4B0C-4C44-B9D7-90AA858BE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857250</xdr:colOff>
      <xdr:row>0</xdr:row>
      <xdr:rowOff>0</xdr:rowOff>
    </xdr:from>
    <xdr:to>
      <xdr:col>2</xdr:col>
      <xdr:colOff>57150</xdr:colOff>
      <xdr:row>0</xdr:row>
      <xdr:rowOff>57150</xdr:rowOff>
    </xdr:to>
    <xdr:pic>
      <xdr:nvPicPr>
        <xdr:cNvPr id="963" name="Picture 974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EC8EE23-CE7F-468B-BE8B-229284AC3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923925</xdr:colOff>
      <xdr:row>0</xdr:row>
      <xdr:rowOff>0</xdr:rowOff>
    </xdr:from>
    <xdr:to>
      <xdr:col>2</xdr:col>
      <xdr:colOff>114300</xdr:colOff>
      <xdr:row>0</xdr:row>
      <xdr:rowOff>104775</xdr:rowOff>
    </xdr:to>
    <xdr:pic>
      <xdr:nvPicPr>
        <xdr:cNvPr id="964" name="Picture 975" descr="etoile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E74BEA1-65FE-405C-9FDF-458004F3D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8875" y="0"/>
          <a:ext cx="11430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965" name="Picture 976" descr="check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C7ED384-EEB8-4A90-B6F5-8A45A6F8F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104775</xdr:colOff>
      <xdr:row>0</xdr:row>
      <xdr:rowOff>0</xdr:rowOff>
    </xdr:from>
    <xdr:to>
      <xdr:col>1</xdr:col>
      <xdr:colOff>200025</xdr:colOff>
      <xdr:row>0</xdr:row>
      <xdr:rowOff>95250</xdr:rowOff>
    </xdr:to>
    <xdr:pic>
      <xdr:nvPicPr>
        <xdr:cNvPr id="966" name="Picture 977" descr="check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D6FE253-5073-4BC7-AB29-9D21C37FF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209550</xdr:colOff>
      <xdr:row>0</xdr:row>
      <xdr:rowOff>0</xdr:rowOff>
    </xdr:from>
    <xdr:to>
      <xdr:col>1</xdr:col>
      <xdr:colOff>304800</xdr:colOff>
      <xdr:row>0</xdr:row>
      <xdr:rowOff>95250</xdr:rowOff>
    </xdr:to>
    <xdr:pic>
      <xdr:nvPicPr>
        <xdr:cNvPr id="967" name="Picture 978" descr="check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9F2E6A2-EC59-4A2E-AC02-E24E18302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968" name="Picture 979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A78587E-F179-40D4-A9F7-CBB5D6560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969" name="Picture 980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8C94BB38-855D-45A6-8F27-3F327FFFE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970" name="Picture 981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CFEF7E99-4CCD-4A73-9CC6-379DE6846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123825</xdr:colOff>
      <xdr:row>0</xdr:row>
      <xdr:rowOff>123825</xdr:rowOff>
    </xdr:to>
    <xdr:pic>
      <xdr:nvPicPr>
        <xdr:cNvPr id="971" name="Picture 982" descr="1_13">
          <a:extLst>
            <a:ext uri="{FF2B5EF4-FFF2-40B4-BE49-F238E27FC236}">
              <a16:creationId xmlns:a16="http://schemas.microsoft.com/office/drawing/2014/main" id="{CE317829-94E6-4868-8CB8-7D50C3D9C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972" name="Picture 983" descr="3_13">
          <a:extLst>
            <a:ext uri="{FF2B5EF4-FFF2-40B4-BE49-F238E27FC236}">
              <a16:creationId xmlns:a16="http://schemas.microsoft.com/office/drawing/2014/main" id="{72AE7D86-0031-4DA6-8211-E78D25169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973" name="Picture 984" descr="2_13">
          <a:extLst>
            <a:ext uri="{FF2B5EF4-FFF2-40B4-BE49-F238E27FC236}">
              <a16:creationId xmlns:a16="http://schemas.microsoft.com/office/drawing/2014/main" id="{86CACE97-C041-4B4E-996A-ADDD6D4F8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974" name="Picture 985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C02F458-F729-4F26-93E0-FA29A5D1B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975" name="Picture 986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ECF04F6E-CF7B-4084-BC8D-B66F865C0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976" name="Picture 987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C00C07A2-0EA2-4FBE-A957-36CA72F6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123825</xdr:colOff>
      <xdr:row>0</xdr:row>
      <xdr:rowOff>123825</xdr:rowOff>
    </xdr:to>
    <xdr:pic>
      <xdr:nvPicPr>
        <xdr:cNvPr id="977" name="Picture 988" descr="1_13">
          <a:extLst>
            <a:ext uri="{FF2B5EF4-FFF2-40B4-BE49-F238E27FC236}">
              <a16:creationId xmlns:a16="http://schemas.microsoft.com/office/drawing/2014/main" id="{A98DEFBB-F977-42AD-9953-430D53D3F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978" name="Picture 989" descr="3_13">
          <a:extLst>
            <a:ext uri="{FF2B5EF4-FFF2-40B4-BE49-F238E27FC236}">
              <a16:creationId xmlns:a16="http://schemas.microsoft.com/office/drawing/2014/main" id="{6A330CE2-7BD7-4822-AE8C-80F0F6A36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979" name="Picture 990" descr="2_13">
          <a:extLst>
            <a:ext uri="{FF2B5EF4-FFF2-40B4-BE49-F238E27FC236}">
              <a16:creationId xmlns:a16="http://schemas.microsoft.com/office/drawing/2014/main" id="{8AE861F0-1A8A-43EF-820E-CD234505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219075</xdr:colOff>
      <xdr:row>2</xdr:row>
      <xdr:rowOff>152400</xdr:rowOff>
    </xdr:to>
    <xdr:pic>
      <xdr:nvPicPr>
        <xdr:cNvPr id="980" name="Picture 991" descr="retirepartant">
          <a:extLst>
            <a:ext uri="{FF2B5EF4-FFF2-40B4-BE49-F238E27FC236}">
              <a16:creationId xmlns:a16="http://schemas.microsoft.com/office/drawing/2014/main" id="{2A5BEA23-9EC4-4FAB-A0C6-DAA02856F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219075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981" name="Picture 992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0F0B0F5-3EB3-4B83-A2C4-4BCE0AB53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982" name="Picture 993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20B4629A-82B5-4944-A6ED-BC7D3B2BC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983" name="Picture 994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24EDB782-4703-4B8E-B8BB-F10CEB267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123825</xdr:colOff>
      <xdr:row>0</xdr:row>
      <xdr:rowOff>123825</xdr:rowOff>
    </xdr:to>
    <xdr:pic>
      <xdr:nvPicPr>
        <xdr:cNvPr id="984" name="Picture 995" descr="2_13">
          <a:extLst>
            <a:ext uri="{FF2B5EF4-FFF2-40B4-BE49-F238E27FC236}">
              <a16:creationId xmlns:a16="http://schemas.microsoft.com/office/drawing/2014/main" id="{085E3CA9-80FD-4BBA-BE7A-EFF6B22D8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985" name="Picture 996" descr="3_13">
          <a:extLst>
            <a:ext uri="{FF2B5EF4-FFF2-40B4-BE49-F238E27FC236}">
              <a16:creationId xmlns:a16="http://schemas.microsoft.com/office/drawing/2014/main" id="{9972E1F6-76D7-48A2-846E-06425B5EF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123825</xdr:colOff>
      <xdr:row>0</xdr:row>
      <xdr:rowOff>123825</xdr:rowOff>
    </xdr:to>
    <xdr:pic>
      <xdr:nvPicPr>
        <xdr:cNvPr id="986" name="Picture 997" descr="1_13">
          <a:extLst>
            <a:ext uri="{FF2B5EF4-FFF2-40B4-BE49-F238E27FC236}">
              <a16:creationId xmlns:a16="http://schemas.microsoft.com/office/drawing/2014/main" id="{B63A37D6-0B1C-49C0-BC2F-9D79329FB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987" name="Picture 998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7AA5ED1-395B-473E-8812-396E754B5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988" name="Picture 999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C5D905ED-7531-402D-BCF6-652B2E481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989" name="Picture 1000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A934D738-7F31-4F32-90C8-E3793E8A0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123825</xdr:colOff>
      <xdr:row>0</xdr:row>
      <xdr:rowOff>123825</xdr:rowOff>
    </xdr:to>
    <xdr:pic>
      <xdr:nvPicPr>
        <xdr:cNvPr id="990" name="Picture 1001" descr="2_13">
          <a:extLst>
            <a:ext uri="{FF2B5EF4-FFF2-40B4-BE49-F238E27FC236}">
              <a16:creationId xmlns:a16="http://schemas.microsoft.com/office/drawing/2014/main" id="{C6731920-15C7-4CCE-BFC8-9848DABE5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991" name="Picture 1002" descr="3_13">
          <a:extLst>
            <a:ext uri="{FF2B5EF4-FFF2-40B4-BE49-F238E27FC236}">
              <a16:creationId xmlns:a16="http://schemas.microsoft.com/office/drawing/2014/main" id="{336F67D8-B6AC-4B3D-AEFC-B74BB69FE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123825</xdr:colOff>
      <xdr:row>0</xdr:row>
      <xdr:rowOff>123825</xdr:rowOff>
    </xdr:to>
    <xdr:pic>
      <xdr:nvPicPr>
        <xdr:cNvPr id="992" name="Picture 1003" descr="1_13">
          <a:extLst>
            <a:ext uri="{FF2B5EF4-FFF2-40B4-BE49-F238E27FC236}">
              <a16:creationId xmlns:a16="http://schemas.microsoft.com/office/drawing/2014/main" id="{37045A08-5EC1-4BD5-B92C-6A891DEC0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993" name="Picture 1004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7C88B38-8BA5-42DA-ADEE-C31795285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994" name="Picture 1005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32864312-1824-47A0-816A-201743482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995" name="Picture 1006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A8F31EF3-E912-49B8-99A1-6AA4F68C9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123825</xdr:colOff>
      <xdr:row>0</xdr:row>
      <xdr:rowOff>123825</xdr:rowOff>
    </xdr:to>
    <xdr:pic>
      <xdr:nvPicPr>
        <xdr:cNvPr id="996" name="Picture 1007" descr="2_13">
          <a:extLst>
            <a:ext uri="{FF2B5EF4-FFF2-40B4-BE49-F238E27FC236}">
              <a16:creationId xmlns:a16="http://schemas.microsoft.com/office/drawing/2014/main" id="{8044533C-BA86-44BA-8D3D-2FCCADD59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997" name="Picture 1008" descr="1_13">
          <a:extLst>
            <a:ext uri="{FF2B5EF4-FFF2-40B4-BE49-F238E27FC236}">
              <a16:creationId xmlns:a16="http://schemas.microsoft.com/office/drawing/2014/main" id="{38131C5F-C81E-4600-BA35-60A083FF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123825</xdr:colOff>
      <xdr:row>0</xdr:row>
      <xdr:rowOff>123825</xdr:rowOff>
    </xdr:to>
    <xdr:pic>
      <xdr:nvPicPr>
        <xdr:cNvPr id="998" name="Picture 1009" descr="3_13">
          <a:extLst>
            <a:ext uri="{FF2B5EF4-FFF2-40B4-BE49-F238E27FC236}">
              <a16:creationId xmlns:a16="http://schemas.microsoft.com/office/drawing/2014/main" id="{03E834C2-E941-4A98-B61E-29CD26F5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999" name="Picture 1010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68E1E63-4ABF-468E-ABB4-F2655C76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000" name="Picture 1011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57AC0881-197A-4BE2-816C-2AC49F7BB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001" name="Picture 1012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504AFAC4-7315-42F5-9898-680B9E89E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123825</xdr:colOff>
      <xdr:row>0</xdr:row>
      <xdr:rowOff>123825</xdr:rowOff>
    </xdr:to>
    <xdr:pic>
      <xdr:nvPicPr>
        <xdr:cNvPr id="1002" name="Picture 1013" descr="2_13">
          <a:extLst>
            <a:ext uri="{FF2B5EF4-FFF2-40B4-BE49-F238E27FC236}">
              <a16:creationId xmlns:a16="http://schemas.microsoft.com/office/drawing/2014/main" id="{B04709EC-B689-45F3-8AEA-3E8D4DB2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1003" name="Picture 1014" descr="1_13">
          <a:extLst>
            <a:ext uri="{FF2B5EF4-FFF2-40B4-BE49-F238E27FC236}">
              <a16:creationId xmlns:a16="http://schemas.microsoft.com/office/drawing/2014/main" id="{84F07C17-1833-4F3B-AB6C-76377AF88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123825</xdr:colOff>
      <xdr:row>0</xdr:row>
      <xdr:rowOff>123825</xdr:rowOff>
    </xdr:to>
    <xdr:pic>
      <xdr:nvPicPr>
        <xdr:cNvPr id="1004" name="Picture 1015" descr="3_13">
          <a:extLst>
            <a:ext uri="{FF2B5EF4-FFF2-40B4-BE49-F238E27FC236}">
              <a16:creationId xmlns:a16="http://schemas.microsoft.com/office/drawing/2014/main" id="{C98EEBCA-D0DB-41AC-B298-C4F9487C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005" name="Picture 1016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DBF3350-00A5-49E9-9F09-5B56B26C1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006" name="Picture 1017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1B72C133-0F59-4D3E-8D79-F47B57413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007" name="Picture 1018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B9765549-FDF7-42BD-9A45-C0CF87B7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123825</xdr:colOff>
      <xdr:row>0</xdr:row>
      <xdr:rowOff>123825</xdr:rowOff>
    </xdr:to>
    <xdr:pic>
      <xdr:nvPicPr>
        <xdr:cNvPr id="1008" name="Picture 1019" descr="1_13">
          <a:extLst>
            <a:ext uri="{FF2B5EF4-FFF2-40B4-BE49-F238E27FC236}">
              <a16:creationId xmlns:a16="http://schemas.microsoft.com/office/drawing/2014/main" id="{CBDEF53E-2867-41E0-883A-2727C15D2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123825</xdr:colOff>
      <xdr:row>0</xdr:row>
      <xdr:rowOff>123825</xdr:rowOff>
    </xdr:to>
    <xdr:pic>
      <xdr:nvPicPr>
        <xdr:cNvPr id="1009" name="Picture 1020" descr="3_13">
          <a:extLst>
            <a:ext uri="{FF2B5EF4-FFF2-40B4-BE49-F238E27FC236}">
              <a16:creationId xmlns:a16="http://schemas.microsoft.com/office/drawing/2014/main" id="{6119248C-93B9-4A8B-81D7-661913A1E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1010" name="Picture 1021" descr="2_13">
          <a:extLst>
            <a:ext uri="{FF2B5EF4-FFF2-40B4-BE49-F238E27FC236}">
              <a16:creationId xmlns:a16="http://schemas.microsoft.com/office/drawing/2014/main" id="{EC960C0B-16B0-45D7-9BCF-24AB30CA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011" name="Picture 1022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23A3C7F-8613-460F-BFEA-AD50F929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012" name="Picture 1023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FED56B10-C03C-4E49-9966-E6A005D67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013" name="Picture 1024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15BBC807-8A57-4F90-85F5-CEE9B874A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014" name="Picture 1025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59D590A-706B-4F54-9E3F-93497658B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015" name="Picture 1026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41DEEC8A-9AD7-4043-A3CD-ADC0816AF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016" name="Picture 1027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D0FA7223-7748-42D8-99D6-EA3B972B3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123825</xdr:colOff>
      <xdr:row>0</xdr:row>
      <xdr:rowOff>123825</xdr:rowOff>
    </xdr:to>
    <xdr:pic>
      <xdr:nvPicPr>
        <xdr:cNvPr id="1017" name="Picture 1028" descr="1_13">
          <a:extLst>
            <a:ext uri="{FF2B5EF4-FFF2-40B4-BE49-F238E27FC236}">
              <a16:creationId xmlns:a16="http://schemas.microsoft.com/office/drawing/2014/main" id="{C1679222-E5BC-4E84-A2DF-91BFEBB8A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1018" name="Picture 1029" descr="3_13">
          <a:extLst>
            <a:ext uri="{FF2B5EF4-FFF2-40B4-BE49-F238E27FC236}">
              <a16:creationId xmlns:a16="http://schemas.microsoft.com/office/drawing/2014/main" id="{A262F142-AB87-467F-B3AE-495F1FD37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1019" name="Picture 1030" descr="2_13">
          <a:extLst>
            <a:ext uri="{FF2B5EF4-FFF2-40B4-BE49-F238E27FC236}">
              <a16:creationId xmlns:a16="http://schemas.microsoft.com/office/drawing/2014/main" id="{084D61FF-DD81-4667-8233-4F6E2B59E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020" name="Picture 1031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BAA2A91-104D-4814-82D8-1019D722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021" name="Picture 1032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1447CC3D-E488-4D84-B5C1-37723C4A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022" name="Picture 1033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E20CEE7D-A754-4C43-8B40-AAEBBFBEE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023" name="Picture 1034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080F83C-897C-4DB1-9750-D3D317D81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024" name="Picture 1035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DA7A497C-0A3A-410D-9176-0281306B6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025" name="Picture 1036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AFFA20AA-B619-46E9-8F41-DCFC2A72C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123825</xdr:colOff>
      <xdr:row>0</xdr:row>
      <xdr:rowOff>123825</xdr:rowOff>
    </xdr:to>
    <xdr:pic>
      <xdr:nvPicPr>
        <xdr:cNvPr id="1026" name="Picture 1037" descr="1_13">
          <a:extLst>
            <a:ext uri="{FF2B5EF4-FFF2-40B4-BE49-F238E27FC236}">
              <a16:creationId xmlns:a16="http://schemas.microsoft.com/office/drawing/2014/main" id="{0D16F73C-C031-430E-97D3-94CD5EB41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1027" name="Picture 1038" descr="3_13">
          <a:extLst>
            <a:ext uri="{FF2B5EF4-FFF2-40B4-BE49-F238E27FC236}">
              <a16:creationId xmlns:a16="http://schemas.microsoft.com/office/drawing/2014/main" id="{394FC4ED-8331-4C55-9564-087F9090B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1028" name="Picture 1039" descr="2_13">
          <a:extLst>
            <a:ext uri="{FF2B5EF4-FFF2-40B4-BE49-F238E27FC236}">
              <a16:creationId xmlns:a16="http://schemas.microsoft.com/office/drawing/2014/main" id="{7A6F65C0-BBBE-4C17-807F-EBB62E91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029" name="Picture 1040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6671B0C-1533-47F5-860A-9B6B1D8E7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030" name="Picture 1041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810EEDCB-82F9-434B-8E0D-F8358CD75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031" name="Picture 1042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BF229435-8862-479A-9E77-B694BDE10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032" name="Picture 1043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87F2344-B8A5-4728-94CA-6CC21919A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1033" name="Picture 1044" descr="ios">
          <a:extLst>
            <a:ext uri="{FF2B5EF4-FFF2-40B4-BE49-F238E27FC236}">
              <a16:creationId xmlns:a16="http://schemas.microsoft.com/office/drawing/2014/main" id="{3C6892E8-8EF6-4078-9B8D-2CCCFB19C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1034" name="Picture 1045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38813BB-4AA1-4E1A-A04C-481A175E3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1035" name="Picture 1046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4B97FB9-0F0C-4DFD-AA3A-450B0053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1036" name="Picture 1047" descr="2_13">
          <a:extLst>
            <a:ext uri="{FF2B5EF4-FFF2-40B4-BE49-F238E27FC236}">
              <a16:creationId xmlns:a16="http://schemas.microsoft.com/office/drawing/2014/main" id="{FB9B77EA-1AC6-4209-9C7E-F30C43F7D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1037" name="Picture 1048" descr="3_13">
          <a:extLst>
            <a:ext uri="{FF2B5EF4-FFF2-40B4-BE49-F238E27FC236}">
              <a16:creationId xmlns:a16="http://schemas.microsoft.com/office/drawing/2014/main" id="{25751549-BEEE-471A-B2BA-B4107BB3D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1038" name="Picture 1049" descr="1_13">
          <a:extLst>
            <a:ext uri="{FF2B5EF4-FFF2-40B4-BE49-F238E27FC236}">
              <a16:creationId xmlns:a16="http://schemas.microsoft.com/office/drawing/2014/main" id="{DBBB2464-A1BF-4C96-B33A-4D808C2BA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039" name="Picture 1050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4ACEDC4-5A0F-4E51-B913-188AF80B8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040" name="Picture 1051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5503D0BD-5B2A-41E2-A552-9D938195B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041" name="Picture 1052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1594AFD9-11BC-4A10-A1E6-CC8E0ACF7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042" name="Picture 1053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B1AC7A8-8520-4DCC-9D6E-06563C3EA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1043" name="Picture 1054" descr="ios">
          <a:extLst>
            <a:ext uri="{FF2B5EF4-FFF2-40B4-BE49-F238E27FC236}">
              <a16:creationId xmlns:a16="http://schemas.microsoft.com/office/drawing/2014/main" id="{5CB96382-C032-4F8F-A25D-D5386BFF9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44" name="Picture 1055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05C6C7E-4EBE-4728-8E30-7828AB309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1045" name="Picture 1056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B1DBE13-E54C-4446-9995-C2E6A0816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1046" name="Picture 1057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FE4D376-3478-4014-B54D-4E1644D05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1047" name="Picture 1058" descr="2_13">
          <a:extLst>
            <a:ext uri="{FF2B5EF4-FFF2-40B4-BE49-F238E27FC236}">
              <a16:creationId xmlns:a16="http://schemas.microsoft.com/office/drawing/2014/main" id="{E16C8386-E0FF-4E96-8B58-B81591A48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1048" name="Picture 1060" descr="3_13">
          <a:extLst>
            <a:ext uri="{FF2B5EF4-FFF2-40B4-BE49-F238E27FC236}">
              <a16:creationId xmlns:a16="http://schemas.microsoft.com/office/drawing/2014/main" id="{8D770A87-1F91-4A31-9D3A-A983A8485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049" name="Picture 1063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B54F0E1-35F8-426B-BBF9-78B46E195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050" name="Picture 1064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4CFFAB98-4E03-4091-86F1-B6101BE89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051" name="Picture 1065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473DA09F-3F43-407E-B2EF-054E17361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052" name="Picture 1066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180B503-D149-4D0B-85BF-7A477B051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1053" name="Picture 1067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B0E8F10-10F3-4C80-8604-64BE3B65E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54" name="Picture 1068" descr="ios">
          <a:extLst>
            <a:ext uri="{FF2B5EF4-FFF2-40B4-BE49-F238E27FC236}">
              <a16:creationId xmlns:a16="http://schemas.microsoft.com/office/drawing/2014/main" id="{B6F6F769-74A0-471B-9330-1FFD0283F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1055" name="Picture 1069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EE2A39D-B75C-4FBE-94D7-F016F1732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1056" name="Picture 1070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F50AC14-155E-4E40-A703-0C54965D5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1057" name="Picture 1071" descr="3_13">
          <a:extLst>
            <a:ext uri="{FF2B5EF4-FFF2-40B4-BE49-F238E27FC236}">
              <a16:creationId xmlns:a16="http://schemas.microsoft.com/office/drawing/2014/main" id="{B04C43D6-BC83-44A9-BC30-2F41EBF46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058" name="Picture 1075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4739565-C4A8-47F1-8813-37CB12A32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059" name="Picture 1076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6DD845D2-E144-4BCE-A158-75422B87A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060" name="Picture 1077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80B8F6F7-5B31-453B-A127-A7B82C39A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061" name="Picture 1078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D847363-7577-48B3-AA5D-DD2DCC707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1062" name="Picture 1079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AA94243-82A5-4504-8255-9A799B1AC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63" name="Picture 1080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8A422C8-A6DF-438A-AEBB-DD096FB45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1064" name="Picture 1081" descr="ios">
          <a:extLst>
            <a:ext uri="{FF2B5EF4-FFF2-40B4-BE49-F238E27FC236}">
              <a16:creationId xmlns:a16="http://schemas.microsoft.com/office/drawing/2014/main" id="{D61005DE-902F-41DC-B85C-3DD8BD962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1065" name="Picture 1082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3BC53E6-5AB6-4DE1-A389-56D29F446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1066" name="Picture 1083" descr="3_13">
          <a:extLst>
            <a:ext uri="{FF2B5EF4-FFF2-40B4-BE49-F238E27FC236}">
              <a16:creationId xmlns:a16="http://schemas.microsoft.com/office/drawing/2014/main" id="{D3D86761-E167-4DD9-8560-63BC3CCF1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067" name="Picture 1087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7092EB0-C109-4466-8727-1E9655986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068" name="Picture 1088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5C15E3EE-78AE-4326-A388-504F35D89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069" name="Picture 1089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A2B3F95E-09EF-4213-BD21-0A9E4D91F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070" name="Picture 1090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DA701F9-29BA-4BD9-A744-0402D36ED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1071" name="Picture 1091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6B22103-2D32-4E2F-BADD-F5DE40788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072" name="Picture 1092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D44DD6C-C7AB-4B0F-8C2B-74AEECC1F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1073" name="Picture 1093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95A53B-7E8E-4392-824E-8ECB1DD92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1074" name="Picture 1094" descr="ios">
          <a:extLst>
            <a:ext uri="{FF2B5EF4-FFF2-40B4-BE49-F238E27FC236}">
              <a16:creationId xmlns:a16="http://schemas.microsoft.com/office/drawing/2014/main" id="{7FBD7C24-25B6-40C7-82DE-83AF82E21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1075" name="Picture 1095" descr="2_13">
          <a:extLst>
            <a:ext uri="{FF2B5EF4-FFF2-40B4-BE49-F238E27FC236}">
              <a16:creationId xmlns:a16="http://schemas.microsoft.com/office/drawing/2014/main" id="{E382ACCD-7DA4-4ADE-AB74-0C8CABB3D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1076" name="Picture 1098" descr="3_13">
          <a:extLst>
            <a:ext uri="{FF2B5EF4-FFF2-40B4-BE49-F238E27FC236}">
              <a16:creationId xmlns:a16="http://schemas.microsoft.com/office/drawing/2014/main" id="{5DDA142E-A9A5-4DA0-B273-F6716FCE7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077" name="Picture 1100" descr="prog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D553289-D007-408F-B5C2-09717A721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078" name="Picture 1101" descr="home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5EA2E817-43A8-489E-A80F-640AEF101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079" name="Picture 1102" descr="time">
          <a:extLst>
            <a:ext uri="{FF2B5EF4-FFF2-40B4-BE49-F238E27FC236}">
              <a16:creationId xmlns:a16="http://schemas.microsoft.com/office/drawing/2014/main" id="{0F23A134-8C26-4824-946F-BA0EB3997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080" name="Picture 1103" descr="login">
          <a:hlinkClick xmlns:r="http://schemas.openxmlformats.org/officeDocument/2006/relationships" r:id="rId12" tooltip="Nombre de jours restants sur votre compte"/>
          <a:extLst>
            <a:ext uri="{FF2B5EF4-FFF2-40B4-BE49-F238E27FC236}">
              <a16:creationId xmlns:a16="http://schemas.microsoft.com/office/drawing/2014/main" id="{1A8D43F0-357C-4F1D-8635-9D4B3F4EC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081" name="Picture 1104" descr="param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F380442-A669-47B6-8537-3AE8C68D3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1082" name="Picture 1105" descr="1_13">
          <a:extLst>
            <a:ext uri="{FF2B5EF4-FFF2-40B4-BE49-F238E27FC236}">
              <a16:creationId xmlns:a16="http://schemas.microsoft.com/office/drawing/2014/main" id="{AE78D5B3-D8EB-4E34-825D-A707C7A4E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133350</xdr:colOff>
      <xdr:row>0</xdr:row>
      <xdr:rowOff>0</xdr:rowOff>
    </xdr:from>
    <xdr:to>
      <xdr:col>2</xdr:col>
      <xdr:colOff>228600</xdr:colOff>
      <xdr:row>0</xdr:row>
      <xdr:rowOff>95250</xdr:rowOff>
    </xdr:to>
    <xdr:pic>
      <xdr:nvPicPr>
        <xdr:cNvPr id="1083" name="Picture 1106" descr="check1">
          <a:hlinkClick xmlns:r="http://schemas.openxmlformats.org/officeDocument/2006/relationships" r:id="rId1" tooltip="Cheval:AS DES JACQUETS"/>
          <a:extLst>
            <a:ext uri="{FF2B5EF4-FFF2-40B4-BE49-F238E27FC236}">
              <a16:creationId xmlns:a16="http://schemas.microsoft.com/office/drawing/2014/main" id="{62A22871-97A2-4085-A50F-294F6FCDE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95250</xdr:colOff>
      <xdr:row>0</xdr:row>
      <xdr:rowOff>95250</xdr:rowOff>
    </xdr:to>
    <xdr:pic>
      <xdr:nvPicPr>
        <xdr:cNvPr id="1084" name="Picture 1107" descr="check1">
          <a:hlinkClick xmlns:r="http://schemas.openxmlformats.org/officeDocument/2006/relationships" r:id="rId1" tooltip="Cheval:TOP OF THE CHARM"/>
          <a:extLst>
            <a:ext uri="{FF2B5EF4-FFF2-40B4-BE49-F238E27FC236}">
              <a16:creationId xmlns:a16="http://schemas.microsoft.com/office/drawing/2014/main" id="{E0BB7C14-E3AA-4C4E-B01A-A3B4FFFB4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95250</xdr:colOff>
      <xdr:row>0</xdr:row>
      <xdr:rowOff>95250</xdr:rowOff>
    </xdr:to>
    <xdr:pic>
      <xdr:nvPicPr>
        <xdr:cNvPr id="1085" name="Picture 1108" descr="check1">
          <a:hlinkClick xmlns:r="http://schemas.openxmlformats.org/officeDocument/2006/relationships" r:id="rId1" tooltip="Cheval:VALERIO JET"/>
          <a:extLst>
            <a:ext uri="{FF2B5EF4-FFF2-40B4-BE49-F238E27FC236}">
              <a16:creationId xmlns:a16="http://schemas.microsoft.com/office/drawing/2014/main" id="{01718164-625C-4741-8213-058E752A0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95250</xdr:colOff>
      <xdr:row>0</xdr:row>
      <xdr:rowOff>95250</xdr:rowOff>
    </xdr:to>
    <xdr:pic>
      <xdr:nvPicPr>
        <xdr:cNvPr id="1086" name="Picture 1109" descr="check1">
          <a:hlinkClick xmlns:r="http://schemas.openxmlformats.org/officeDocument/2006/relationships" r:id="rId1" tooltip="Cheval:ACCORD SECRET"/>
          <a:extLst>
            <a:ext uri="{FF2B5EF4-FFF2-40B4-BE49-F238E27FC236}">
              <a16:creationId xmlns:a16="http://schemas.microsoft.com/office/drawing/2014/main" id="{4783E897-0A38-4CCF-A050-68F7B4A45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95250</xdr:colOff>
      <xdr:row>0</xdr:row>
      <xdr:rowOff>95250</xdr:rowOff>
    </xdr:to>
    <xdr:pic>
      <xdr:nvPicPr>
        <xdr:cNvPr id="1087" name="Picture 1110" descr="check1">
          <a:hlinkClick xmlns:r="http://schemas.openxmlformats.org/officeDocument/2006/relationships" r:id="rId1" tooltip="Cheval:UNO PARADISIO"/>
          <a:extLst>
            <a:ext uri="{FF2B5EF4-FFF2-40B4-BE49-F238E27FC236}">
              <a16:creationId xmlns:a16="http://schemas.microsoft.com/office/drawing/2014/main" id="{6B9A5634-2670-498A-B721-4530AF8BF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088" name="Picture 1111" descr="check1">
          <a:hlinkClick xmlns:r="http://schemas.openxmlformats.org/officeDocument/2006/relationships" r:id="rId1" tooltip="Cheval:TOKYO DU BOCAGE"/>
          <a:extLst>
            <a:ext uri="{FF2B5EF4-FFF2-40B4-BE49-F238E27FC236}">
              <a16:creationId xmlns:a16="http://schemas.microsoft.com/office/drawing/2014/main" id="{00C9D4DC-A36B-47F4-9BE3-F81351284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089" name="Picture 1112" descr="check1">
          <a:hlinkClick xmlns:r="http://schemas.openxmlformats.org/officeDocument/2006/relationships" r:id="rId1" tooltip="Cheval:TOP SPEED"/>
          <a:extLst>
            <a:ext uri="{FF2B5EF4-FFF2-40B4-BE49-F238E27FC236}">
              <a16:creationId xmlns:a16="http://schemas.microsoft.com/office/drawing/2014/main" id="{7083F3C0-CA15-4B62-81FE-2D51768D0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1090" name="Picture 1113" descr="3_13">
          <a:extLst>
            <a:ext uri="{FF2B5EF4-FFF2-40B4-BE49-F238E27FC236}">
              <a16:creationId xmlns:a16="http://schemas.microsoft.com/office/drawing/2014/main" id="{FE73BBE8-3719-491F-AF01-A74806AD4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091" name="Picture 1114" descr="check1">
          <a:hlinkClick xmlns:r="http://schemas.openxmlformats.org/officeDocument/2006/relationships" r:id="rId1" tooltip="Cheval:TOO MUCH BLUE"/>
          <a:extLst>
            <a:ext uri="{FF2B5EF4-FFF2-40B4-BE49-F238E27FC236}">
              <a16:creationId xmlns:a16="http://schemas.microsoft.com/office/drawing/2014/main" id="{CEE1CC2E-3145-4990-A8A3-C463FA898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092" name="Picture 1115" descr="check1">
          <a:hlinkClick xmlns:r="http://schemas.openxmlformats.org/officeDocument/2006/relationships" r:id="rId1" tooltip="Cheval:OPERA DE JOSS"/>
          <a:extLst>
            <a:ext uri="{FF2B5EF4-FFF2-40B4-BE49-F238E27FC236}">
              <a16:creationId xmlns:a16="http://schemas.microsoft.com/office/drawing/2014/main" id="{FE458FD9-4CFE-49BF-85CA-F52DD574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1093" name="Picture 1116" descr="2_13">
          <a:extLst>
            <a:ext uri="{FF2B5EF4-FFF2-40B4-BE49-F238E27FC236}">
              <a16:creationId xmlns:a16="http://schemas.microsoft.com/office/drawing/2014/main" id="{ECC4EF2B-6F83-4A32-88D0-84ECD781F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094" name="Picture 1117" descr="check1">
          <a:hlinkClick xmlns:r="http://schemas.openxmlformats.org/officeDocument/2006/relationships" r:id="rId1" tooltip="Cheval:VINOCHKA"/>
          <a:extLst>
            <a:ext uri="{FF2B5EF4-FFF2-40B4-BE49-F238E27FC236}">
              <a16:creationId xmlns:a16="http://schemas.microsoft.com/office/drawing/2014/main" id="{B1B26B2C-037F-45DE-B461-8B7D0922D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095" name="Picture 1118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B22A1FD-3537-47F4-95A6-296FA8179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096" name="Picture 1119" descr="fls4">
          <a:extLst>
            <a:ext uri="{FF2B5EF4-FFF2-40B4-BE49-F238E27FC236}">
              <a16:creationId xmlns:a16="http://schemas.microsoft.com/office/drawing/2014/main" id="{52914B01-0DB3-4E50-90D9-01CEE2A78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097" name="Picture 1120" descr="fls2">
          <a:extLst>
            <a:ext uri="{FF2B5EF4-FFF2-40B4-BE49-F238E27FC236}">
              <a16:creationId xmlns:a16="http://schemas.microsoft.com/office/drawing/2014/main" id="{046FD1D3-11E8-45B1-8083-66F6D122A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098" name="Picture 1121" descr="fls2">
          <a:extLst>
            <a:ext uri="{FF2B5EF4-FFF2-40B4-BE49-F238E27FC236}">
              <a16:creationId xmlns:a16="http://schemas.microsoft.com/office/drawing/2014/main" id="{2CE927AF-1DE2-4403-ABDD-9BF8233A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099" name="Picture 1122" descr="fls2">
          <a:extLst>
            <a:ext uri="{FF2B5EF4-FFF2-40B4-BE49-F238E27FC236}">
              <a16:creationId xmlns:a16="http://schemas.microsoft.com/office/drawing/2014/main" id="{ECBB61E2-51EC-4294-8657-5F83BDC24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100" name="Picture 1123" descr="fls2">
          <a:extLst>
            <a:ext uri="{FF2B5EF4-FFF2-40B4-BE49-F238E27FC236}">
              <a16:creationId xmlns:a16="http://schemas.microsoft.com/office/drawing/2014/main" id="{A3B76701-694A-49A9-B6BE-69976EC1B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01" name="Picture 1124" descr="fls2">
          <a:extLst>
            <a:ext uri="{FF2B5EF4-FFF2-40B4-BE49-F238E27FC236}">
              <a16:creationId xmlns:a16="http://schemas.microsoft.com/office/drawing/2014/main" id="{E04FDAFD-0507-4F46-ABAB-DF9DFCCF8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02" name="Picture 1125" descr="fls2">
          <a:extLst>
            <a:ext uri="{FF2B5EF4-FFF2-40B4-BE49-F238E27FC236}">
              <a16:creationId xmlns:a16="http://schemas.microsoft.com/office/drawing/2014/main" id="{E1E088EB-731D-4B10-889E-DB79E34E4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03" name="Picture 1126" descr="fls1">
          <a:extLst>
            <a:ext uri="{FF2B5EF4-FFF2-40B4-BE49-F238E27FC236}">
              <a16:creationId xmlns:a16="http://schemas.microsoft.com/office/drawing/2014/main" id="{8694C947-73A3-4162-B620-D66524EC1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04" name="Picture 1127" descr="fls2">
          <a:extLst>
            <a:ext uri="{FF2B5EF4-FFF2-40B4-BE49-F238E27FC236}">
              <a16:creationId xmlns:a16="http://schemas.microsoft.com/office/drawing/2014/main" id="{83B137E4-4A13-4E46-B62B-EB530A13E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05" name="Picture 1128" descr="fls3">
          <a:extLst>
            <a:ext uri="{FF2B5EF4-FFF2-40B4-BE49-F238E27FC236}">
              <a16:creationId xmlns:a16="http://schemas.microsoft.com/office/drawing/2014/main" id="{FBF23B4A-094C-49F0-BEB8-A35B7D3C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106" name="Picture 1129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C6C3629-D389-48E7-A7C0-8D55581EE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107" name="Picture 1130" descr="fls2">
          <a:extLst>
            <a:ext uri="{FF2B5EF4-FFF2-40B4-BE49-F238E27FC236}">
              <a16:creationId xmlns:a16="http://schemas.microsoft.com/office/drawing/2014/main" id="{0B710749-2785-4816-A569-66127D19D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108" name="Picture 1131" descr="fls1">
          <a:extLst>
            <a:ext uri="{FF2B5EF4-FFF2-40B4-BE49-F238E27FC236}">
              <a16:creationId xmlns:a16="http://schemas.microsoft.com/office/drawing/2014/main" id="{22523A79-F3D3-456C-8BD6-32312C37D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109" name="Picture 1132" descr="fls4">
          <a:extLst>
            <a:ext uri="{FF2B5EF4-FFF2-40B4-BE49-F238E27FC236}">
              <a16:creationId xmlns:a16="http://schemas.microsoft.com/office/drawing/2014/main" id="{6DFA2B10-62F2-47DA-AC57-A62D79872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110" name="Picture 1133" descr="fls2">
          <a:extLst>
            <a:ext uri="{FF2B5EF4-FFF2-40B4-BE49-F238E27FC236}">
              <a16:creationId xmlns:a16="http://schemas.microsoft.com/office/drawing/2014/main" id="{AA22527E-723F-4B7D-9BCD-A75BA7CA6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111" name="Picture 1134" descr="fls2">
          <a:extLst>
            <a:ext uri="{FF2B5EF4-FFF2-40B4-BE49-F238E27FC236}">
              <a16:creationId xmlns:a16="http://schemas.microsoft.com/office/drawing/2014/main" id="{BC458F8E-D9DB-415B-84BD-C19ED7B85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12" name="Picture 1135" descr="fls2">
          <a:extLst>
            <a:ext uri="{FF2B5EF4-FFF2-40B4-BE49-F238E27FC236}">
              <a16:creationId xmlns:a16="http://schemas.microsoft.com/office/drawing/2014/main" id="{0AEB2D15-EE83-4A4A-AFB4-6DF2C33E5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13" name="Picture 1136" descr="fls4">
          <a:extLst>
            <a:ext uri="{FF2B5EF4-FFF2-40B4-BE49-F238E27FC236}">
              <a16:creationId xmlns:a16="http://schemas.microsoft.com/office/drawing/2014/main" id="{08398971-8CAF-43E8-A4E6-B2EDFE78B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14" name="Picture 1137" descr="fls2">
          <a:extLst>
            <a:ext uri="{FF2B5EF4-FFF2-40B4-BE49-F238E27FC236}">
              <a16:creationId xmlns:a16="http://schemas.microsoft.com/office/drawing/2014/main" id="{E62D73E2-D90C-49B1-AFE6-7C5398B05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15" name="Picture 1138" descr="fls2">
          <a:extLst>
            <a:ext uri="{FF2B5EF4-FFF2-40B4-BE49-F238E27FC236}">
              <a16:creationId xmlns:a16="http://schemas.microsoft.com/office/drawing/2014/main" id="{1CAF9F8B-68D1-4449-9219-3129EAF48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16" name="Picture 1139" descr="fls4">
          <a:extLst>
            <a:ext uri="{FF2B5EF4-FFF2-40B4-BE49-F238E27FC236}">
              <a16:creationId xmlns:a16="http://schemas.microsoft.com/office/drawing/2014/main" id="{2DD5999D-9512-49AF-B7E4-BFE19261A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117" name="Picture 1140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2FD1CE8-0AF1-4B6F-92F1-F29F1C652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118" name="Picture 1141" descr="fls2">
          <a:extLst>
            <a:ext uri="{FF2B5EF4-FFF2-40B4-BE49-F238E27FC236}">
              <a16:creationId xmlns:a16="http://schemas.microsoft.com/office/drawing/2014/main" id="{951937CD-AD46-48E3-BBFE-F928EF3B2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119" name="Picture 1142" descr="fls2">
          <a:extLst>
            <a:ext uri="{FF2B5EF4-FFF2-40B4-BE49-F238E27FC236}">
              <a16:creationId xmlns:a16="http://schemas.microsoft.com/office/drawing/2014/main" id="{72A1C65B-D08D-4D58-B98D-799E5F531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120" name="Picture 1143" descr="fls2">
          <a:extLst>
            <a:ext uri="{FF2B5EF4-FFF2-40B4-BE49-F238E27FC236}">
              <a16:creationId xmlns:a16="http://schemas.microsoft.com/office/drawing/2014/main" id="{80FBC93D-47EF-4136-ABB1-D53FDFD2E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121" name="Picture 1144" descr="fls2">
          <a:extLst>
            <a:ext uri="{FF2B5EF4-FFF2-40B4-BE49-F238E27FC236}">
              <a16:creationId xmlns:a16="http://schemas.microsoft.com/office/drawing/2014/main" id="{9412349E-BF78-4A54-B3EE-6EADE9F10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122" name="Picture 1145" descr="fls2">
          <a:extLst>
            <a:ext uri="{FF2B5EF4-FFF2-40B4-BE49-F238E27FC236}">
              <a16:creationId xmlns:a16="http://schemas.microsoft.com/office/drawing/2014/main" id="{2DB9A370-BF3B-4879-AD2F-86AECCC00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23" name="Picture 1146" descr="fls2">
          <a:extLst>
            <a:ext uri="{FF2B5EF4-FFF2-40B4-BE49-F238E27FC236}">
              <a16:creationId xmlns:a16="http://schemas.microsoft.com/office/drawing/2014/main" id="{518C1155-C27C-48E0-A800-0CC07E8DB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24" name="Picture 1147" descr="fls4">
          <a:extLst>
            <a:ext uri="{FF2B5EF4-FFF2-40B4-BE49-F238E27FC236}">
              <a16:creationId xmlns:a16="http://schemas.microsoft.com/office/drawing/2014/main" id="{1DCF85C5-4963-43D2-BCD3-93BB089B5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25" name="Picture 1148" descr="fls2">
          <a:extLst>
            <a:ext uri="{FF2B5EF4-FFF2-40B4-BE49-F238E27FC236}">
              <a16:creationId xmlns:a16="http://schemas.microsoft.com/office/drawing/2014/main" id="{BE0766B4-388A-4C3C-8299-185C1BC4C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26" name="Picture 1149" descr="fls2">
          <a:extLst>
            <a:ext uri="{FF2B5EF4-FFF2-40B4-BE49-F238E27FC236}">
              <a16:creationId xmlns:a16="http://schemas.microsoft.com/office/drawing/2014/main" id="{294B4DA8-0913-4116-AE34-44FDD82C3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27" name="Picture 1150" descr="fls4">
          <a:extLst>
            <a:ext uri="{FF2B5EF4-FFF2-40B4-BE49-F238E27FC236}">
              <a16:creationId xmlns:a16="http://schemas.microsoft.com/office/drawing/2014/main" id="{9FFBD732-56A8-4F0F-90E7-5CD90A4A0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128" name="Picture 1151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98E2315-345F-4CD8-9130-E662678F7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129" name="Picture 1152" descr="fls4">
          <a:extLst>
            <a:ext uri="{FF2B5EF4-FFF2-40B4-BE49-F238E27FC236}">
              <a16:creationId xmlns:a16="http://schemas.microsoft.com/office/drawing/2014/main" id="{A363CF1A-AFB2-4FC1-83A4-130937447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130" name="Picture 1153" descr="fls4">
          <a:extLst>
            <a:ext uri="{FF2B5EF4-FFF2-40B4-BE49-F238E27FC236}">
              <a16:creationId xmlns:a16="http://schemas.microsoft.com/office/drawing/2014/main" id="{170ED136-4851-4E5D-9E9E-E576816F1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131" name="Picture 1154" descr="fls4">
          <a:extLst>
            <a:ext uri="{FF2B5EF4-FFF2-40B4-BE49-F238E27FC236}">
              <a16:creationId xmlns:a16="http://schemas.microsoft.com/office/drawing/2014/main" id="{1EF31916-605F-49FB-829C-A794D28ED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132" name="Picture 1155" descr="fls2">
          <a:extLst>
            <a:ext uri="{FF2B5EF4-FFF2-40B4-BE49-F238E27FC236}">
              <a16:creationId xmlns:a16="http://schemas.microsoft.com/office/drawing/2014/main" id="{0086913A-C3C7-4481-9A76-6A2624017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133" name="Picture 1156" descr="fls4">
          <a:extLst>
            <a:ext uri="{FF2B5EF4-FFF2-40B4-BE49-F238E27FC236}">
              <a16:creationId xmlns:a16="http://schemas.microsoft.com/office/drawing/2014/main" id="{99E3A00E-60D7-484D-81D1-38AD2A919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34" name="Picture 1157" descr="fls2">
          <a:extLst>
            <a:ext uri="{FF2B5EF4-FFF2-40B4-BE49-F238E27FC236}">
              <a16:creationId xmlns:a16="http://schemas.microsoft.com/office/drawing/2014/main" id="{5F4819AB-FC72-45FE-9A39-41141AFC1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35" name="Picture 1158" descr="fls2">
          <a:extLst>
            <a:ext uri="{FF2B5EF4-FFF2-40B4-BE49-F238E27FC236}">
              <a16:creationId xmlns:a16="http://schemas.microsoft.com/office/drawing/2014/main" id="{6AEBD40E-56E1-4E8F-A6F6-7BDB01833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36" name="Picture 1159" descr="fls2">
          <a:extLst>
            <a:ext uri="{FF2B5EF4-FFF2-40B4-BE49-F238E27FC236}">
              <a16:creationId xmlns:a16="http://schemas.microsoft.com/office/drawing/2014/main" id="{039D4309-E4D2-4B26-ADC2-FC9931047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37" name="Picture 1160" descr="fls2">
          <a:extLst>
            <a:ext uri="{FF2B5EF4-FFF2-40B4-BE49-F238E27FC236}">
              <a16:creationId xmlns:a16="http://schemas.microsoft.com/office/drawing/2014/main" id="{ACC29159-F4FB-45BE-9B22-BA62EBF9E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38" name="Picture 1161" descr="fls3">
          <a:extLst>
            <a:ext uri="{FF2B5EF4-FFF2-40B4-BE49-F238E27FC236}">
              <a16:creationId xmlns:a16="http://schemas.microsoft.com/office/drawing/2014/main" id="{6E8F2DBC-C043-4D77-9391-3318F0767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139" name="Picture 1162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D322E19-5FA3-403C-B463-5273E6F9B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140" name="Picture 1163" descr="fls4">
          <a:extLst>
            <a:ext uri="{FF2B5EF4-FFF2-40B4-BE49-F238E27FC236}">
              <a16:creationId xmlns:a16="http://schemas.microsoft.com/office/drawing/2014/main" id="{37B88A1A-0430-4760-96D4-1635CE1E7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141" name="Picture 1164" descr="fls2">
          <a:extLst>
            <a:ext uri="{FF2B5EF4-FFF2-40B4-BE49-F238E27FC236}">
              <a16:creationId xmlns:a16="http://schemas.microsoft.com/office/drawing/2014/main" id="{B1B086F1-21E2-4CF2-8268-64DF2AC61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142" name="Picture 1165" descr="fls4">
          <a:extLst>
            <a:ext uri="{FF2B5EF4-FFF2-40B4-BE49-F238E27FC236}">
              <a16:creationId xmlns:a16="http://schemas.microsoft.com/office/drawing/2014/main" id="{0D3BE244-61CF-4A1E-A3D3-DCBE5E772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143" name="Picture 1166" descr="fls2">
          <a:extLst>
            <a:ext uri="{FF2B5EF4-FFF2-40B4-BE49-F238E27FC236}">
              <a16:creationId xmlns:a16="http://schemas.microsoft.com/office/drawing/2014/main" id="{328D2ADD-8827-4A07-BC3F-6056DA626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144" name="Picture 1167" descr="fls4">
          <a:extLst>
            <a:ext uri="{FF2B5EF4-FFF2-40B4-BE49-F238E27FC236}">
              <a16:creationId xmlns:a16="http://schemas.microsoft.com/office/drawing/2014/main" id="{E03B7B28-0692-49DA-82C0-95A78E861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45" name="Picture 1168" descr="fls2">
          <a:extLst>
            <a:ext uri="{FF2B5EF4-FFF2-40B4-BE49-F238E27FC236}">
              <a16:creationId xmlns:a16="http://schemas.microsoft.com/office/drawing/2014/main" id="{9041D0B8-40A1-48CC-9429-0D9E19D5C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46" name="Picture 1169" descr="fls4">
          <a:extLst>
            <a:ext uri="{FF2B5EF4-FFF2-40B4-BE49-F238E27FC236}">
              <a16:creationId xmlns:a16="http://schemas.microsoft.com/office/drawing/2014/main" id="{EA04E3C0-32A2-4145-85BD-07DB0F54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47" name="Picture 1170" descr="fls4">
          <a:extLst>
            <a:ext uri="{FF2B5EF4-FFF2-40B4-BE49-F238E27FC236}">
              <a16:creationId xmlns:a16="http://schemas.microsoft.com/office/drawing/2014/main" id="{3248A329-0DBC-4657-805A-3597D0A70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48" name="Picture 1171" descr="fls4">
          <a:extLst>
            <a:ext uri="{FF2B5EF4-FFF2-40B4-BE49-F238E27FC236}">
              <a16:creationId xmlns:a16="http://schemas.microsoft.com/office/drawing/2014/main" id="{2B434F8F-E70F-4561-AAE5-7088172D7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49" name="Picture 1172" descr="fls1">
          <a:extLst>
            <a:ext uri="{FF2B5EF4-FFF2-40B4-BE49-F238E27FC236}">
              <a16:creationId xmlns:a16="http://schemas.microsoft.com/office/drawing/2014/main" id="{B5E1B95A-AD78-4DD9-8340-2C4C7ECFF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150" name="Picture 1173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9617B74-936E-4998-89A9-9ED6ABB93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151" name="Picture 1174" descr="fls4">
          <a:extLst>
            <a:ext uri="{FF2B5EF4-FFF2-40B4-BE49-F238E27FC236}">
              <a16:creationId xmlns:a16="http://schemas.microsoft.com/office/drawing/2014/main" id="{6FD94909-C1C9-492E-AFE4-909A80810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152" name="Picture 1175" descr="fls4">
          <a:extLst>
            <a:ext uri="{FF2B5EF4-FFF2-40B4-BE49-F238E27FC236}">
              <a16:creationId xmlns:a16="http://schemas.microsoft.com/office/drawing/2014/main" id="{AFDE0590-F641-4D53-B2F5-E2B7587E9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153" name="Picture 1176" descr="fls4">
          <a:extLst>
            <a:ext uri="{FF2B5EF4-FFF2-40B4-BE49-F238E27FC236}">
              <a16:creationId xmlns:a16="http://schemas.microsoft.com/office/drawing/2014/main" id="{E70566A5-A4B1-453C-96F1-733971363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154" name="Picture 1177" descr="fls2">
          <a:extLst>
            <a:ext uri="{FF2B5EF4-FFF2-40B4-BE49-F238E27FC236}">
              <a16:creationId xmlns:a16="http://schemas.microsoft.com/office/drawing/2014/main" id="{53E15664-5D69-43B3-A611-8C1267ABE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155" name="Picture 1178" descr="fls4">
          <a:extLst>
            <a:ext uri="{FF2B5EF4-FFF2-40B4-BE49-F238E27FC236}">
              <a16:creationId xmlns:a16="http://schemas.microsoft.com/office/drawing/2014/main" id="{016CAE5A-7E25-4BC7-AA3A-622A3D1E1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56" name="Picture 1179" descr="fls4">
          <a:extLst>
            <a:ext uri="{FF2B5EF4-FFF2-40B4-BE49-F238E27FC236}">
              <a16:creationId xmlns:a16="http://schemas.microsoft.com/office/drawing/2014/main" id="{3A3A53A1-DB7D-44CE-9698-05BEFB8C4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57" name="Picture 1180" descr="fls2">
          <a:extLst>
            <a:ext uri="{FF2B5EF4-FFF2-40B4-BE49-F238E27FC236}">
              <a16:creationId xmlns:a16="http://schemas.microsoft.com/office/drawing/2014/main" id="{3CECCF29-3ADC-4FCB-ADEE-75EB21FF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58" name="Picture 1181" descr="fls2">
          <a:extLst>
            <a:ext uri="{FF2B5EF4-FFF2-40B4-BE49-F238E27FC236}">
              <a16:creationId xmlns:a16="http://schemas.microsoft.com/office/drawing/2014/main" id="{25833003-2D72-444F-A793-6E0C2CA1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59" name="Picture 1182" descr="fls4">
          <a:extLst>
            <a:ext uri="{FF2B5EF4-FFF2-40B4-BE49-F238E27FC236}">
              <a16:creationId xmlns:a16="http://schemas.microsoft.com/office/drawing/2014/main" id="{00D07A4B-3168-43C7-BE20-7E3F8E3DC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60" name="Picture 1183" descr="fls3">
          <a:extLst>
            <a:ext uri="{FF2B5EF4-FFF2-40B4-BE49-F238E27FC236}">
              <a16:creationId xmlns:a16="http://schemas.microsoft.com/office/drawing/2014/main" id="{5D2EDADC-92B9-49EA-9ABC-5E8EBA3E4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161" name="Picture 1184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C134B3D-CAA7-434F-ADCD-659FB3AE7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162" name="Picture 1185" descr="fls2">
          <a:extLst>
            <a:ext uri="{FF2B5EF4-FFF2-40B4-BE49-F238E27FC236}">
              <a16:creationId xmlns:a16="http://schemas.microsoft.com/office/drawing/2014/main" id="{FAC1CAD7-C91C-4C09-9303-66F5F8F69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163" name="Picture 1186" descr="fls2">
          <a:extLst>
            <a:ext uri="{FF2B5EF4-FFF2-40B4-BE49-F238E27FC236}">
              <a16:creationId xmlns:a16="http://schemas.microsoft.com/office/drawing/2014/main" id="{AADAC852-F9B9-4B89-B008-E00C290E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164" name="Picture 1187" descr="fls2">
          <a:extLst>
            <a:ext uri="{FF2B5EF4-FFF2-40B4-BE49-F238E27FC236}">
              <a16:creationId xmlns:a16="http://schemas.microsoft.com/office/drawing/2014/main" id="{F6877CEF-FC20-4011-901C-66A935153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165" name="Picture 1188" descr="fls2">
          <a:extLst>
            <a:ext uri="{FF2B5EF4-FFF2-40B4-BE49-F238E27FC236}">
              <a16:creationId xmlns:a16="http://schemas.microsoft.com/office/drawing/2014/main" id="{4B191535-80BF-4B1B-B399-E8A2DA7B0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166" name="Picture 1189" descr="fls2">
          <a:extLst>
            <a:ext uri="{FF2B5EF4-FFF2-40B4-BE49-F238E27FC236}">
              <a16:creationId xmlns:a16="http://schemas.microsoft.com/office/drawing/2014/main" id="{2758074C-6674-47F5-9962-D806A096E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67" name="Picture 1190" descr="fls2">
          <a:extLst>
            <a:ext uri="{FF2B5EF4-FFF2-40B4-BE49-F238E27FC236}">
              <a16:creationId xmlns:a16="http://schemas.microsoft.com/office/drawing/2014/main" id="{63801CB1-6785-4E54-B839-CAB0A53C2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68" name="Picture 1191" descr="fls4">
          <a:extLst>
            <a:ext uri="{FF2B5EF4-FFF2-40B4-BE49-F238E27FC236}">
              <a16:creationId xmlns:a16="http://schemas.microsoft.com/office/drawing/2014/main" id="{B6A48400-ADA2-474D-B8C7-FCC43207C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69" name="Picture 1192" descr="fls1">
          <a:extLst>
            <a:ext uri="{FF2B5EF4-FFF2-40B4-BE49-F238E27FC236}">
              <a16:creationId xmlns:a16="http://schemas.microsoft.com/office/drawing/2014/main" id="{A6BE5317-6F23-4A85-90A1-D486D1626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70" name="Picture 1193" descr="fls2">
          <a:extLst>
            <a:ext uri="{FF2B5EF4-FFF2-40B4-BE49-F238E27FC236}">
              <a16:creationId xmlns:a16="http://schemas.microsoft.com/office/drawing/2014/main" id="{9E8D963E-4146-400A-A289-F89F5E7C2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171" name="Picture 1194" descr="fls4">
          <a:extLst>
            <a:ext uri="{FF2B5EF4-FFF2-40B4-BE49-F238E27FC236}">
              <a16:creationId xmlns:a16="http://schemas.microsoft.com/office/drawing/2014/main" id="{E28644A7-5AAC-4995-88EC-740F0E60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57150</xdr:colOff>
      <xdr:row>0</xdr:row>
      <xdr:rowOff>57150</xdr:rowOff>
    </xdr:to>
    <xdr:pic>
      <xdr:nvPicPr>
        <xdr:cNvPr id="1172" name="Picture 1195" descr="ico_t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A40828E-72CF-48AA-8DC6-EA65CDBD2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66675</xdr:colOff>
      <xdr:row>0</xdr:row>
      <xdr:rowOff>0</xdr:rowOff>
    </xdr:from>
    <xdr:to>
      <xdr:col>1</xdr:col>
      <xdr:colOff>123825</xdr:colOff>
      <xdr:row>0</xdr:row>
      <xdr:rowOff>57150</xdr:rowOff>
    </xdr:to>
    <xdr:pic>
      <xdr:nvPicPr>
        <xdr:cNvPr id="1173" name="Picture 1196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410539B-0BFA-4302-BC10-2D5246C0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133350</xdr:colOff>
      <xdr:row>0</xdr:row>
      <xdr:rowOff>0</xdr:rowOff>
    </xdr:from>
    <xdr:to>
      <xdr:col>1</xdr:col>
      <xdr:colOff>190500</xdr:colOff>
      <xdr:row>0</xdr:row>
      <xdr:rowOff>57150</xdr:rowOff>
    </xdr:to>
    <xdr:pic>
      <xdr:nvPicPr>
        <xdr:cNvPr id="1174" name="Picture 1197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CE2A92E-7F3A-440C-BF3D-79E40C948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83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200025</xdr:colOff>
      <xdr:row>0</xdr:row>
      <xdr:rowOff>0</xdr:rowOff>
    </xdr:from>
    <xdr:to>
      <xdr:col>1</xdr:col>
      <xdr:colOff>314325</xdr:colOff>
      <xdr:row>0</xdr:row>
      <xdr:rowOff>104775</xdr:rowOff>
    </xdr:to>
    <xdr:pic>
      <xdr:nvPicPr>
        <xdr:cNvPr id="1175" name="Picture 1198" descr="etoile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31430FF-2C87-4869-87E5-EFA9A78C1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" y="0"/>
          <a:ext cx="11430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323850</xdr:colOff>
      <xdr:row>0</xdr:row>
      <xdr:rowOff>0</xdr:rowOff>
    </xdr:from>
    <xdr:to>
      <xdr:col>1</xdr:col>
      <xdr:colOff>381000</xdr:colOff>
      <xdr:row>0</xdr:row>
      <xdr:rowOff>57150</xdr:rowOff>
    </xdr:to>
    <xdr:pic>
      <xdr:nvPicPr>
        <xdr:cNvPr id="1176" name="Picture 1199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E03F7CF-2EB1-417C-BEBC-B01710137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0</xdr:row>
      <xdr:rowOff>0</xdr:rowOff>
    </xdr:from>
    <xdr:to>
      <xdr:col>1</xdr:col>
      <xdr:colOff>447675</xdr:colOff>
      <xdr:row>0</xdr:row>
      <xdr:rowOff>57150</xdr:rowOff>
    </xdr:to>
    <xdr:pic>
      <xdr:nvPicPr>
        <xdr:cNvPr id="1177" name="Picture 1200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48D89D5-381E-43BB-A6E9-28930D7E1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54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457200</xdr:colOff>
      <xdr:row>0</xdr:row>
      <xdr:rowOff>0</xdr:rowOff>
    </xdr:from>
    <xdr:to>
      <xdr:col>1</xdr:col>
      <xdr:colOff>514350</xdr:colOff>
      <xdr:row>0</xdr:row>
      <xdr:rowOff>57150</xdr:rowOff>
    </xdr:to>
    <xdr:pic>
      <xdr:nvPicPr>
        <xdr:cNvPr id="1178" name="Picture 1201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E954C13-3A98-4533-97CB-AAAF82A1D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523875</xdr:colOff>
      <xdr:row>0</xdr:row>
      <xdr:rowOff>0</xdr:rowOff>
    </xdr:from>
    <xdr:to>
      <xdr:col>1</xdr:col>
      <xdr:colOff>581025</xdr:colOff>
      <xdr:row>0</xdr:row>
      <xdr:rowOff>57150</xdr:rowOff>
    </xdr:to>
    <xdr:pic>
      <xdr:nvPicPr>
        <xdr:cNvPr id="1179" name="Picture 1202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FF90ACF-7329-49F8-B4C8-BA3330E6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88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590550</xdr:colOff>
      <xdr:row>0</xdr:row>
      <xdr:rowOff>0</xdr:rowOff>
    </xdr:from>
    <xdr:to>
      <xdr:col>1</xdr:col>
      <xdr:colOff>647700</xdr:colOff>
      <xdr:row>0</xdr:row>
      <xdr:rowOff>57150</xdr:rowOff>
    </xdr:to>
    <xdr:pic>
      <xdr:nvPicPr>
        <xdr:cNvPr id="1180" name="Picture 1203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EDBD5C8-166F-4FE6-8442-161480608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657225</xdr:colOff>
      <xdr:row>0</xdr:row>
      <xdr:rowOff>0</xdr:rowOff>
    </xdr:from>
    <xdr:to>
      <xdr:col>1</xdr:col>
      <xdr:colOff>714375</xdr:colOff>
      <xdr:row>0</xdr:row>
      <xdr:rowOff>57150</xdr:rowOff>
    </xdr:to>
    <xdr:pic>
      <xdr:nvPicPr>
        <xdr:cNvPr id="1181" name="Picture 1204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F404097-8064-4B0D-B42E-83525095B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723900</xdr:colOff>
      <xdr:row>0</xdr:row>
      <xdr:rowOff>0</xdr:rowOff>
    </xdr:from>
    <xdr:to>
      <xdr:col>2</xdr:col>
      <xdr:colOff>19050</xdr:colOff>
      <xdr:row>0</xdr:row>
      <xdr:rowOff>57150</xdr:rowOff>
    </xdr:to>
    <xdr:pic>
      <xdr:nvPicPr>
        <xdr:cNvPr id="1182" name="Picture 1205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13C29D8-A267-44CE-B539-AF113CE49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790575</xdr:colOff>
      <xdr:row>0</xdr:row>
      <xdr:rowOff>0</xdr:rowOff>
    </xdr:from>
    <xdr:to>
      <xdr:col>2</xdr:col>
      <xdr:colOff>57150</xdr:colOff>
      <xdr:row>0</xdr:row>
      <xdr:rowOff>57150</xdr:rowOff>
    </xdr:to>
    <xdr:pic>
      <xdr:nvPicPr>
        <xdr:cNvPr id="1183" name="Picture 1206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674EF88-6925-4C02-BE99-ABD91EBB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857250</xdr:colOff>
      <xdr:row>0</xdr:row>
      <xdr:rowOff>0</xdr:rowOff>
    </xdr:from>
    <xdr:to>
      <xdr:col>2</xdr:col>
      <xdr:colOff>57150</xdr:colOff>
      <xdr:row>0</xdr:row>
      <xdr:rowOff>57150</xdr:rowOff>
    </xdr:to>
    <xdr:pic>
      <xdr:nvPicPr>
        <xdr:cNvPr id="1184" name="Picture 1207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E2FCDB4-3FA5-4355-94B8-5C496D40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923925</xdr:colOff>
      <xdr:row>0</xdr:row>
      <xdr:rowOff>0</xdr:rowOff>
    </xdr:from>
    <xdr:to>
      <xdr:col>2</xdr:col>
      <xdr:colOff>114300</xdr:colOff>
      <xdr:row>0</xdr:row>
      <xdr:rowOff>104775</xdr:rowOff>
    </xdr:to>
    <xdr:pic>
      <xdr:nvPicPr>
        <xdr:cNvPr id="1185" name="Picture 1208" descr="etoile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2F0F4C6-8D21-44A7-99CD-01018BCD4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8875" y="0"/>
          <a:ext cx="11430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186" name="Picture 1209" descr="check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8BCA0B2-B6CF-4794-81FB-42E31897F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104775</xdr:colOff>
      <xdr:row>0</xdr:row>
      <xdr:rowOff>0</xdr:rowOff>
    </xdr:from>
    <xdr:to>
      <xdr:col>1</xdr:col>
      <xdr:colOff>200025</xdr:colOff>
      <xdr:row>0</xdr:row>
      <xdr:rowOff>95250</xdr:rowOff>
    </xdr:to>
    <xdr:pic>
      <xdr:nvPicPr>
        <xdr:cNvPr id="1187" name="Picture 1210" descr="check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EF9A255-A1B5-4723-8B0A-78B3AA57A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209550</xdr:colOff>
      <xdr:row>0</xdr:row>
      <xdr:rowOff>0</xdr:rowOff>
    </xdr:from>
    <xdr:to>
      <xdr:col>1</xdr:col>
      <xdr:colOff>304800</xdr:colOff>
      <xdr:row>0</xdr:row>
      <xdr:rowOff>95250</xdr:rowOff>
    </xdr:to>
    <xdr:pic>
      <xdr:nvPicPr>
        <xdr:cNvPr id="1188" name="Picture 1211" descr="check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AD67D14-E23A-41EA-A79E-59AED931A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189" name="Picture 1212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AD9C782-BEB6-40BE-8B8C-977ED2CBB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190" name="Picture 1213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98DE868B-4F4C-4868-924A-D6E3BA7E3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191" name="Picture 1214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CF2D6789-5B80-4C3B-A9C3-A818BD78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123825</xdr:colOff>
      <xdr:row>0</xdr:row>
      <xdr:rowOff>123825</xdr:rowOff>
    </xdr:to>
    <xdr:pic>
      <xdr:nvPicPr>
        <xdr:cNvPr id="1192" name="Picture 1215" descr="1_13">
          <a:extLst>
            <a:ext uri="{FF2B5EF4-FFF2-40B4-BE49-F238E27FC236}">
              <a16:creationId xmlns:a16="http://schemas.microsoft.com/office/drawing/2014/main" id="{D6EE22EE-107A-4132-9E54-27026F0D3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1193" name="Picture 1216" descr="3_13">
          <a:extLst>
            <a:ext uri="{FF2B5EF4-FFF2-40B4-BE49-F238E27FC236}">
              <a16:creationId xmlns:a16="http://schemas.microsoft.com/office/drawing/2014/main" id="{843ECC74-F624-4055-B74A-783AC19B8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1194" name="Picture 1217" descr="2_13">
          <a:extLst>
            <a:ext uri="{FF2B5EF4-FFF2-40B4-BE49-F238E27FC236}">
              <a16:creationId xmlns:a16="http://schemas.microsoft.com/office/drawing/2014/main" id="{CC731B30-DDFA-4F1E-885C-9C7240865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195" name="Picture 1218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28BE282-B1D0-43BD-957C-6359556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196" name="Picture 1219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C48863CC-E34F-4963-9123-3F0E19329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197" name="Picture 1220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8CFF66B5-16E7-4A0E-8A73-BFD9B9964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123825</xdr:colOff>
      <xdr:row>0</xdr:row>
      <xdr:rowOff>123825</xdr:rowOff>
    </xdr:to>
    <xdr:pic>
      <xdr:nvPicPr>
        <xdr:cNvPr id="1198" name="Picture 1221" descr="1_13">
          <a:extLst>
            <a:ext uri="{FF2B5EF4-FFF2-40B4-BE49-F238E27FC236}">
              <a16:creationId xmlns:a16="http://schemas.microsoft.com/office/drawing/2014/main" id="{8124D3F9-BD2C-483F-8417-5DD15DD9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1199" name="Picture 1222" descr="3_13">
          <a:extLst>
            <a:ext uri="{FF2B5EF4-FFF2-40B4-BE49-F238E27FC236}">
              <a16:creationId xmlns:a16="http://schemas.microsoft.com/office/drawing/2014/main" id="{596E597A-EA78-4689-B106-FC5522E60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1200" name="Picture 1223" descr="2_13">
          <a:extLst>
            <a:ext uri="{FF2B5EF4-FFF2-40B4-BE49-F238E27FC236}">
              <a16:creationId xmlns:a16="http://schemas.microsoft.com/office/drawing/2014/main" id="{BBC3AE26-84C6-49F4-B8F3-A89D368B8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219075</xdr:colOff>
      <xdr:row>1</xdr:row>
      <xdr:rowOff>38100</xdr:rowOff>
    </xdr:to>
    <xdr:pic>
      <xdr:nvPicPr>
        <xdr:cNvPr id="1201" name="Picture 1224" descr="retirepartant">
          <a:extLst>
            <a:ext uri="{FF2B5EF4-FFF2-40B4-BE49-F238E27FC236}">
              <a16:creationId xmlns:a16="http://schemas.microsoft.com/office/drawing/2014/main" id="{33904F2C-CADC-4F7E-B60D-6E5C074E5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2190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202" name="Picture 1225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209C816-1B48-4F7A-9A9F-A5C846B89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203" name="Picture 1226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26478176-29C6-4B41-8702-477772485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204" name="Picture 1227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CE2D7193-9695-4CCE-BDED-F8E3521F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123825</xdr:colOff>
      <xdr:row>0</xdr:row>
      <xdr:rowOff>123825</xdr:rowOff>
    </xdr:to>
    <xdr:pic>
      <xdr:nvPicPr>
        <xdr:cNvPr id="1205" name="Picture 1228" descr="2_13">
          <a:extLst>
            <a:ext uri="{FF2B5EF4-FFF2-40B4-BE49-F238E27FC236}">
              <a16:creationId xmlns:a16="http://schemas.microsoft.com/office/drawing/2014/main" id="{8A9F1C17-5875-40E7-9F8C-1F5CA8F9F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1206" name="Picture 1229" descr="3_13">
          <a:extLst>
            <a:ext uri="{FF2B5EF4-FFF2-40B4-BE49-F238E27FC236}">
              <a16:creationId xmlns:a16="http://schemas.microsoft.com/office/drawing/2014/main" id="{3D12ABAC-45BF-4116-BE98-614012773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123825</xdr:colOff>
      <xdr:row>0</xdr:row>
      <xdr:rowOff>123825</xdr:rowOff>
    </xdr:to>
    <xdr:pic>
      <xdr:nvPicPr>
        <xdr:cNvPr id="1207" name="Picture 1230" descr="1_13">
          <a:extLst>
            <a:ext uri="{FF2B5EF4-FFF2-40B4-BE49-F238E27FC236}">
              <a16:creationId xmlns:a16="http://schemas.microsoft.com/office/drawing/2014/main" id="{E88BD43C-2EED-424B-B19D-D1972F454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208" name="Picture 1231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B31E779-5606-4E23-93C1-9385A7018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209" name="Picture 1232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F4E70A22-1EEA-491D-B52F-B2E6BADC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210" name="Picture 1233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33675D12-46BA-43E0-8CBB-EEFDC1A90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123825</xdr:colOff>
      <xdr:row>0</xdr:row>
      <xdr:rowOff>123825</xdr:rowOff>
    </xdr:to>
    <xdr:pic>
      <xdr:nvPicPr>
        <xdr:cNvPr id="1211" name="Picture 1234" descr="2_13">
          <a:extLst>
            <a:ext uri="{FF2B5EF4-FFF2-40B4-BE49-F238E27FC236}">
              <a16:creationId xmlns:a16="http://schemas.microsoft.com/office/drawing/2014/main" id="{1328CB56-B9D7-44FA-ACC5-3FCDA32E7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1212" name="Picture 1235" descr="3_13">
          <a:extLst>
            <a:ext uri="{FF2B5EF4-FFF2-40B4-BE49-F238E27FC236}">
              <a16:creationId xmlns:a16="http://schemas.microsoft.com/office/drawing/2014/main" id="{CA249C74-6F75-4FA1-84F6-324A42BF3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123825</xdr:colOff>
      <xdr:row>0</xdr:row>
      <xdr:rowOff>123825</xdr:rowOff>
    </xdr:to>
    <xdr:pic>
      <xdr:nvPicPr>
        <xdr:cNvPr id="1213" name="Picture 1236" descr="1_13">
          <a:extLst>
            <a:ext uri="{FF2B5EF4-FFF2-40B4-BE49-F238E27FC236}">
              <a16:creationId xmlns:a16="http://schemas.microsoft.com/office/drawing/2014/main" id="{E8D1C430-D201-41D0-AD64-786C5CAD7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214" name="Picture 1237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254326D-36A3-466C-A38C-9A1850A4B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215" name="Picture 1238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977E56A2-A939-4D03-BB29-85E821D41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216" name="Picture 1239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243F1F94-9020-4BD1-8456-EC6EE0A90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123825</xdr:colOff>
      <xdr:row>0</xdr:row>
      <xdr:rowOff>123825</xdr:rowOff>
    </xdr:to>
    <xdr:pic>
      <xdr:nvPicPr>
        <xdr:cNvPr id="1217" name="Picture 1240" descr="2_13">
          <a:extLst>
            <a:ext uri="{FF2B5EF4-FFF2-40B4-BE49-F238E27FC236}">
              <a16:creationId xmlns:a16="http://schemas.microsoft.com/office/drawing/2014/main" id="{DC1FE279-7FBF-4EBE-8256-F914AADDB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1218" name="Picture 1241" descr="1_13">
          <a:extLst>
            <a:ext uri="{FF2B5EF4-FFF2-40B4-BE49-F238E27FC236}">
              <a16:creationId xmlns:a16="http://schemas.microsoft.com/office/drawing/2014/main" id="{B17BD21F-34C2-4CF6-85B6-EBDA374E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123825</xdr:colOff>
      <xdr:row>0</xdr:row>
      <xdr:rowOff>123825</xdr:rowOff>
    </xdr:to>
    <xdr:pic>
      <xdr:nvPicPr>
        <xdr:cNvPr id="1219" name="Picture 1242" descr="3_13">
          <a:extLst>
            <a:ext uri="{FF2B5EF4-FFF2-40B4-BE49-F238E27FC236}">
              <a16:creationId xmlns:a16="http://schemas.microsoft.com/office/drawing/2014/main" id="{A7FAFAD1-8BCB-4715-AF4E-AB59E3595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220" name="Picture 1243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B5E0B3B-65FB-48AE-AB76-A7CA41172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221" name="Picture 1244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DA56FE84-1AC2-458B-BD36-5B7D6EAF7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222" name="Picture 1245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0A1E420C-5B1C-4C3B-9199-A7EA67B2D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123825</xdr:colOff>
      <xdr:row>0</xdr:row>
      <xdr:rowOff>123825</xdr:rowOff>
    </xdr:to>
    <xdr:pic>
      <xdr:nvPicPr>
        <xdr:cNvPr id="1223" name="Picture 1246" descr="2_13">
          <a:extLst>
            <a:ext uri="{FF2B5EF4-FFF2-40B4-BE49-F238E27FC236}">
              <a16:creationId xmlns:a16="http://schemas.microsoft.com/office/drawing/2014/main" id="{5226CE1E-DBF3-474D-AD22-6F506C27F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1224" name="Picture 1247" descr="1_13">
          <a:extLst>
            <a:ext uri="{FF2B5EF4-FFF2-40B4-BE49-F238E27FC236}">
              <a16:creationId xmlns:a16="http://schemas.microsoft.com/office/drawing/2014/main" id="{D2EE932A-8DD5-4F93-B791-8E1C0AC02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123825</xdr:colOff>
      <xdr:row>0</xdr:row>
      <xdr:rowOff>123825</xdr:rowOff>
    </xdr:to>
    <xdr:pic>
      <xdr:nvPicPr>
        <xdr:cNvPr id="1225" name="Picture 1248" descr="3_13">
          <a:extLst>
            <a:ext uri="{FF2B5EF4-FFF2-40B4-BE49-F238E27FC236}">
              <a16:creationId xmlns:a16="http://schemas.microsoft.com/office/drawing/2014/main" id="{B6034C1F-C72D-4E5D-AA9D-18E30B14D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226" name="Picture 1249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D0E06A6-607B-4943-8F54-79C1292C4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227" name="Picture 1250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394E1829-3CD4-4BAA-88D3-FF9EDAA5B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228" name="Picture 1251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6710701B-7AF5-474F-A7E9-96C8A9835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123825</xdr:colOff>
      <xdr:row>0</xdr:row>
      <xdr:rowOff>123825</xdr:rowOff>
    </xdr:to>
    <xdr:pic>
      <xdr:nvPicPr>
        <xdr:cNvPr id="1229" name="Picture 1252" descr="1_13">
          <a:extLst>
            <a:ext uri="{FF2B5EF4-FFF2-40B4-BE49-F238E27FC236}">
              <a16:creationId xmlns:a16="http://schemas.microsoft.com/office/drawing/2014/main" id="{9EC45830-CC1C-48F2-AFDF-35AF39F17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123825</xdr:colOff>
      <xdr:row>0</xdr:row>
      <xdr:rowOff>123825</xdr:rowOff>
    </xdr:to>
    <xdr:pic>
      <xdr:nvPicPr>
        <xdr:cNvPr id="1230" name="Picture 1253" descr="3_13">
          <a:extLst>
            <a:ext uri="{FF2B5EF4-FFF2-40B4-BE49-F238E27FC236}">
              <a16:creationId xmlns:a16="http://schemas.microsoft.com/office/drawing/2014/main" id="{C91BC81E-E503-41C2-A401-46D69E23A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1231" name="Picture 1254" descr="2_13">
          <a:extLst>
            <a:ext uri="{FF2B5EF4-FFF2-40B4-BE49-F238E27FC236}">
              <a16:creationId xmlns:a16="http://schemas.microsoft.com/office/drawing/2014/main" id="{B1CE4D49-5B97-46B8-AB81-5C664C412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232" name="Picture 1255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70A9915-98AC-4037-96D7-451B8E199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233" name="Picture 1256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284482A4-2358-4742-8C5E-E81CCFCC5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234" name="Picture 1257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7942DF05-A0B5-4BE2-84BC-B1CC858FB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235" name="Picture 1258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783C508-E884-4064-ADFE-0300ADF44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236" name="Picture 1259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B8809121-823B-47B9-82A1-5D901C2A0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237" name="Picture 1260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273AF531-3CF1-4B03-9AFD-6526C15D8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123825</xdr:colOff>
      <xdr:row>0</xdr:row>
      <xdr:rowOff>123825</xdr:rowOff>
    </xdr:to>
    <xdr:pic>
      <xdr:nvPicPr>
        <xdr:cNvPr id="1238" name="Picture 1261" descr="1_13">
          <a:extLst>
            <a:ext uri="{FF2B5EF4-FFF2-40B4-BE49-F238E27FC236}">
              <a16:creationId xmlns:a16="http://schemas.microsoft.com/office/drawing/2014/main" id="{261D880F-EEF8-4A3E-847F-5F62EBEFC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1239" name="Picture 1262" descr="3_13">
          <a:extLst>
            <a:ext uri="{FF2B5EF4-FFF2-40B4-BE49-F238E27FC236}">
              <a16:creationId xmlns:a16="http://schemas.microsoft.com/office/drawing/2014/main" id="{AF2A3A69-3200-4DFE-9CC8-EBA3DC7B8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1240" name="Picture 1263" descr="2_13">
          <a:extLst>
            <a:ext uri="{FF2B5EF4-FFF2-40B4-BE49-F238E27FC236}">
              <a16:creationId xmlns:a16="http://schemas.microsoft.com/office/drawing/2014/main" id="{0BDE0992-4AF0-4CE0-AA63-37720F20E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241" name="Picture 1264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A01F8BF-F317-4F07-96DE-0FB59D6FC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242" name="Picture 1265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8B19D527-3A7E-45E5-89BA-2AC00E12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243" name="Picture 1266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782E7186-67E8-4ED8-A4D8-EE0936064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244" name="Picture 1267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F9A4ED0-6864-42C5-A786-4D7C4A1BC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245" name="Picture 1268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5F602E87-1859-4997-B10A-94394E56D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246" name="Picture 1269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74D4F91B-56A1-420F-841D-B40108B92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123825</xdr:colOff>
      <xdr:row>0</xdr:row>
      <xdr:rowOff>123825</xdr:rowOff>
    </xdr:to>
    <xdr:pic>
      <xdr:nvPicPr>
        <xdr:cNvPr id="1247" name="Picture 1270" descr="1_13">
          <a:extLst>
            <a:ext uri="{FF2B5EF4-FFF2-40B4-BE49-F238E27FC236}">
              <a16:creationId xmlns:a16="http://schemas.microsoft.com/office/drawing/2014/main" id="{4EA94B8C-EA8A-4FAD-89CB-94F7FC069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1248" name="Picture 1271" descr="3_13">
          <a:extLst>
            <a:ext uri="{FF2B5EF4-FFF2-40B4-BE49-F238E27FC236}">
              <a16:creationId xmlns:a16="http://schemas.microsoft.com/office/drawing/2014/main" id="{124074FE-4994-4E5F-826D-6D0ACBEFC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1249" name="Picture 1272" descr="2_13">
          <a:extLst>
            <a:ext uri="{FF2B5EF4-FFF2-40B4-BE49-F238E27FC236}">
              <a16:creationId xmlns:a16="http://schemas.microsoft.com/office/drawing/2014/main" id="{E5AC702F-1E45-47D7-BAFE-E8DC9398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250" name="Picture 1273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4818832-6FC1-4AF7-A720-3BEFFFA4F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251" name="Picture 1274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7EFEE112-6A37-4949-A31D-02510CF8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252" name="Picture 1275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C4C10592-CA75-4E25-8A5D-262F4D194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253" name="Picture 1276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DE88D3D-AEA6-4A4D-B0DF-6E740C5DD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1254" name="Picture 1277" descr="ios">
          <a:extLst>
            <a:ext uri="{FF2B5EF4-FFF2-40B4-BE49-F238E27FC236}">
              <a16:creationId xmlns:a16="http://schemas.microsoft.com/office/drawing/2014/main" id="{77C05ADC-AE67-42F3-AC51-3A6A96F54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1255" name="Picture 1278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D33D047-009F-4316-9A8A-3FF0B48CD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1256" name="Picture 1279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0C11D3B-6D4D-426B-A707-C663B4411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1257" name="Picture 1280" descr="2_13">
          <a:extLst>
            <a:ext uri="{FF2B5EF4-FFF2-40B4-BE49-F238E27FC236}">
              <a16:creationId xmlns:a16="http://schemas.microsoft.com/office/drawing/2014/main" id="{6C75833A-D367-48BD-B939-0BF9C5238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1258" name="Picture 1281" descr="3_13">
          <a:extLst>
            <a:ext uri="{FF2B5EF4-FFF2-40B4-BE49-F238E27FC236}">
              <a16:creationId xmlns:a16="http://schemas.microsoft.com/office/drawing/2014/main" id="{F776A6CB-6588-473D-82AD-BC2526DE9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1259" name="Picture 1282" descr="1_13">
          <a:extLst>
            <a:ext uri="{FF2B5EF4-FFF2-40B4-BE49-F238E27FC236}">
              <a16:creationId xmlns:a16="http://schemas.microsoft.com/office/drawing/2014/main" id="{DE85CD78-4FE4-42B2-84C1-333890CC4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260" name="Picture 1283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9DE193A-749B-41F5-B345-1DA9A17EC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261" name="Picture 1284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0A88B172-328B-4279-A445-D093D8B5E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262" name="Picture 1285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9AFE291F-4313-4B18-9CF9-49B17B06A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263" name="Picture 1286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43ADF06-144D-4E3C-BB13-1EAE66A82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1264" name="Picture 1287" descr="ios">
          <a:extLst>
            <a:ext uri="{FF2B5EF4-FFF2-40B4-BE49-F238E27FC236}">
              <a16:creationId xmlns:a16="http://schemas.microsoft.com/office/drawing/2014/main" id="{551CA33E-5BA1-42C9-9416-C0E02C14F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65" name="Picture 1288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1A8F8C4-A752-44E4-9383-6209E008A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1266" name="Picture 1289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675244E-F790-4A8B-9607-FBAFB910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1267" name="Picture 1290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B9A5E2F-EC3F-43E3-A49D-E4DDC1595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1268" name="Picture 1291" descr="2_13">
          <a:extLst>
            <a:ext uri="{FF2B5EF4-FFF2-40B4-BE49-F238E27FC236}">
              <a16:creationId xmlns:a16="http://schemas.microsoft.com/office/drawing/2014/main" id="{2ADE59A6-FA9B-470F-8324-4E75E6976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1269" name="Picture 1293" descr="3_13">
          <a:extLst>
            <a:ext uri="{FF2B5EF4-FFF2-40B4-BE49-F238E27FC236}">
              <a16:creationId xmlns:a16="http://schemas.microsoft.com/office/drawing/2014/main" id="{B4DEFE42-BAD7-4031-BCCB-AAE2616D9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270" name="Picture 1296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8D8DFEC-628C-4DA2-8EA9-0B202E60A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271" name="Picture 1297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420352E7-7A9F-404B-B183-6338D3B56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272" name="Picture 1298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122F0780-9D0F-42EB-988C-4885DD589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273" name="Picture 1299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1F05A18-B969-42CE-90E5-5FE5C0A61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1274" name="Picture 1300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77458B4-2B5E-4163-B3CD-306A947C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75" name="Picture 1301" descr="ios">
          <a:extLst>
            <a:ext uri="{FF2B5EF4-FFF2-40B4-BE49-F238E27FC236}">
              <a16:creationId xmlns:a16="http://schemas.microsoft.com/office/drawing/2014/main" id="{54476FB4-4CE3-42F0-9431-2EBD3EBBF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1276" name="Picture 1302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420D125-0B14-45EF-AE17-87494AF21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1277" name="Picture 1303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7FAAF08-5C09-421D-85BD-F13946215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1278" name="Picture 1304" descr="3_13">
          <a:extLst>
            <a:ext uri="{FF2B5EF4-FFF2-40B4-BE49-F238E27FC236}">
              <a16:creationId xmlns:a16="http://schemas.microsoft.com/office/drawing/2014/main" id="{E2C3ABF4-34BB-4C09-9B9D-88320DA7E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279" name="Picture 1308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63D6283-9815-483C-B66D-35A9E205A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280" name="Picture 1309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7D92142D-45D2-4CCF-98EA-A1FD3F545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281" name="Picture 1310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98B09AE0-889B-4386-B34D-DAFA99EFD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282" name="Picture 1311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F89512F-6242-4523-AFD9-70CF2F153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1283" name="Picture 1312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425C1BE-8B5A-40BF-803F-3DD15FDCF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84" name="Picture 1313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7EA12A9-F638-456E-B4E8-40F8F747F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1285" name="Picture 1314" descr="ios">
          <a:extLst>
            <a:ext uri="{FF2B5EF4-FFF2-40B4-BE49-F238E27FC236}">
              <a16:creationId xmlns:a16="http://schemas.microsoft.com/office/drawing/2014/main" id="{7BA938E5-ACBF-4E34-B721-E48B4FB67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1286" name="Picture 1315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CBC0A39-E62D-4125-BFEF-DD1E8D3C8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1287" name="Picture 1316" descr="3_13">
          <a:extLst>
            <a:ext uri="{FF2B5EF4-FFF2-40B4-BE49-F238E27FC236}">
              <a16:creationId xmlns:a16="http://schemas.microsoft.com/office/drawing/2014/main" id="{7C4ACFCE-0CD9-48F6-89DF-A440339AB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288" name="Picture 1320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62FD6FF-492A-4A82-B857-03AEF43C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289" name="Picture 1321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EF65FD71-A7ED-4C61-8292-EB81DBAA8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290" name="Picture 1322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566199D6-90D7-438D-8823-6D24613C9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291" name="Picture 1323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CB0D084-8720-4E56-A2E2-D2445765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1292" name="Picture 1324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922F99F-CF2A-413F-BDCF-7C07825E4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293" name="Picture 1325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67AC006-5A9A-4CB5-B626-98247CA16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1294" name="Picture 1326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29BF544-06C9-4FC8-B205-A9160B4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1295" name="Picture 1327" descr="ios">
          <a:extLst>
            <a:ext uri="{FF2B5EF4-FFF2-40B4-BE49-F238E27FC236}">
              <a16:creationId xmlns:a16="http://schemas.microsoft.com/office/drawing/2014/main" id="{12D99077-1159-4DB8-8CEB-5A911FA23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1296" name="Picture 1328" descr="2_13">
          <a:extLst>
            <a:ext uri="{FF2B5EF4-FFF2-40B4-BE49-F238E27FC236}">
              <a16:creationId xmlns:a16="http://schemas.microsoft.com/office/drawing/2014/main" id="{35EC2036-4265-49C2-B677-71F613A51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1297" name="Picture 1331" descr="3_13">
          <a:extLst>
            <a:ext uri="{FF2B5EF4-FFF2-40B4-BE49-F238E27FC236}">
              <a16:creationId xmlns:a16="http://schemas.microsoft.com/office/drawing/2014/main" id="{E5E19629-EDB0-4943-A56B-1AB54FF1D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298" name="Picture 1333" descr="prog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E40AC23-9EC8-4D54-89B1-206C902CE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299" name="Picture 1334" descr="home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23133658-A44B-4E55-A1A1-230D45FBB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300" name="Picture 1335" descr="time">
          <a:extLst>
            <a:ext uri="{FF2B5EF4-FFF2-40B4-BE49-F238E27FC236}">
              <a16:creationId xmlns:a16="http://schemas.microsoft.com/office/drawing/2014/main" id="{F479D493-A382-458C-81A4-6D33CC2A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301" name="Picture 1336" descr="login">
          <a:hlinkClick xmlns:r="http://schemas.openxmlformats.org/officeDocument/2006/relationships" r:id="rId12" tooltip="Nombre de jours restants sur votre compte"/>
          <a:extLst>
            <a:ext uri="{FF2B5EF4-FFF2-40B4-BE49-F238E27FC236}">
              <a16:creationId xmlns:a16="http://schemas.microsoft.com/office/drawing/2014/main" id="{9D816C03-7200-4AC5-ABAE-B7EA13D7C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302" name="Picture 1337" descr="param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62B48DF-0F81-4FE9-A690-CBEDC6CB4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1303" name="Picture 1338" descr="1_13">
          <a:extLst>
            <a:ext uri="{FF2B5EF4-FFF2-40B4-BE49-F238E27FC236}">
              <a16:creationId xmlns:a16="http://schemas.microsoft.com/office/drawing/2014/main" id="{C369D258-2D0D-4728-80AB-F8623F41C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133350</xdr:colOff>
      <xdr:row>0</xdr:row>
      <xdr:rowOff>0</xdr:rowOff>
    </xdr:from>
    <xdr:to>
      <xdr:col>2</xdr:col>
      <xdr:colOff>228600</xdr:colOff>
      <xdr:row>0</xdr:row>
      <xdr:rowOff>95250</xdr:rowOff>
    </xdr:to>
    <xdr:pic>
      <xdr:nvPicPr>
        <xdr:cNvPr id="1304" name="Picture 1339" descr="check1">
          <a:hlinkClick xmlns:r="http://schemas.openxmlformats.org/officeDocument/2006/relationships" r:id="rId1" tooltip="Cheval:AS DES JACQUETS"/>
          <a:extLst>
            <a:ext uri="{FF2B5EF4-FFF2-40B4-BE49-F238E27FC236}">
              <a16:creationId xmlns:a16="http://schemas.microsoft.com/office/drawing/2014/main" id="{D1301615-D9F2-458C-AA1D-7189EAD01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95250</xdr:colOff>
      <xdr:row>0</xdr:row>
      <xdr:rowOff>95250</xdr:rowOff>
    </xdr:to>
    <xdr:pic>
      <xdr:nvPicPr>
        <xdr:cNvPr id="1305" name="Picture 1340" descr="check1">
          <a:hlinkClick xmlns:r="http://schemas.openxmlformats.org/officeDocument/2006/relationships" r:id="rId1" tooltip="Cheval:TOP OF THE CHARM"/>
          <a:extLst>
            <a:ext uri="{FF2B5EF4-FFF2-40B4-BE49-F238E27FC236}">
              <a16:creationId xmlns:a16="http://schemas.microsoft.com/office/drawing/2014/main" id="{54A07E09-F270-44BE-8D21-6D06B50F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95250</xdr:colOff>
      <xdr:row>0</xdr:row>
      <xdr:rowOff>95250</xdr:rowOff>
    </xdr:to>
    <xdr:pic>
      <xdr:nvPicPr>
        <xdr:cNvPr id="1306" name="Picture 1341" descr="check1">
          <a:hlinkClick xmlns:r="http://schemas.openxmlformats.org/officeDocument/2006/relationships" r:id="rId1" tooltip="Cheval:VALERIO JET"/>
          <a:extLst>
            <a:ext uri="{FF2B5EF4-FFF2-40B4-BE49-F238E27FC236}">
              <a16:creationId xmlns:a16="http://schemas.microsoft.com/office/drawing/2014/main" id="{0641D509-B8AF-4DAD-8331-3A911CDF6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95250</xdr:colOff>
      <xdr:row>0</xdr:row>
      <xdr:rowOff>95250</xdr:rowOff>
    </xdr:to>
    <xdr:pic>
      <xdr:nvPicPr>
        <xdr:cNvPr id="1307" name="Picture 1342" descr="check1">
          <a:hlinkClick xmlns:r="http://schemas.openxmlformats.org/officeDocument/2006/relationships" r:id="rId1" tooltip="Cheval:ACCORD SECRET"/>
          <a:extLst>
            <a:ext uri="{FF2B5EF4-FFF2-40B4-BE49-F238E27FC236}">
              <a16:creationId xmlns:a16="http://schemas.microsoft.com/office/drawing/2014/main" id="{9CE6B171-2E80-43AE-8A4A-16A810EA5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95250</xdr:colOff>
      <xdr:row>0</xdr:row>
      <xdr:rowOff>95250</xdr:rowOff>
    </xdr:to>
    <xdr:pic>
      <xdr:nvPicPr>
        <xdr:cNvPr id="1308" name="Picture 1343" descr="check1">
          <a:hlinkClick xmlns:r="http://schemas.openxmlformats.org/officeDocument/2006/relationships" r:id="rId1" tooltip="Cheval:UNO PARADISIO"/>
          <a:extLst>
            <a:ext uri="{FF2B5EF4-FFF2-40B4-BE49-F238E27FC236}">
              <a16:creationId xmlns:a16="http://schemas.microsoft.com/office/drawing/2014/main" id="{28663398-A32D-4A80-823C-DFF827E8E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309" name="Picture 1344" descr="check1">
          <a:hlinkClick xmlns:r="http://schemas.openxmlformats.org/officeDocument/2006/relationships" r:id="rId1" tooltip="Cheval:TOKYO DU BOCAGE"/>
          <a:extLst>
            <a:ext uri="{FF2B5EF4-FFF2-40B4-BE49-F238E27FC236}">
              <a16:creationId xmlns:a16="http://schemas.microsoft.com/office/drawing/2014/main" id="{67514FBB-CA11-4DE3-9F13-AE19F7C9B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310" name="Picture 1345" descr="check1">
          <a:hlinkClick xmlns:r="http://schemas.openxmlformats.org/officeDocument/2006/relationships" r:id="rId1" tooltip="Cheval:TOP SPEED"/>
          <a:extLst>
            <a:ext uri="{FF2B5EF4-FFF2-40B4-BE49-F238E27FC236}">
              <a16:creationId xmlns:a16="http://schemas.microsoft.com/office/drawing/2014/main" id="{95B0D8B2-783F-4E37-BF02-0D2957AD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1311" name="Picture 1346" descr="3_13">
          <a:extLst>
            <a:ext uri="{FF2B5EF4-FFF2-40B4-BE49-F238E27FC236}">
              <a16:creationId xmlns:a16="http://schemas.microsoft.com/office/drawing/2014/main" id="{B9BE42E2-87A3-4401-BA19-B65390FD3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312" name="Picture 1347" descr="check1">
          <a:hlinkClick xmlns:r="http://schemas.openxmlformats.org/officeDocument/2006/relationships" r:id="rId1" tooltip="Cheval:TOO MUCH BLUE"/>
          <a:extLst>
            <a:ext uri="{FF2B5EF4-FFF2-40B4-BE49-F238E27FC236}">
              <a16:creationId xmlns:a16="http://schemas.microsoft.com/office/drawing/2014/main" id="{2FC203F8-6D9C-4A75-A11F-6DDB7FC19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313" name="Picture 1348" descr="check1">
          <a:hlinkClick xmlns:r="http://schemas.openxmlformats.org/officeDocument/2006/relationships" r:id="rId1" tooltip="Cheval:OPERA DE JOSS"/>
          <a:extLst>
            <a:ext uri="{FF2B5EF4-FFF2-40B4-BE49-F238E27FC236}">
              <a16:creationId xmlns:a16="http://schemas.microsoft.com/office/drawing/2014/main" id="{08268634-20D0-4B68-8C02-611961B48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1314" name="Picture 1349" descr="2_13">
          <a:extLst>
            <a:ext uri="{FF2B5EF4-FFF2-40B4-BE49-F238E27FC236}">
              <a16:creationId xmlns:a16="http://schemas.microsoft.com/office/drawing/2014/main" id="{C1C1D797-D779-4EE2-81C6-E7016145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315" name="Picture 1350" descr="check1">
          <a:hlinkClick xmlns:r="http://schemas.openxmlformats.org/officeDocument/2006/relationships" r:id="rId1" tooltip="Cheval:VINOCHKA"/>
          <a:extLst>
            <a:ext uri="{FF2B5EF4-FFF2-40B4-BE49-F238E27FC236}">
              <a16:creationId xmlns:a16="http://schemas.microsoft.com/office/drawing/2014/main" id="{35D727E5-E9ED-4A23-862C-F2DE9CA85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316" name="Picture 1351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5DE8D18-B7A2-4859-9267-1517F0463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317" name="Picture 1352" descr="fls4">
          <a:extLst>
            <a:ext uri="{FF2B5EF4-FFF2-40B4-BE49-F238E27FC236}">
              <a16:creationId xmlns:a16="http://schemas.microsoft.com/office/drawing/2014/main" id="{BF2A977D-4997-47F5-AE06-C07B82F94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318" name="Picture 1353" descr="fls2">
          <a:extLst>
            <a:ext uri="{FF2B5EF4-FFF2-40B4-BE49-F238E27FC236}">
              <a16:creationId xmlns:a16="http://schemas.microsoft.com/office/drawing/2014/main" id="{6BDBD125-AB42-477B-BE42-C7E1787B3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319" name="Picture 1354" descr="fls2">
          <a:extLst>
            <a:ext uri="{FF2B5EF4-FFF2-40B4-BE49-F238E27FC236}">
              <a16:creationId xmlns:a16="http://schemas.microsoft.com/office/drawing/2014/main" id="{E8D00EF1-D990-4709-AB0E-074D5FCD6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320" name="Picture 1355" descr="fls2">
          <a:extLst>
            <a:ext uri="{FF2B5EF4-FFF2-40B4-BE49-F238E27FC236}">
              <a16:creationId xmlns:a16="http://schemas.microsoft.com/office/drawing/2014/main" id="{E654C6D2-DFB3-4B1D-9549-91EEF7453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321" name="Picture 1356" descr="fls2">
          <a:extLst>
            <a:ext uri="{FF2B5EF4-FFF2-40B4-BE49-F238E27FC236}">
              <a16:creationId xmlns:a16="http://schemas.microsoft.com/office/drawing/2014/main" id="{13BA6C97-3D16-4C81-B0C5-18C52BCBB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22" name="Picture 1357" descr="fls2">
          <a:extLst>
            <a:ext uri="{FF2B5EF4-FFF2-40B4-BE49-F238E27FC236}">
              <a16:creationId xmlns:a16="http://schemas.microsoft.com/office/drawing/2014/main" id="{EF85BB52-2DDB-4A0A-8188-65E91CC9E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23" name="Picture 1358" descr="fls2">
          <a:extLst>
            <a:ext uri="{FF2B5EF4-FFF2-40B4-BE49-F238E27FC236}">
              <a16:creationId xmlns:a16="http://schemas.microsoft.com/office/drawing/2014/main" id="{19DC8B96-7432-474B-B56A-D1CEFB0E0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24" name="Picture 1359" descr="fls1">
          <a:extLst>
            <a:ext uri="{FF2B5EF4-FFF2-40B4-BE49-F238E27FC236}">
              <a16:creationId xmlns:a16="http://schemas.microsoft.com/office/drawing/2014/main" id="{0BDD8A02-D6AC-4410-84D5-EE0B93964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25" name="Picture 1360" descr="fls2">
          <a:extLst>
            <a:ext uri="{FF2B5EF4-FFF2-40B4-BE49-F238E27FC236}">
              <a16:creationId xmlns:a16="http://schemas.microsoft.com/office/drawing/2014/main" id="{C77156A4-8060-4B83-8CFC-E982EC83B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26" name="Picture 1361" descr="fls3">
          <a:extLst>
            <a:ext uri="{FF2B5EF4-FFF2-40B4-BE49-F238E27FC236}">
              <a16:creationId xmlns:a16="http://schemas.microsoft.com/office/drawing/2014/main" id="{64809172-9AB7-4788-8A26-B25C4338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327" name="Picture 1362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10E9C8E-EEBB-4CF4-89FF-0A4837095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328" name="Picture 1363" descr="fls2">
          <a:extLst>
            <a:ext uri="{FF2B5EF4-FFF2-40B4-BE49-F238E27FC236}">
              <a16:creationId xmlns:a16="http://schemas.microsoft.com/office/drawing/2014/main" id="{7C2CB519-5DCD-4150-9B98-720FECC7B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329" name="Picture 1364" descr="fls1">
          <a:extLst>
            <a:ext uri="{FF2B5EF4-FFF2-40B4-BE49-F238E27FC236}">
              <a16:creationId xmlns:a16="http://schemas.microsoft.com/office/drawing/2014/main" id="{500F350F-2F99-42DB-81C9-8030BEA85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330" name="Picture 1365" descr="fls4">
          <a:extLst>
            <a:ext uri="{FF2B5EF4-FFF2-40B4-BE49-F238E27FC236}">
              <a16:creationId xmlns:a16="http://schemas.microsoft.com/office/drawing/2014/main" id="{D63CCCEE-D89C-4442-8136-AEDA4D02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331" name="Picture 1366" descr="fls2">
          <a:extLst>
            <a:ext uri="{FF2B5EF4-FFF2-40B4-BE49-F238E27FC236}">
              <a16:creationId xmlns:a16="http://schemas.microsoft.com/office/drawing/2014/main" id="{1303ADE9-202C-46DF-BB9F-9E7216A9C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332" name="Picture 1367" descr="fls2">
          <a:extLst>
            <a:ext uri="{FF2B5EF4-FFF2-40B4-BE49-F238E27FC236}">
              <a16:creationId xmlns:a16="http://schemas.microsoft.com/office/drawing/2014/main" id="{D76AFE97-F483-4152-B135-BC79DAD69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33" name="Picture 1368" descr="fls2">
          <a:extLst>
            <a:ext uri="{FF2B5EF4-FFF2-40B4-BE49-F238E27FC236}">
              <a16:creationId xmlns:a16="http://schemas.microsoft.com/office/drawing/2014/main" id="{7495A338-900A-41A0-940D-CE1D156E1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34" name="Picture 1369" descr="fls4">
          <a:extLst>
            <a:ext uri="{FF2B5EF4-FFF2-40B4-BE49-F238E27FC236}">
              <a16:creationId xmlns:a16="http://schemas.microsoft.com/office/drawing/2014/main" id="{6FEC9037-CE2B-4DD2-A664-B2C1B4B04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35" name="Picture 1370" descr="fls2">
          <a:extLst>
            <a:ext uri="{FF2B5EF4-FFF2-40B4-BE49-F238E27FC236}">
              <a16:creationId xmlns:a16="http://schemas.microsoft.com/office/drawing/2014/main" id="{04679418-C114-4629-946A-484C8C925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36" name="Picture 1371" descr="fls2">
          <a:extLst>
            <a:ext uri="{FF2B5EF4-FFF2-40B4-BE49-F238E27FC236}">
              <a16:creationId xmlns:a16="http://schemas.microsoft.com/office/drawing/2014/main" id="{65A87BD9-D56F-41BC-B6DD-DDF08DBAC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37" name="Picture 1372" descr="fls4">
          <a:extLst>
            <a:ext uri="{FF2B5EF4-FFF2-40B4-BE49-F238E27FC236}">
              <a16:creationId xmlns:a16="http://schemas.microsoft.com/office/drawing/2014/main" id="{00B1CA3A-F672-41C2-A588-54A47ABEE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338" name="Picture 1373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C052DFC-1C8B-4E47-B6AF-0C0AED359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339" name="Picture 1374" descr="fls2">
          <a:extLst>
            <a:ext uri="{FF2B5EF4-FFF2-40B4-BE49-F238E27FC236}">
              <a16:creationId xmlns:a16="http://schemas.microsoft.com/office/drawing/2014/main" id="{8823B282-C202-4F16-ADC7-043D0781E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340" name="Picture 1375" descr="fls2">
          <a:extLst>
            <a:ext uri="{FF2B5EF4-FFF2-40B4-BE49-F238E27FC236}">
              <a16:creationId xmlns:a16="http://schemas.microsoft.com/office/drawing/2014/main" id="{C164E5D6-9D8C-49EA-96B3-B76A6607E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341" name="Picture 1376" descr="fls2">
          <a:extLst>
            <a:ext uri="{FF2B5EF4-FFF2-40B4-BE49-F238E27FC236}">
              <a16:creationId xmlns:a16="http://schemas.microsoft.com/office/drawing/2014/main" id="{C22E1D5D-6A2C-4CC9-923C-73CE88E3F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342" name="Picture 1377" descr="fls2">
          <a:extLst>
            <a:ext uri="{FF2B5EF4-FFF2-40B4-BE49-F238E27FC236}">
              <a16:creationId xmlns:a16="http://schemas.microsoft.com/office/drawing/2014/main" id="{42A821B9-56E1-49FC-8310-53916CD43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343" name="Picture 1378" descr="fls2">
          <a:extLst>
            <a:ext uri="{FF2B5EF4-FFF2-40B4-BE49-F238E27FC236}">
              <a16:creationId xmlns:a16="http://schemas.microsoft.com/office/drawing/2014/main" id="{395A72BB-73D9-4D13-B682-0CC344CDB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44" name="Picture 1379" descr="fls2">
          <a:extLst>
            <a:ext uri="{FF2B5EF4-FFF2-40B4-BE49-F238E27FC236}">
              <a16:creationId xmlns:a16="http://schemas.microsoft.com/office/drawing/2014/main" id="{D785740F-F0E8-4616-9598-CEC09BBBA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45" name="Picture 1380" descr="fls4">
          <a:extLst>
            <a:ext uri="{FF2B5EF4-FFF2-40B4-BE49-F238E27FC236}">
              <a16:creationId xmlns:a16="http://schemas.microsoft.com/office/drawing/2014/main" id="{7D8C24C2-749D-4C39-96D7-35A54B156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46" name="Picture 1381" descr="fls2">
          <a:extLst>
            <a:ext uri="{FF2B5EF4-FFF2-40B4-BE49-F238E27FC236}">
              <a16:creationId xmlns:a16="http://schemas.microsoft.com/office/drawing/2014/main" id="{A36CE611-D722-43F9-8CFF-3E3467BC9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47" name="Picture 1382" descr="fls2">
          <a:extLst>
            <a:ext uri="{FF2B5EF4-FFF2-40B4-BE49-F238E27FC236}">
              <a16:creationId xmlns:a16="http://schemas.microsoft.com/office/drawing/2014/main" id="{B8525FC6-70CA-4069-9BE6-BE21D402C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48" name="Picture 1383" descr="fls4">
          <a:extLst>
            <a:ext uri="{FF2B5EF4-FFF2-40B4-BE49-F238E27FC236}">
              <a16:creationId xmlns:a16="http://schemas.microsoft.com/office/drawing/2014/main" id="{4A3A22B8-3BD0-4A19-81D4-A1272A155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349" name="Picture 1384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8A5EA88-24C2-4CE5-85D7-73E0310CF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350" name="Picture 1385" descr="fls4">
          <a:extLst>
            <a:ext uri="{FF2B5EF4-FFF2-40B4-BE49-F238E27FC236}">
              <a16:creationId xmlns:a16="http://schemas.microsoft.com/office/drawing/2014/main" id="{5C5D8105-B379-435E-A7C9-DED0B29A2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351" name="Picture 1386" descr="fls4">
          <a:extLst>
            <a:ext uri="{FF2B5EF4-FFF2-40B4-BE49-F238E27FC236}">
              <a16:creationId xmlns:a16="http://schemas.microsoft.com/office/drawing/2014/main" id="{CF103230-C242-4CC3-A393-2456F014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352" name="Picture 1387" descr="fls4">
          <a:extLst>
            <a:ext uri="{FF2B5EF4-FFF2-40B4-BE49-F238E27FC236}">
              <a16:creationId xmlns:a16="http://schemas.microsoft.com/office/drawing/2014/main" id="{D0D4BA34-D38D-4A91-AD40-9DB53621A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353" name="Picture 1388" descr="fls2">
          <a:extLst>
            <a:ext uri="{FF2B5EF4-FFF2-40B4-BE49-F238E27FC236}">
              <a16:creationId xmlns:a16="http://schemas.microsoft.com/office/drawing/2014/main" id="{258A77FC-90D7-4743-90C6-F1F9649E2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354" name="Picture 1389" descr="fls4">
          <a:extLst>
            <a:ext uri="{FF2B5EF4-FFF2-40B4-BE49-F238E27FC236}">
              <a16:creationId xmlns:a16="http://schemas.microsoft.com/office/drawing/2014/main" id="{55583535-2405-4A2C-9E8B-E14A766A1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55" name="Picture 1390" descr="fls2">
          <a:extLst>
            <a:ext uri="{FF2B5EF4-FFF2-40B4-BE49-F238E27FC236}">
              <a16:creationId xmlns:a16="http://schemas.microsoft.com/office/drawing/2014/main" id="{46667AFD-A610-4281-811A-6F1F99259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56" name="Picture 1391" descr="fls2">
          <a:extLst>
            <a:ext uri="{FF2B5EF4-FFF2-40B4-BE49-F238E27FC236}">
              <a16:creationId xmlns:a16="http://schemas.microsoft.com/office/drawing/2014/main" id="{3519D796-E5B1-47D2-A2A0-96AC2DF35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57" name="Picture 1392" descr="fls2">
          <a:extLst>
            <a:ext uri="{FF2B5EF4-FFF2-40B4-BE49-F238E27FC236}">
              <a16:creationId xmlns:a16="http://schemas.microsoft.com/office/drawing/2014/main" id="{6403E765-F4EA-496F-AD65-FC0FEC2A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58" name="Picture 1393" descr="fls2">
          <a:extLst>
            <a:ext uri="{FF2B5EF4-FFF2-40B4-BE49-F238E27FC236}">
              <a16:creationId xmlns:a16="http://schemas.microsoft.com/office/drawing/2014/main" id="{3B6CA2D6-61EB-4EDB-B4DC-B25BC8406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59" name="Picture 1394" descr="fls3">
          <a:extLst>
            <a:ext uri="{FF2B5EF4-FFF2-40B4-BE49-F238E27FC236}">
              <a16:creationId xmlns:a16="http://schemas.microsoft.com/office/drawing/2014/main" id="{E2E755B5-F341-421A-9D16-3C061BF3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360" name="Picture 1395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92AF8BC-DB0E-4239-8FAE-BD85C4E08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361" name="Picture 1396" descr="fls4">
          <a:extLst>
            <a:ext uri="{FF2B5EF4-FFF2-40B4-BE49-F238E27FC236}">
              <a16:creationId xmlns:a16="http://schemas.microsoft.com/office/drawing/2014/main" id="{8B8A2479-F313-4C32-8CC1-B47E2B40E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362" name="Picture 1397" descr="fls2">
          <a:extLst>
            <a:ext uri="{FF2B5EF4-FFF2-40B4-BE49-F238E27FC236}">
              <a16:creationId xmlns:a16="http://schemas.microsoft.com/office/drawing/2014/main" id="{3BAAC954-3DA3-40FF-A56C-223649876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363" name="Picture 1398" descr="fls4">
          <a:extLst>
            <a:ext uri="{FF2B5EF4-FFF2-40B4-BE49-F238E27FC236}">
              <a16:creationId xmlns:a16="http://schemas.microsoft.com/office/drawing/2014/main" id="{1969F37D-4650-47F6-AC75-B664F5FF9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364" name="Picture 1399" descr="fls2">
          <a:extLst>
            <a:ext uri="{FF2B5EF4-FFF2-40B4-BE49-F238E27FC236}">
              <a16:creationId xmlns:a16="http://schemas.microsoft.com/office/drawing/2014/main" id="{988B1730-D4F3-4AE1-BEB6-5C95FA0FB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365" name="Picture 1400" descr="fls4">
          <a:extLst>
            <a:ext uri="{FF2B5EF4-FFF2-40B4-BE49-F238E27FC236}">
              <a16:creationId xmlns:a16="http://schemas.microsoft.com/office/drawing/2014/main" id="{DDFF4ABF-DFD4-4403-B392-E6781145F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66" name="Picture 1401" descr="fls2">
          <a:extLst>
            <a:ext uri="{FF2B5EF4-FFF2-40B4-BE49-F238E27FC236}">
              <a16:creationId xmlns:a16="http://schemas.microsoft.com/office/drawing/2014/main" id="{977AB468-8B48-4CF9-BA5A-157E4CF89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67" name="Picture 1402" descr="fls4">
          <a:extLst>
            <a:ext uri="{FF2B5EF4-FFF2-40B4-BE49-F238E27FC236}">
              <a16:creationId xmlns:a16="http://schemas.microsoft.com/office/drawing/2014/main" id="{41D50654-FF5E-48E6-B2E1-882090641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68" name="Picture 1403" descr="fls4">
          <a:extLst>
            <a:ext uri="{FF2B5EF4-FFF2-40B4-BE49-F238E27FC236}">
              <a16:creationId xmlns:a16="http://schemas.microsoft.com/office/drawing/2014/main" id="{44F942DA-95F5-4FD2-B1E7-50410EC84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69" name="Picture 1404" descr="fls4">
          <a:extLst>
            <a:ext uri="{FF2B5EF4-FFF2-40B4-BE49-F238E27FC236}">
              <a16:creationId xmlns:a16="http://schemas.microsoft.com/office/drawing/2014/main" id="{B8B8FBD5-4FD6-491F-938E-8B2C35245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70" name="Picture 1405" descr="fls1">
          <a:extLst>
            <a:ext uri="{FF2B5EF4-FFF2-40B4-BE49-F238E27FC236}">
              <a16:creationId xmlns:a16="http://schemas.microsoft.com/office/drawing/2014/main" id="{54F507FF-E9D7-4563-902F-572547E61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371" name="Picture 1406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C5441DB-4AB7-49A7-80E3-52334527C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372" name="Picture 1407" descr="fls4">
          <a:extLst>
            <a:ext uri="{FF2B5EF4-FFF2-40B4-BE49-F238E27FC236}">
              <a16:creationId xmlns:a16="http://schemas.microsoft.com/office/drawing/2014/main" id="{33BD2110-26E1-462D-9C73-D8CF5064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373" name="Picture 1408" descr="fls4">
          <a:extLst>
            <a:ext uri="{FF2B5EF4-FFF2-40B4-BE49-F238E27FC236}">
              <a16:creationId xmlns:a16="http://schemas.microsoft.com/office/drawing/2014/main" id="{AA1785EA-A9C7-4B3C-9530-DA22D8DEA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374" name="Picture 1409" descr="fls4">
          <a:extLst>
            <a:ext uri="{FF2B5EF4-FFF2-40B4-BE49-F238E27FC236}">
              <a16:creationId xmlns:a16="http://schemas.microsoft.com/office/drawing/2014/main" id="{A95C6D92-4127-407E-BD9B-700D257D9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375" name="Picture 1410" descr="fls2">
          <a:extLst>
            <a:ext uri="{FF2B5EF4-FFF2-40B4-BE49-F238E27FC236}">
              <a16:creationId xmlns:a16="http://schemas.microsoft.com/office/drawing/2014/main" id="{F59868C1-AE99-4DD8-AFC7-3E9969650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376" name="Picture 1411" descr="fls4">
          <a:extLst>
            <a:ext uri="{FF2B5EF4-FFF2-40B4-BE49-F238E27FC236}">
              <a16:creationId xmlns:a16="http://schemas.microsoft.com/office/drawing/2014/main" id="{99246C15-8294-481A-8895-F6C58CFDF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77" name="Picture 1412" descr="fls4">
          <a:extLst>
            <a:ext uri="{FF2B5EF4-FFF2-40B4-BE49-F238E27FC236}">
              <a16:creationId xmlns:a16="http://schemas.microsoft.com/office/drawing/2014/main" id="{519B5F3C-70BE-47B4-B0FD-01E676DC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78" name="Picture 1413" descr="fls2">
          <a:extLst>
            <a:ext uri="{FF2B5EF4-FFF2-40B4-BE49-F238E27FC236}">
              <a16:creationId xmlns:a16="http://schemas.microsoft.com/office/drawing/2014/main" id="{6D043F0D-E8BB-4206-BB34-9685E1E73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79" name="Picture 1414" descr="fls2">
          <a:extLst>
            <a:ext uri="{FF2B5EF4-FFF2-40B4-BE49-F238E27FC236}">
              <a16:creationId xmlns:a16="http://schemas.microsoft.com/office/drawing/2014/main" id="{8B6026B2-7AC9-4E1C-8C0A-EA13063B9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80" name="Picture 1415" descr="fls4">
          <a:extLst>
            <a:ext uri="{FF2B5EF4-FFF2-40B4-BE49-F238E27FC236}">
              <a16:creationId xmlns:a16="http://schemas.microsoft.com/office/drawing/2014/main" id="{6C554F75-A762-4FF5-861A-DCE710323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81" name="Picture 1416" descr="fls3">
          <a:extLst>
            <a:ext uri="{FF2B5EF4-FFF2-40B4-BE49-F238E27FC236}">
              <a16:creationId xmlns:a16="http://schemas.microsoft.com/office/drawing/2014/main" id="{1A65C094-EFFE-4E88-B790-BE907C95F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382" name="Picture 1417" descr="check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B3E4347-6F54-41AB-86FC-5912320A0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383" name="Picture 1418" descr="fls2">
          <a:extLst>
            <a:ext uri="{FF2B5EF4-FFF2-40B4-BE49-F238E27FC236}">
              <a16:creationId xmlns:a16="http://schemas.microsoft.com/office/drawing/2014/main" id="{B4C64444-6A91-4E92-95B7-4427E080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384" name="Picture 1419" descr="fls2">
          <a:extLst>
            <a:ext uri="{FF2B5EF4-FFF2-40B4-BE49-F238E27FC236}">
              <a16:creationId xmlns:a16="http://schemas.microsoft.com/office/drawing/2014/main" id="{0D796160-A43F-45AA-A78B-A7CE350D1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385" name="Picture 1420" descr="fls2">
          <a:extLst>
            <a:ext uri="{FF2B5EF4-FFF2-40B4-BE49-F238E27FC236}">
              <a16:creationId xmlns:a16="http://schemas.microsoft.com/office/drawing/2014/main" id="{3B9EF8AD-97CD-4529-911A-0F2E615DC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386" name="Picture 1421" descr="fls2">
          <a:extLst>
            <a:ext uri="{FF2B5EF4-FFF2-40B4-BE49-F238E27FC236}">
              <a16:creationId xmlns:a16="http://schemas.microsoft.com/office/drawing/2014/main" id="{FB96F1C0-F71B-47B3-BBE6-430BFB2F5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387" name="Picture 1422" descr="fls2">
          <a:extLst>
            <a:ext uri="{FF2B5EF4-FFF2-40B4-BE49-F238E27FC236}">
              <a16:creationId xmlns:a16="http://schemas.microsoft.com/office/drawing/2014/main" id="{426BB0F5-8642-4F9E-AFB0-5E6C1C502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88" name="Picture 1423" descr="fls2">
          <a:extLst>
            <a:ext uri="{FF2B5EF4-FFF2-40B4-BE49-F238E27FC236}">
              <a16:creationId xmlns:a16="http://schemas.microsoft.com/office/drawing/2014/main" id="{08EA0DB6-B784-4BB2-AC72-4CC8ECC72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89" name="Picture 1424" descr="fls4">
          <a:extLst>
            <a:ext uri="{FF2B5EF4-FFF2-40B4-BE49-F238E27FC236}">
              <a16:creationId xmlns:a16="http://schemas.microsoft.com/office/drawing/2014/main" id="{A9B91419-6D97-442F-A971-EF47AF58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90" name="Picture 1425" descr="fls1">
          <a:extLst>
            <a:ext uri="{FF2B5EF4-FFF2-40B4-BE49-F238E27FC236}">
              <a16:creationId xmlns:a16="http://schemas.microsoft.com/office/drawing/2014/main" id="{F0415293-B461-48E2-B4D6-F4598B99D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91" name="Picture 1426" descr="fls2">
          <a:extLst>
            <a:ext uri="{FF2B5EF4-FFF2-40B4-BE49-F238E27FC236}">
              <a16:creationId xmlns:a16="http://schemas.microsoft.com/office/drawing/2014/main" id="{E14E5BEF-4BD7-4DC9-9DF8-9CA4DB179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392" name="Picture 1427" descr="fls4">
          <a:extLst>
            <a:ext uri="{FF2B5EF4-FFF2-40B4-BE49-F238E27FC236}">
              <a16:creationId xmlns:a16="http://schemas.microsoft.com/office/drawing/2014/main" id="{9E5FFB4C-DFD1-4A8D-B611-D76F6F842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57150</xdr:colOff>
      <xdr:row>0</xdr:row>
      <xdr:rowOff>57150</xdr:rowOff>
    </xdr:to>
    <xdr:pic>
      <xdr:nvPicPr>
        <xdr:cNvPr id="1393" name="Picture 1428" descr="ico_t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2A0015F-ADAC-4101-BBAE-DF3AD122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66675</xdr:colOff>
      <xdr:row>0</xdr:row>
      <xdr:rowOff>0</xdr:rowOff>
    </xdr:from>
    <xdr:to>
      <xdr:col>1</xdr:col>
      <xdr:colOff>123825</xdr:colOff>
      <xdr:row>0</xdr:row>
      <xdr:rowOff>57150</xdr:rowOff>
    </xdr:to>
    <xdr:pic>
      <xdr:nvPicPr>
        <xdr:cNvPr id="1394" name="Picture 1429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3409E93-AA45-4552-87E7-0B6EC57BA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133350</xdr:colOff>
      <xdr:row>0</xdr:row>
      <xdr:rowOff>0</xdr:rowOff>
    </xdr:from>
    <xdr:to>
      <xdr:col>1</xdr:col>
      <xdr:colOff>190500</xdr:colOff>
      <xdr:row>0</xdr:row>
      <xdr:rowOff>57150</xdr:rowOff>
    </xdr:to>
    <xdr:pic>
      <xdr:nvPicPr>
        <xdr:cNvPr id="1395" name="Picture 1430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113E40B-0C4A-4B2B-A6C1-A4171544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83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200025</xdr:colOff>
      <xdr:row>0</xdr:row>
      <xdr:rowOff>0</xdr:rowOff>
    </xdr:from>
    <xdr:to>
      <xdr:col>1</xdr:col>
      <xdr:colOff>314325</xdr:colOff>
      <xdr:row>0</xdr:row>
      <xdr:rowOff>104775</xdr:rowOff>
    </xdr:to>
    <xdr:pic>
      <xdr:nvPicPr>
        <xdr:cNvPr id="1396" name="Picture 1431" descr="etoile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6AB75F4-2E05-4836-8A17-92B070D8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" y="0"/>
          <a:ext cx="11430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323850</xdr:colOff>
      <xdr:row>0</xdr:row>
      <xdr:rowOff>0</xdr:rowOff>
    </xdr:from>
    <xdr:to>
      <xdr:col>1</xdr:col>
      <xdr:colOff>381000</xdr:colOff>
      <xdr:row>0</xdr:row>
      <xdr:rowOff>57150</xdr:rowOff>
    </xdr:to>
    <xdr:pic>
      <xdr:nvPicPr>
        <xdr:cNvPr id="1397" name="Picture 1432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699D3DD-A77E-4E34-90C5-41896124E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0</xdr:row>
      <xdr:rowOff>0</xdr:rowOff>
    </xdr:from>
    <xdr:to>
      <xdr:col>1</xdr:col>
      <xdr:colOff>447675</xdr:colOff>
      <xdr:row>0</xdr:row>
      <xdr:rowOff>57150</xdr:rowOff>
    </xdr:to>
    <xdr:pic>
      <xdr:nvPicPr>
        <xdr:cNvPr id="1398" name="Picture 1433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0301797-CABB-499D-B010-5AB7FF4CE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54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457200</xdr:colOff>
      <xdr:row>0</xdr:row>
      <xdr:rowOff>0</xdr:rowOff>
    </xdr:from>
    <xdr:to>
      <xdr:col>1</xdr:col>
      <xdr:colOff>514350</xdr:colOff>
      <xdr:row>0</xdr:row>
      <xdr:rowOff>57150</xdr:rowOff>
    </xdr:to>
    <xdr:pic>
      <xdr:nvPicPr>
        <xdr:cNvPr id="1399" name="Picture 1434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5D94F5E-A214-4B4C-B4FC-C6AADD3CA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523875</xdr:colOff>
      <xdr:row>0</xdr:row>
      <xdr:rowOff>0</xdr:rowOff>
    </xdr:from>
    <xdr:to>
      <xdr:col>1</xdr:col>
      <xdr:colOff>581025</xdr:colOff>
      <xdr:row>0</xdr:row>
      <xdr:rowOff>57150</xdr:rowOff>
    </xdr:to>
    <xdr:pic>
      <xdr:nvPicPr>
        <xdr:cNvPr id="1400" name="Picture 1435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FC20A66-D837-4272-8EA2-53ACE3C6D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88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590550</xdr:colOff>
      <xdr:row>0</xdr:row>
      <xdr:rowOff>0</xdr:rowOff>
    </xdr:from>
    <xdr:to>
      <xdr:col>1</xdr:col>
      <xdr:colOff>647700</xdr:colOff>
      <xdr:row>0</xdr:row>
      <xdr:rowOff>57150</xdr:rowOff>
    </xdr:to>
    <xdr:pic>
      <xdr:nvPicPr>
        <xdr:cNvPr id="1401" name="Picture 1436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CF15961-A3F0-4583-965C-FD79B35DB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657225</xdr:colOff>
      <xdr:row>0</xdr:row>
      <xdr:rowOff>0</xdr:rowOff>
    </xdr:from>
    <xdr:to>
      <xdr:col>1</xdr:col>
      <xdr:colOff>714375</xdr:colOff>
      <xdr:row>0</xdr:row>
      <xdr:rowOff>57150</xdr:rowOff>
    </xdr:to>
    <xdr:pic>
      <xdr:nvPicPr>
        <xdr:cNvPr id="1402" name="Picture 1437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63F24DD-7E22-468D-9F38-3A038F60A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723900</xdr:colOff>
      <xdr:row>0</xdr:row>
      <xdr:rowOff>0</xdr:rowOff>
    </xdr:from>
    <xdr:to>
      <xdr:col>2</xdr:col>
      <xdr:colOff>19050</xdr:colOff>
      <xdr:row>0</xdr:row>
      <xdr:rowOff>57150</xdr:rowOff>
    </xdr:to>
    <xdr:pic>
      <xdr:nvPicPr>
        <xdr:cNvPr id="1403" name="Picture 1438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5307026-D8C3-42B0-A71A-93679D8B2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790575</xdr:colOff>
      <xdr:row>0</xdr:row>
      <xdr:rowOff>0</xdr:rowOff>
    </xdr:from>
    <xdr:to>
      <xdr:col>2</xdr:col>
      <xdr:colOff>57150</xdr:colOff>
      <xdr:row>0</xdr:row>
      <xdr:rowOff>57150</xdr:rowOff>
    </xdr:to>
    <xdr:pic>
      <xdr:nvPicPr>
        <xdr:cNvPr id="1404" name="Picture 1439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7C685F4-0791-46EB-B3DA-DA237BDD2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857250</xdr:colOff>
      <xdr:row>0</xdr:row>
      <xdr:rowOff>0</xdr:rowOff>
    </xdr:from>
    <xdr:to>
      <xdr:col>2</xdr:col>
      <xdr:colOff>57150</xdr:colOff>
      <xdr:row>0</xdr:row>
      <xdr:rowOff>57150</xdr:rowOff>
    </xdr:to>
    <xdr:pic>
      <xdr:nvPicPr>
        <xdr:cNvPr id="1405" name="Picture 1440" descr="ico_d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D678CFF-2004-4338-AE83-D2FE614BA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923925</xdr:colOff>
      <xdr:row>0</xdr:row>
      <xdr:rowOff>0</xdr:rowOff>
    </xdr:from>
    <xdr:to>
      <xdr:col>2</xdr:col>
      <xdr:colOff>114300</xdr:colOff>
      <xdr:row>0</xdr:row>
      <xdr:rowOff>104775</xdr:rowOff>
    </xdr:to>
    <xdr:pic>
      <xdr:nvPicPr>
        <xdr:cNvPr id="1406" name="Picture 1441" descr="etoile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330852F-45DD-4241-BD38-7E24F685B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8875" y="0"/>
          <a:ext cx="11430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407" name="Picture 1442" descr="check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0AAF069-9AFA-4A59-A60A-9189CB92F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104775</xdr:colOff>
      <xdr:row>0</xdr:row>
      <xdr:rowOff>0</xdr:rowOff>
    </xdr:from>
    <xdr:to>
      <xdr:col>1</xdr:col>
      <xdr:colOff>200025</xdr:colOff>
      <xdr:row>0</xdr:row>
      <xdr:rowOff>95250</xdr:rowOff>
    </xdr:to>
    <xdr:pic>
      <xdr:nvPicPr>
        <xdr:cNvPr id="1408" name="Picture 1443" descr="check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9C75DA2-4786-4CE3-9EDB-5EAD17EE0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209550</xdr:colOff>
      <xdr:row>0</xdr:row>
      <xdr:rowOff>0</xdr:rowOff>
    </xdr:from>
    <xdr:to>
      <xdr:col>1</xdr:col>
      <xdr:colOff>304800</xdr:colOff>
      <xdr:row>0</xdr:row>
      <xdr:rowOff>95250</xdr:rowOff>
    </xdr:to>
    <xdr:pic>
      <xdr:nvPicPr>
        <xdr:cNvPr id="1409" name="Picture 1444" descr="check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393B0A5-8ED4-4FAE-9B0C-49F9CF721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410" name="Picture 1445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4AD1981-0811-449B-B3F0-9C6FCDE61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411" name="Picture 1446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CA3EB401-2B69-4115-84B9-F133F0F0E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412" name="Picture 1447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9CF62970-C155-417B-8781-E45B9758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123825</xdr:colOff>
      <xdr:row>0</xdr:row>
      <xdr:rowOff>123825</xdr:rowOff>
    </xdr:to>
    <xdr:pic>
      <xdr:nvPicPr>
        <xdr:cNvPr id="1413" name="Picture 1448" descr="1_13">
          <a:extLst>
            <a:ext uri="{FF2B5EF4-FFF2-40B4-BE49-F238E27FC236}">
              <a16:creationId xmlns:a16="http://schemas.microsoft.com/office/drawing/2014/main" id="{3DDC5591-6507-4595-8F52-19F34D4BB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1414" name="Picture 1449" descr="3_13">
          <a:extLst>
            <a:ext uri="{FF2B5EF4-FFF2-40B4-BE49-F238E27FC236}">
              <a16:creationId xmlns:a16="http://schemas.microsoft.com/office/drawing/2014/main" id="{AAD4DBF7-0228-48A4-BBDD-3A667B1B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1415" name="Picture 1450" descr="2_13">
          <a:extLst>
            <a:ext uri="{FF2B5EF4-FFF2-40B4-BE49-F238E27FC236}">
              <a16:creationId xmlns:a16="http://schemas.microsoft.com/office/drawing/2014/main" id="{A4682CC9-F9E4-410D-9D82-7C25978A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416" name="Picture 1451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8F02238-553F-4591-A0F3-F45892AD5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417" name="Picture 1452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50E67833-A4AD-4C88-AE2E-17C7CD076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418" name="Picture 1453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84F93566-07F8-4092-9792-4ABE61B4A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123825</xdr:colOff>
      <xdr:row>0</xdr:row>
      <xdr:rowOff>123825</xdr:rowOff>
    </xdr:to>
    <xdr:pic>
      <xdr:nvPicPr>
        <xdr:cNvPr id="1419" name="Picture 1454" descr="1_13">
          <a:extLst>
            <a:ext uri="{FF2B5EF4-FFF2-40B4-BE49-F238E27FC236}">
              <a16:creationId xmlns:a16="http://schemas.microsoft.com/office/drawing/2014/main" id="{65F1B287-B255-44BC-BD41-EF936FEB6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1420" name="Picture 1455" descr="3_13">
          <a:extLst>
            <a:ext uri="{FF2B5EF4-FFF2-40B4-BE49-F238E27FC236}">
              <a16:creationId xmlns:a16="http://schemas.microsoft.com/office/drawing/2014/main" id="{A183C9FC-CBD2-4562-BF24-F269611FD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1421" name="Picture 1456" descr="2_13">
          <a:extLst>
            <a:ext uri="{FF2B5EF4-FFF2-40B4-BE49-F238E27FC236}">
              <a16:creationId xmlns:a16="http://schemas.microsoft.com/office/drawing/2014/main" id="{38306A92-DF12-4063-8A0E-BB0F7FFA8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219075</xdr:colOff>
      <xdr:row>1</xdr:row>
      <xdr:rowOff>38100</xdr:rowOff>
    </xdr:to>
    <xdr:pic>
      <xdr:nvPicPr>
        <xdr:cNvPr id="1422" name="Picture 1457" descr="retirepartant">
          <a:extLst>
            <a:ext uri="{FF2B5EF4-FFF2-40B4-BE49-F238E27FC236}">
              <a16:creationId xmlns:a16="http://schemas.microsoft.com/office/drawing/2014/main" id="{615EBAED-F84E-4786-9700-01D59EFB1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2190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423" name="Picture 1458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CCB0AF6-259E-4E68-9055-481395180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424" name="Picture 1459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4A75659E-8F36-4A96-820B-0017B3F29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425" name="Picture 1460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01A5B8FA-29F7-4005-8151-391227046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123825</xdr:colOff>
      <xdr:row>0</xdr:row>
      <xdr:rowOff>123825</xdr:rowOff>
    </xdr:to>
    <xdr:pic>
      <xdr:nvPicPr>
        <xdr:cNvPr id="1426" name="Picture 1461" descr="2_13">
          <a:extLst>
            <a:ext uri="{FF2B5EF4-FFF2-40B4-BE49-F238E27FC236}">
              <a16:creationId xmlns:a16="http://schemas.microsoft.com/office/drawing/2014/main" id="{21701736-FAC4-4A1E-8812-9A35E3BB1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1427" name="Picture 1462" descr="3_13">
          <a:extLst>
            <a:ext uri="{FF2B5EF4-FFF2-40B4-BE49-F238E27FC236}">
              <a16:creationId xmlns:a16="http://schemas.microsoft.com/office/drawing/2014/main" id="{C535AC4C-3133-4D89-9CA9-DBCE73D5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123825</xdr:colOff>
      <xdr:row>0</xdr:row>
      <xdr:rowOff>123825</xdr:rowOff>
    </xdr:to>
    <xdr:pic>
      <xdr:nvPicPr>
        <xdr:cNvPr id="1428" name="Picture 1463" descr="1_13">
          <a:extLst>
            <a:ext uri="{FF2B5EF4-FFF2-40B4-BE49-F238E27FC236}">
              <a16:creationId xmlns:a16="http://schemas.microsoft.com/office/drawing/2014/main" id="{0E6D1090-6A16-4B80-85EA-CDD31FF5C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429" name="Picture 1464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AC4656B-919E-4754-B010-141343199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430" name="Picture 1465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08871EC0-77BC-419F-9172-A68A1B325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431" name="Picture 1466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7E4993BD-728F-4527-AEF0-7FEA47D59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123825</xdr:colOff>
      <xdr:row>0</xdr:row>
      <xdr:rowOff>123825</xdr:rowOff>
    </xdr:to>
    <xdr:pic>
      <xdr:nvPicPr>
        <xdr:cNvPr id="1432" name="Picture 1467" descr="2_13">
          <a:extLst>
            <a:ext uri="{FF2B5EF4-FFF2-40B4-BE49-F238E27FC236}">
              <a16:creationId xmlns:a16="http://schemas.microsoft.com/office/drawing/2014/main" id="{BFA669DE-DE91-4579-A411-017B65FD1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1433" name="Picture 1468" descr="3_13">
          <a:extLst>
            <a:ext uri="{FF2B5EF4-FFF2-40B4-BE49-F238E27FC236}">
              <a16:creationId xmlns:a16="http://schemas.microsoft.com/office/drawing/2014/main" id="{3260F5A7-0B34-41D2-A964-F42B67F8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123825</xdr:colOff>
      <xdr:row>0</xdr:row>
      <xdr:rowOff>123825</xdr:rowOff>
    </xdr:to>
    <xdr:pic>
      <xdr:nvPicPr>
        <xdr:cNvPr id="1434" name="Picture 1469" descr="1_13">
          <a:extLst>
            <a:ext uri="{FF2B5EF4-FFF2-40B4-BE49-F238E27FC236}">
              <a16:creationId xmlns:a16="http://schemas.microsoft.com/office/drawing/2014/main" id="{1589249A-61A4-4032-A539-2DC8C140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435" name="Picture 1470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23BB250-23EB-4C3B-8AD2-CE8B98E8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436" name="Picture 1471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989D4FB2-F9E3-481C-B319-A5ED24F7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437" name="Picture 1472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700E017D-1862-464F-9137-2B5CD1C1F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123825</xdr:colOff>
      <xdr:row>0</xdr:row>
      <xdr:rowOff>123825</xdr:rowOff>
    </xdr:to>
    <xdr:pic>
      <xdr:nvPicPr>
        <xdr:cNvPr id="1438" name="Picture 1473" descr="2_13">
          <a:extLst>
            <a:ext uri="{FF2B5EF4-FFF2-40B4-BE49-F238E27FC236}">
              <a16:creationId xmlns:a16="http://schemas.microsoft.com/office/drawing/2014/main" id="{3E4EA27A-CE32-4165-A836-629F0DA1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1439" name="Picture 1474" descr="1_13">
          <a:extLst>
            <a:ext uri="{FF2B5EF4-FFF2-40B4-BE49-F238E27FC236}">
              <a16:creationId xmlns:a16="http://schemas.microsoft.com/office/drawing/2014/main" id="{58F2CC7C-21E5-4D64-AF30-D8C1440F0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123825</xdr:colOff>
      <xdr:row>0</xdr:row>
      <xdr:rowOff>123825</xdr:rowOff>
    </xdr:to>
    <xdr:pic>
      <xdr:nvPicPr>
        <xdr:cNvPr id="1440" name="Picture 1475" descr="3_13">
          <a:extLst>
            <a:ext uri="{FF2B5EF4-FFF2-40B4-BE49-F238E27FC236}">
              <a16:creationId xmlns:a16="http://schemas.microsoft.com/office/drawing/2014/main" id="{7DE25010-D9C4-473D-8646-C6C533D33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441" name="Picture 1476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86F4801-BCA9-4A50-925C-4089B997B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442" name="Picture 1477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3FE937C5-41C3-4DB1-9488-8D0EE953A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443" name="Picture 1478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76C677DD-F693-4F95-A2A2-2C746702C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123825</xdr:colOff>
      <xdr:row>0</xdr:row>
      <xdr:rowOff>123825</xdr:rowOff>
    </xdr:to>
    <xdr:pic>
      <xdr:nvPicPr>
        <xdr:cNvPr id="1444" name="Picture 1479" descr="2_13">
          <a:extLst>
            <a:ext uri="{FF2B5EF4-FFF2-40B4-BE49-F238E27FC236}">
              <a16:creationId xmlns:a16="http://schemas.microsoft.com/office/drawing/2014/main" id="{4257C4DA-E7BB-4016-8063-7AA9A3B35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1445" name="Picture 1480" descr="1_13">
          <a:extLst>
            <a:ext uri="{FF2B5EF4-FFF2-40B4-BE49-F238E27FC236}">
              <a16:creationId xmlns:a16="http://schemas.microsoft.com/office/drawing/2014/main" id="{9D4DC5A9-DE23-41B5-866F-D5061B5E5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123825</xdr:colOff>
      <xdr:row>0</xdr:row>
      <xdr:rowOff>123825</xdr:rowOff>
    </xdr:to>
    <xdr:pic>
      <xdr:nvPicPr>
        <xdr:cNvPr id="1446" name="Picture 1481" descr="3_13">
          <a:extLst>
            <a:ext uri="{FF2B5EF4-FFF2-40B4-BE49-F238E27FC236}">
              <a16:creationId xmlns:a16="http://schemas.microsoft.com/office/drawing/2014/main" id="{7A28094C-EF8A-4A37-99BE-A6E88002A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447" name="Picture 1482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E835C68-004A-4682-9F12-295D12E4E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448" name="Picture 1483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6F250E6A-B99C-4A4B-ACCF-E993F418A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449" name="Picture 1484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7A9815B9-5346-4F5D-9618-5433596E5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123825</xdr:colOff>
      <xdr:row>0</xdr:row>
      <xdr:rowOff>123825</xdr:rowOff>
    </xdr:to>
    <xdr:pic>
      <xdr:nvPicPr>
        <xdr:cNvPr id="1450" name="Picture 1485" descr="1_13">
          <a:extLst>
            <a:ext uri="{FF2B5EF4-FFF2-40B4-BE49-F238E27FC236}">
              <a16:creationId xmlns:a16="http://schemas.microsoft.com/office/drawing/2014/main" id="{B674B153-347C-4D63-936F-11EE05FE0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123825</xdr:colOff>
      <xdr:row>0</xdr:row>
      <xdr:rowOff>123825</xdr:rowOff>
    </xdr:to>
    <xdr:pic>
      <xdr:nvPicPr>
        <xdr:cNvPr id="1451" name="Picture 1486" descr="3_13">
          <a:extLst>
            <a:ext uri="{FF2B5EF4-FFF2-40B4-BE49-F238E27FC236}">
              <a16:creationId xmlns:a16="http://schemas.microsoft.com/office/drawing/2014/main" id="{CA99165F-37AD-4503-B24A-D78C599D2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1452" name="Picture 1487" descr="2_13">
          <a:extLst>
            <a:ext uri="{FF2B5EF4-FFF2-40B4-BE49-F238E27FC236}">
              <a16:creationId xmlns:a16="http://schemas.microsoft.com/office/drawing/2014/main" id="{43871794-9D71-477F-81F6-486F01E10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453" name="Picture 1488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F884852-43CE-4589-B2ED-0CBEE67E0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454" name="Picture 1489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18516802-9961-4F7A-8F6C-8C60ECED9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455" name="Picture 1490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75A45905-C580-400D-B97B-D2E8AB199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456" name="Picture 1491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2BC41DB-2551-4CB3-84C3-65A3E3410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457" name="Picture 1492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C2F458F2-27C1-46BC-8CE1-C37D49C90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458" name="Picture 1493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D6DA36BD-29FD-432F-9655-CAEDDC419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123825</xdr:colOff>
      <xdr:row>0</xdr:row>
      <xdr:rowOff>123825</xdr:rowOff>
    </xdr:to>
    <xdr:pic>
      <xdr:nvPicPr>
        <xdr:cNvPr id="1459" name="Picture 1494" descr="1_13">
          <a:extLst>
            <a:ext uri="{FF2B5EF4-FFF2-40B4-BE49-F238E27FC236}">
              <a16:creationId xmlns:a16="http://schemas.microsoft.com/office/drawing/2014/main" id="{756BBCA1-DEBE-4167-826C-0E1E93D9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1460" name="Picture 1495" descr="3_13">
          <a:extLst>
            <a:ext uri="{FF2B5EF4-FFF2-40B4-BE49-F238E27FC236}">
              <a16:creationId xmlns:a16="http://schemas.microsoft.com/office/drawing/2014/main" id="{1335C793-47A2-486C-923D-8204FCCD2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1461" name="Picture 1496" descr="2_13">
          <a:extLst>
            <a:ext uri="{FF2B5EF4-FFF2-40B4-BE49-F238E27FC236}">
              <a16:creationId xmlns:a16="http://schemas.microsoft.com/office/drawing/2014/main" id="{FEE5FF19-4E08-4B7B-A369-47AA79DD1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462" name="Picture 1497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D24F469-130F-4F87-9FEB-C70811EA8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463" name="Picture 1498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7E047376-4447-434F-88E7-55D323721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464" name="Picture 1499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9F904867-7374-4167-9BAF-B9389E10E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465" name="Picture 1500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0560A50-F2C6-4B27-8AF8-46AACF66B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466" name="Picture 1501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381D619F-FDB5-4875-900B-91A6342BB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467" name="Picture 1502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6013FD88-1E23-4665-96B2-F8C7341C9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123825</xdr:colOff>
      <xdr:row>0</xdr:row>
      <xdr:rowOff>123825</xdr:rowOff>
    </xdr:to>
    <xdr:pic>
      <xdr:nvPicPr>
        <xdr:cNvPr id="1468" name="Picture 1503" descr="1_13">
          <a:extLst>
            <a:ext uri="{FF2B5EF4-FFF2-40B4-BE49-F238E27FC236}">
              <a16:creationId xmlns:a16="http://schemas.microsoft.com/office/drawing/2014/main" id="{A9559A8B-5377-4F8D-AC3F-E4F490B05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1469" name="Picture 1504" descr="3_13">
          <a:extLst>
            <a:ext uri="{FF2B5EF4-FFF2-40B4-BE49-F238E27FC236}">
              <a16:creationId xmlns:a16="http://schemas.microsoft.com/office/drawing/2014/main" id="{0A8E5ECB-DE38-44EE-9140-27865A5DC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1470" name="Picture 1505" descr="2_13">
          <a:extLst>
            <a:ext uri="{FF2B5EF4-FFF2-40B4-BE49-F238E27FC236}">
              <a16:creationId xmlns:a16="http://schemas.microsoft.com/office/drawing/2014/main" id="{FBEE572C-B0D9-47F6-A6C1-A12E25C47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471" name="Picture 1506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ADD37B8-1C9A-405A-8C28-121F955BF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472" name="Picture 1507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31380154-3C72-49FD-BED9-85BF9ACBF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473" name="Picture 1508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D5354E3E-14F4-43DC-BB16-F2D79C22D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474" name="Picture 1509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A6FC2FE-C2CC-4EFC-8BED-3B5649A31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1475" name="Picture 1510" descr="ios">
          <a:extLst>
            <a:ext uri="{FF2B5EF4-FFF2-40B4-BE49-F238E27FC236}">
              <a16:creationId xmlns:a16="http://schemas.microsoft.com/office/drawing/2014/main" id="{5A29AC93-8491-430A-87D2-F0E92173F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1476" name="Picture 1511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D5DE3D1-8C4C-4C25-B18C-9EE16A2F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1477" name="Picture 1512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1F5835C-3994-4E15-9BB1-EB4030B9A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1478" name="Picture 1513" descr="2_13">
          <a:extLst>
            <a:ext uri="{FF2B5EF4-FFF2-40B4-BE49-F238E27FC236}">
              <a16:creationId xmlns:a16="http://schemas.microsoft.com/office/drawing/2014/main" id="{F555AEAC-1AE5-4263-A218-105D9BE2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1479" name="Picture 1514" descr="3_13">
          <a:extLst>
            <a:ext uri="{FF2B5EF4-FFF2-40B4-BE49-F238E27FC236}">
              <a16:creationId xmlns:a16="http://schemas.microsoft.com/office/drawing/2014/main" id="{274EB298-03DA-4D2F-81EA-3B393F4DF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1480" name="Picture 1515" descr="1_13">
          <a:extLst>
            <a:ext uri="{FF2B5EF4-FFF2-40B4-BE49-F238E27FC236}">
              <a16:creationId xmlns:a16="http://schemas.microsoft.com/office/drawing/2014/main" id="{D77D154D-90A8-4D65-8A93-E3B0A26C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481" name="Picture 1516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E7FE063-03FA-4445-A412-6C82297ED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482" name="Picture 1517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2A9DE3C0-B41D-4B3E-AB78-F193B2AB1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483" name="Picture 1518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06CA601A-5495-4966-8404-80050F6F6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484" name="Picture 1519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468AE7A-0F1C-4BB3-8B26-B4FF4F1EE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1485" name="Picture 1520" descr="ios">
          <a:extLst>
            <a:ext uri="{FF2B5EF4-FFF2-40B4-BE49-F238E27FC236}">
              <a16:creationId xmlns:a16="http://schemas.microsoft.com/office/drawing/2014/main" id="{FE2656B3-9C90-4EBB-94DE-7A344B3C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86" name="Picture 1521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4CA3618-C913-4500-B7F8-C2264BD01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1487" name="Picture 1522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A1C57FE-3C52-43B3-B95F-1B88E3EC0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1488" name="Picture 1523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3407132-CA93-44BB-9944-96847E820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1489" name="Picture 1524" descr="2_13">
          <a:extLst>
            <a:ext uri="{FF2B5EF4-FFF2-40B4-BE49-F238E27FC236}">
              <a16:creationId xmlns:a16="http://schemas.microsoft.com/office/drawing/2014/main" id="{49EFAA1B-CE02-46BA-983D-3A9AE5137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1490" name="Picture 1526" descr="3_13">
          <a:extLst>
            <a:ext uri="{FF2B5EF4-FFF2-40B4-BE49-F238E27FC236}">
              <a16:creationId xmlns:a16="http://schemas.microsoft.com/office/drawing/2014/main" id="{85FFCFAD-F52B-4A90-A242-8CFE745C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491" name="Picture 1529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86E9766-E8B5-472A-8569-A046DAC74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492" name="Picture 1530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FDA43117-1DD3-4966-8836-3E5F2F5D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493" name="Picture 1531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6F7B5E53-179F-4082-92E0-C79475AFA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494" name="Picture 1532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74E7C69-1A4B-4B6E-A8AF-33F72C2BB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1495" name="Picture 1533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A88206E-10F1-45FC-A619-EE7BCD05A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496" name="Picture 1534" descr="ios">
          <a:extLst>
            <a:ext uri="{FF2B5EF4-FFF2-40B4-BE49-F238E27FC236}">
              <a16:creationId xmlns:a16="http://schemas.microsoft.com/office/drawing/2014/main" id="{C4E9183A-1748-4343-A98F-54964EBA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1497" name="Picture 1535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B6D6052-1DC7-41EC-A691-2601470C1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1498" name="Picture 1536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491D540-7503-4EFE-AB63-A52C34E53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1499" name="Picture 1537" descr="3_13">
          <a:extLst>
            <a:ext uri="{FF2B5EF4-FFF2-40B4-BE49-F238E27FC236}">
              <a16:creationId xmlns:a16="http://schemas.microsoft.com/office/drawing/2014/main" id="{33D08D97-8028-4B16-A87F-44A0F145C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500" name="Picture 1541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43E02B2-B8C8-478F-9BDC-8022D1F25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501" name="Picture 1542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9F7F44A3-8845-4829-93E7-9FD19834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502" name="Picture 1543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F71CF15B-505B-4270-B63D-A576961F4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503" name="Picture 1544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6B7767A-6A0F-463A-A74D-049A5ED7F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1504" name="Picture 1545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D306FE2-7942-43EA-BC75-B7D65D2F7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05" name="Picture 1546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B7CF62B-D01D-4BA2-BF86-6C79CE644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1506" name="Picture 1547" descr="ios">
          <a:extLst>
            <a:ext uri="{FF2B5EF4-FFF2-40B4-BE49-F238E27FC236}">
              <a16:creationId xmlns:a16="http://schemas.microsoft.com/office/drawing/2014/main" id="{AA59AD7D-9F0D-48D5-B681-0E8387480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1507" name="Picture 1548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5AA5D09-6C19-4257-82A2-C48AA0FEB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1508" name="Picture 1549" descr="3_13">
          <a:extLst>
            <a:ext uri="{FF2B5EF4-FFF2-40B4-BE49-F238E27FC236}">
              <a16:creationId xmlns:a16="http://schemas.microsoft.com/office/drawing/2014/main" id="{9BF2CFBC-1A2A-4D76-B1D5-7FCECD59E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509" name="Picture 1553" descr="show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076AB2F-7340-46F8-9294-371D55261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510" name="Picture 1554" descr="go12">
          <a:hlinkClick xmlns:r="http://schemas.openxmlformats.org/officeDocument/2006/relationships" r:id="rId1" tooltip="Détail"/>
          <a:extLst>
            <a:ext uri="{FF2B5EF4-FFF2-40B4-BE49-F238E27FC236}">
              <a16:creationId xmlns:a16="http://schemas.microsoft.com/office/drawing/2014/main" id="{E5E0F4BC-8F15-4E13-B249-535602A56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511" name="Picture 1555" descr="help12">
          <a:hlinkClick xmlns:r="http://schemas.openxmlformats.org/officeDocument/2006/relationships" r:id="rId1" tooltip="Info"/>
          <a:extLst>
            <a:ext uri="{FF2B5EF4-FFF2-40B4-BE49-F238E27FC236}">
              <a16:creationId xmlns:a16="http://schemas.microsoft.com/office/drawing/2014/main" id="{9372415F-D7BF-4234-8748-1B8349B26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512" name="Picture 1556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9F1C24B-39DC-4A58-8825-A23F658F9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1513" name="Picture 1557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F7BA152-D0BE-43DB-A9CE-2B3C9E8D1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514" name="Picture 1558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25AEE3E-C12E-4244-B6C1-4A75C949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1515" name="Picture 1559" descr="bas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87196F6-9FF8-4D45-BA1F-9FC054B9F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1516" name="Picture 1560" descr="ios">
          <a:extLst>
            <a:ext uri="{FF2B5EF4-FFF2-40B4-BE49-F238E27FC236}">
              <a16:creationId xmlns:a16="http://schemas.microsoft.com/office/drawing/2014/main" id="{BD216975-45B8-4F57-AC05-A97B5349B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1517" name="Picture 1561" descr="2_13">
          <a:extLst>
            <a:ext uri="{FF2B5EF4-FFF2-40B4-BE49-F238E27FC236}">
              <a16:creationId xmlns:a16="http://schemas.microsoft.com/office/drawing/2014/main" id="{D3FD5959-0A61-4123-BA0C-A15D93545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1518" name="Picture 1564" descr="3_13">
          <a:extLst>
            <a:ext uri="{FF2B5EF4-FFF2-40B4-BE49-F238E27FC236}">
              <a16:creationId xmlns:a16="http://schemas.microsoft.com/office/drawing/2014/main" id="{D8DEDB73-770C-4435-8600-3E1E7320D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519" name="Picture 1566" descr="prog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D6C3EA24-8502-475E-AB12-1733C1FFB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520" name="Picture 1567" descr="home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F0673BFD-3337-4CF5-AB20-995738B1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521" name="Picture 1568" descr="time">
          <a:extLst>
            <a:ext uri="{FF2B5EF4-FFF2-40B4-BE49-F238E27FC236}">
              <a16:creationId xmlns:a16="http://schemas.microsoft.com/office/drawing/2014/main" id="{CCCED6E1-23F0-47F1-9A81-A5A3B5746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522" name="Picture 1569" descr="login">
          <a:hlinkClick xmlns:r="http://schemas.openxmlformats.org/officeDocument/2006/relationships" r:id="rId12" tooltip="Nombre de jours restants sur votre compte"/>
          <a:extLst>
            <a:ext uri="{FF2B5EF4-FFF2-40B4-BE49-F238E27FC236}">
              <a16:creationId xmlns:a16="http://schemas.microsoft.com/office/drawing/2014/main" id="{824CBA38-C3FE-444D-96A2-2A3D6F93E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523" name="Picture 1570" descr="param2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678DF72D-017C-4E78-A818-F99C44B04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95250</xdr:colOff>
      <xdr:row>0</xdr:row>
      <xdr:rowOff>95250</xdr:rowOff>
    </xdr:to>
    <xdr:pic>
      <xdr:nvPicPr>
        <xdr:cNvPr id="1524" name="Picture 1571" descr="check1">
          <a:hlinkClick xmlns:r="http://schemas.openxmlformats.org/officeDocument/2006/relationships" r:id="rId28" tooltip="Cheval:BOEING DU BOCAGE"/>
          <a:extLst>
            <a:ext uri="{FF2B5EF4-FFF2-40B4-BE49-F238E27FC236}">
              <a16:creationId xmlns:a16="http://schemas.microsoft.com/office/drawing/2014/main" id="{E2354F37-F387-4C03-A5E9-083B58DE6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95250</xdr:colOff>
      <xdr:row>0</xdr:row>
      <xdr:rowOff>95250</xdr:rowOff>
    </xdr:to>
    <xdr:pic>
      <xdr:nvPicPr>
        <xdr:cNvPr id="1525" name="Picture 1572" descr="check1">
          <a:hlinkClick xmlns:r="http://schemas.openxmlformats.org/officeDocument/2006/relationships" r:id="rId28" tooltip="Cheval:UARGANE MONTAVAL"/>
          <a:extLst>
            <a:ext uri="{FF2B5EF4-FFF2-40B4-BE49-F238E27FC236}">
              <a16:creationId xmlns:a16="http://schemas.microsoft.com/office/drawing/2014/main" id="{5178032C-96F4-45B1-80EC-086395554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95250</xdr:colOff>
      <xdr:row>0</xdr:row>
      <xdr:rowOff>95250</xdr:rowOff>
    </xdr:to>
    <xdr:pic>
      <xdr:nvPicPr>
        <xdr:cNvPr id="1526" name="Picture 1573" descr="check1">
          <a:hlinkClick xmlns:r="http://schemas.openxmlformats.org/officeDocument/2006/relationships" r:id="rId28" tooltip="Cheval:AIRPORT"/>
          <a:extLst>
            <a:ext uri="{FF2B5EF4-FFF2-40B4-BE49-F238E27FC236}">
              <a16:creationId xmlns:a16="http://schemas.microsoft.com/office/drawing/2014/main" id="{34ADCDD2-4F82-4B25-8861-E3FE9808F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95250</xdr:colOff>
      <xdr:row>0</xdr:row>
      <xdr:rowOff>95250</xdr:rowOff>
    </xdr:to>
    <xdr:pic>
      <xdr:nvPicPr>
        <xdr:cNvPr id="1527" name="Picture 1574" descr="check1">
          <a:hlinkClick xmlns:r="http://schemas.openxmlformats.org/officeDocument/2006/relationships" r:id="rId28" tooltip="Cheval:ATTILA DU GABEREAU"/>
          <a:extLst>
            <a:ext uri="{FF2B5EF4-FFF2-40B4-BE49-F238E27FC236}">
              <a16:creationId xmlns:a16="http://schemas.microsoft.com/office/drawing/2014/main" id="{D301D0F4-C648-4ADD-BFC0-03AB90DB7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95250</xdr:colOff>
      <xdr:row>0</xdr:row>
      <xdr:rowOff>95250</xdr:rowOff>
    </xdr:to>
    <xdr:pic>
      <xdr:nvPicPr>
        <xdr:cNvPr id="1528" name="Picture 1575" descr="check1">
          <a:hlinkClick xmlns:r="http://schemas.openxmlformats.org/officeDocument/2006/relationships" r:id="rId28" tooltip="Cheval:TIBURCE DE BRION"/>
          <a:extLst>
            <a:ext uri="{FF2B5EF4-FFF2-40B4-BE49-F238E27FC236}">
              <a16:creationId xmlns:a16="http://schemas.microsoft.com/office/drawing/2014/main" id="{9E39A478-BB23-4B5C-8725-EC18F5283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529" name="Picture 1576" descr="check1">
          <a:hlinkClick xmlns:r="http://schemas.openxmlformats.org/officeDocument/2006/relationships" r:id="rId28" tooltip="Cheval:UNERO MONTAVAL"/>
          <a:extLst>
            <a:ext uri="{FF2B5EF4-FFF2-40B4-BE49-F238E27FC236}">
              <a16:creationId xmlns:a16="http://schemas.microsoft.com/office/drawing/2014/main" id="{424D580F-E7F2-497B-A82A-7DD556144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530" name="Picture 1577" descr="check1">
          <a:hlinkClick xmlns:r="http://schemas.openxmlformats.org/officeDocument/2006/relationships" r:id="rId28" tooltip="Cheval:VIGNIA LA RAVELLE"/>
          <a:extLst>
            <a:ext uri="{FF2B5EF4-FFF2-40B4-BE49-F238E27FC236}">
              <a16:creationId xmlns:a16="http://schemas.microsoft.com/office/drawing/2014/main" id="{60FCD6E5-56FC-4C71-A840-B57E549FD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531" name="Picture 1578" descr="check1">
          <a:hlinkClick xmlns:r="http://schemas.openxmlformats.org/officeDocument/2006/relationships" r:id="rId28" tooltip="Cheval:VANILLE DU DOLLAR"/>
          <a:extLst>
            <a:ext uri="{FF2B5EF4-FFF2-40B4-BE49-F238E27FC236}">
              <a16:creationId xmlns:a16="http://schemas.microsoft.com/office/drawing/2014/main" id="{EC8354D3-8DFC-471A-A13C-0289F812F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532" name="Picture 1579" descr="check1">
          <a:hlinkClick xmlns:r="http://schemas.openxmlformats.org/officeDocument/2006/relationships" r:id="rId28" tooltip="Cheval:URSA MAJOR"/>
          <a:extLst>
            <a:ext uri="{FF2B5EF4-FFF2-40B4-BE49-F238E27FC236}">
              <a16:creationId xmlns:a16="http://schemas.microsoft.com/office/drawing/2014/main" id="{2C1F9495-FC60-4EB8-B5AE-565CEAF7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533" name="Picture 1580" descr="check1">
          <a:hlinkClick xmlns:r="http://schemas.openxmlformats.org/officeDocument/2006/relationships" r:id="rId28" tooltip="Cheval:TOPAZE JEF"/>
          <a:extLst>
            <a:ext uri="{FF2B5EF4-FFF2-40B4-BE49-F238E27FC236}">
              <a16:creationId xmlns:a16="http://schemas.microsoft.com/office/drawing/2014/main" id="{6D5D741F-7615-461D-8CED-052BD6FDA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534" name="Picture 1581" descr="check1">
          <a:hlinkClick xmlns:r="http://schemas.openxmlformats.org/officeDocument/2006/relationships" r:id="rId28" tooltip="Cheval:VULCAIN DE VANDEL"/>
          <a:extLst>
            <a:ext uri="{FF2B5EF4-FFF2-40B4-BE49-F238E27FC236}">
              <a16:creationId xmlns:a16="http://schemas.microsoft.com/office/drawing/2014/main" id="{F246BDD6-C4A2-4802-B71B-355B3B56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535" name="Picture 1582" descr="check1">
          <a:hlinkClick xmlns:r="http://schemas.openxmlformats.org/officeDocument/2006/relationships" r:id="rId28" tooltip="Cheval:UN DIAMANT D`AMOUR"/>
          <a:extLst>
            <a:ext uri="{FF2B5EF4-FFF2-40B4-BE49-F238E27FC236}">
              <a16:creationId xmlns:a16="http://schemas.microsoft.com/office/drawing/2014/main" id="{F7EC28EA-2F91-433E-B392-5CE0D8CAB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536" name="Picture 1583" descr="check1">
          <a:hlinkClick xmlns:r="http://schemas.openxmlformats.org/officeDocument/2006/relationships" r:id="rId28" tooltip="Cheval:TIGER DANOVER"/>
          <a:extLst>
            <a:ext uri="{FF2B5EF4-FFF2-40B4-BE49-F238E27FC236}">
              <a16:creationId xmlns:a16="http://schemas.microsoft.com/office/drawing/2014/main" id="{54594987-8DF7-4E3F-A456-86C72818A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537" name="Picture 1584" descr="check1">
          <a:hlinkClick xmlns:r="http://schemas.openxmlformats.org/officeDocument/2006/relationships" r:id="rId28" tooltip="Cheval:VAL ROYAL"/>
          <a:extLst>
            <a:ext uri="{FF2B5EF4-FFF2-40B4-BE49-F238E27FC236}">
              <a16:creationId xmlns:a16="http://schemas.microsoft.com/office/drawing/2014/main" id="{AE38FA2F-D8D1-446C-A752-CD2F5F5C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538" name="Picture 1585" descr="check1">
          <a:hlinkClick xmlns:r="http://schemas.openxmlformats.org/officeDocument/2006/relationships" r:id="rId28" tooltip="Cheval:AUBRION DU GERS"/>
          <a:extLst>
            <a:ext uri="{FF2B5EF4-FFF2-40B4-BE49-F238E27FC236}">
              <a16:creationId xmlns:a16="http://schemas.microsoft.com/office/drawing/2014/main" id="{4CD51210-5ED4-4DD6-A2B8-5A0D4CC7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539" name="Picture 1586" descr="check1">
          <a:hlinkClick xmlns:r="http://schemas.openxmlformats.org/officeDocument/2006/relationships" r:id="rId28" tooltip="Cheval:SEDUISANT FOUTEAU"/>
          <a:extLst>
            <a:ext uri="{FF2B5EF4-FFF2-40B4-BE49-F238E27FC236}">
              <a16:creationId xmlns:a16="http://schemas.microsoft.com/office/drawing/2014/main" id="{CD0E58E2-8597-4A01-8D95-6BA7A8260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540" name="Picture 1587" descr="check1">
          <a:hlinkClick xmlns:r="http://schemas.openxmlformats.org/officeDocument/2006/relationships" r:id="rId28" tooltip="Cheval:BEST OF JETS"/>
          <a:extLst>
            <a:ext uri="{FF2B5EF4-FFF2-40B4-BE49-F238E27FC236}">
              <a16:creationId xmlns:a16="http://schemas.microsoft.com/office/drawing/2014/main" id="{1FD29C20-E0F7-4D32-BF6F-75EBBDF8F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541" name="Picture 1588" descr="check1">
          <a:hlinkClick xmlns:r="http://schemas.openxmlformats.org/officeDocument/2006/relationships" r:id="rId28" tooltip="Cheval:TORNADE DU DIGEON"/>
          <a:extLst>
            <a:ext uri="{FF2B5EF4-FFF2-40B4-BE49-F238E27FC236}">
              <a16:creationId xmlns:a16="http://schemas.microsoft.com/office/drawing/2014/main" id="{A3F4811D-4E26-4008-B61B-2F3B9333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542" name="Picture 1589" descr="check1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50A5CBF0-22CC-4A62-9478-19036FB2E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543" name="Picture 1590" descr="fls2">
          <a:extLst>
            <a:ext uri="{FF2B5EF4-FFF2-40B4-BE49-F238E27FC236}">
              <a16:creationId xmlns:a16="http://schemas.microsoft.com/office/drawing/2014/main" id="{4B8C46C0-5095-4C29-A633-0C8EFCD9E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544" name="Picture 1591" descr="fls2">
          <a:extLst>
            <a:ext uri="{FF2B5EF4-FFF2-40B4-BE49-F238E27FC236}">
              <a16:creationId xmlns:a16="http://schemas.microsoft.com/office/drawing/2014/main" id="{1A36B228-6324-4C46-A642-792D4C66F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545" name="Picture 1592" descr="fls2">
          <a:extLst>
            <a:ext uri="{FF2B5EF4-FFF2-40B4-BE49-F238E27FC236}">
              <a16:creationId xmlns:a16="http://schemas.microsoft.com/office/drawing/2014/main" id="{75B41DBA-B020-44C6-9966-BE1760FAB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546" name="Picture 1593" descr="fls0">
          <a:extLst>
            <a:ext uri="{FF2B5EF4-FFF2-40B4-BE49-F238E27FC236}">
              <a16:creationId xmlns:a16="http://schemas.microsoft.com/office/drawing/2014/main" id="{5D195D65-1F64-4615-8E2D-D01E0487F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547" name="Picture 1594" descr="fls2">
          <a:extLst>
            <a:ext uri="{FF2B5EF4-FFF2-40B4-BE49-F238E27FC236}">
              <a16:creationId xmlns:a16="http://schemas.microsoft.com/office/drawing/2014/main" id="{3F3EEBF5-F499-4638-AD89-92C5D7482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48" name="Picture 1595" descr="fls4">
          <a:extLst>
            <a:ext uri="{FF2B5EF4-FFF2-40B4-BE49-F238E27FC236}">
              <a16:creationId xmlns:a16="http://schemas.microsoft.com/office/drawing/2014/main" id="{035EE0A9-E490-453E-8F19-413D74CB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49" name="Picture 1596" descr="fls2">
          <a:extLst>
            <a:ext uri="{FF2B5EF4-FFF2-40B4-BE49-F238E27FC236}">
              <a16:creationId xmlns:a16="http://schemas.microsoft.com/office/drawing/2014/main" id="{CDF25AD5-52B6-45B1-85EC-F3F95678E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50" name="Picture 1597" descr="fls1">
          <a:extLst>
            <a:ext uri="{FF2B5EF4-FFF2-40B4-BE49-F238E27FC236}">
              <a16:creationId xmlns:a16="http://schemas.microsoft.com/office/drawing/2014/main" id="{C19F7275-F08C-4EF4-9B08-B044F698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51" name="Picture 1598" descr="fls2">
          <a:extLst>
            <a:ext uri="{FF2B5EF4-FFF2-40B4-BE49-F238E27FC236}">
              <a16:creationId xmlns:a16="http://schemas.microsoft.com/office/drawing/2014/main" id="{4A0B5AB6-D46D-4D38-A2C1-A06FDD522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52" name="Picture 1599" descr="fls1">
          <a:extLst>
            <a:ext uri="{FF2B5EF4-FFF2-40B4-BE49-F238E27FC236}">
              <a16:creationId xmlns:a16="http://schemas.microsoft.com/office/drawing/2014/main" id="{ED0AE44D-8DB6-4C80-B051-D4DAA889A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53" name="Picture 1600" descr="fls2">
          <a:extLst>
            <a:ext uri="{FF2B5EF4-FFF2-40B4-BE49-F238E27FC236}">
              <a16:creationId xmlns:a16="http://schemas.microsoft.com/office/drawing/2014/main" id="{72844616-8737-4648-9802-372E9A7E9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54" name="Picture 1601" descr="fls2">
          <a:extLst>
            <a:ext uri="{FF2B5EF4-FFF2-40B4-BE49-F238E27FC236}">
              <a16:creationId xmlns:a16="http://schemas.microsoft.com/office/drawing/2014/main" id="{C8A3E50A-49E8-409D-827A-2F9D48502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55" name="Picture 1602" descr="fls2">
          <a:extLst>
            <a:ext uri="{FF2B5EF4-FFF2-40B4-BE49-F238E27FC236}">
              <a16:creationId xmlns:a16="http://schemas.microsoft.com/office/drawing/2014/main" id="{1A9B65E5-6605-44B3-A5D3-B83934183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56" name="Picture 1603" descr="fls1">
          <a:extLst>
            <a:ext uri="{FF2B5EF4-FFF2-40B4-BE49-F238E27FC236}">
              <a16:creationId xmlns:a16="http://schemas.microsoft.com/office/drawing/2014/main" id="{1C17D86A-9FE3-440D-A7DA-ADC582B2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57" name="Picture 1604" descr="fls0">
          <a:extLst>
            <a:ext uri="{FF2B5EF4-FFF2-40B4-BE49-F238E27FC236}">
              <a16:creationId xmlns:a16="http://schemas.microsoft.com/office/drawing/2014/main" id="{33280810-2E30-4CD0-B160-975245266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58" name="Picture 1605" descr="fls2">
          <a:extLst>
            <a:ext uri="{FF2B5EF4-FFF2-40B4-BE49-F238E27FC236}">
              <a16:creationId xmlns:a16="http://schemas.microsoft.com/office/drawing/2014/main" id="{6ED4B928-B123-4F76-8405-B3995ABE9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59" name="Picture 1606" descr="fls4">
          <a:extLst>
            <a:ext uri="{FF2B5EF4-FFF2-40B4-BE49-F238E27FC236}">
              <a16:creationId xmlns:a16="http://schemas.microsoft.com/office/drawing/2014/main" id="{F1E22A90-0A97-4B80-AEFA-5E64F417F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60" name="Picture 1607" descr="fls2">
          <a:extLst>
            <a:ext uri="{FF2B5EF4-FFF2-40B4-BE49-F238E27FC236}">
              <a16:creationId xmlns:a16="http://schemas.microsoft.com/office/drawing/2014/main" id="{3FF4FABD-6015-4256-860C-314E6FFA8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561" name="Picture 1608" descr="check1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861DA0A9-2879-42B4-8FD7-BD2C3016F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562" name="Picture 1609" descr="fls3">
          <a:extLst>
            <a:ext uri="{FF2B5EF4-FFF2-40B4-BE49-F238E27FC236}">
              <a16:creationId xmlns:a16="http://schemas.microsoft.com/office/drawing/2014/main" id="{04E62AF3-45D1-4673-A7B8-175A2E19F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563" name="Picture 1610" descr="fls2">
          <a:extLst>
            <a:ext uri="{FF2B5EF4-FFF2-40B4-BE49-F238E27FC236}">
              <a16:creationId xmlns:a16="http://schemas.microsoft.com/office/drawing/2014/main" id="{1A79CC0F-686F-4404-BE11-37787A296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564" name="Picture 1611" descr="fls2">
          <a:extLst>
            <a:ext uri="{FF2B5EF4-FFF2-40B4-BE49-F238E27FC236}">
              <a16:creationId xmlns:a16="http://schemas.microsoft.com/office/drawing/2014/main" id="{C0257485-2AFC-495A-A887-14CF9024D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565" name="Picture 1612" descr="fls4">
          <a:extLst>
            <a:ext uri="{FF2B5EF4-FFF2-40B4-BE49-F238E27FC236}">
              <a16:creationId xmlns:a16="http://schemas.microsoft.com/office/drawing/2014/main" id="{0FFA6AE0-878D-4628-9062-8CB0145C0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566" name="Picture 1613" descr="fls3">
          <a:extLst>
            <a:ext uri="{FF2B5EF4-FFF2-40B4-BE49-F238E27FC236}">
              <a16:creationId xmlns:a16="http://schemas.microsoft.com/office/drawing/2014/main" id="{D3A018EB-D304-4764-A29A-1CB0436AB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67" name="Picture 1614" descr="fls1">
          <a:extLst>
            <a:ext uri="{FF2B5EF4-FFF2-40B4-BE49-F238E27FC236}">
              <a16:creationId xmlns:a16="http://schemas.microsoft.com/office/drawing/2014/main" id="{34C0B6D7-4AA7-4BB8-BFBB-35E03BD1F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68" name="Picture 1615" descr="fls4">
          <a:extLst>
            <a:ext uri="{FF2B5EF4-FFF2-40B4-BE49-F238E27FC236}">
              <a16:creationId xmlns:a16="http://schemas.microsoft.com/office/drawing/2014/main" id="{E0E5E6E3-FEE8-4298-BAFE-1ED1C6EE5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69" name="Picture 1616" descr="fls2">
          <a:extLst>
            <a:ext uri="{FF2B5EF4-FFF2-40B4-BE49-F238E27FC236}">
              <a16:creationId xmlns:a16="http://schemas.microsoft.com/office/drawing/2014/main" id="{F3354F18-FD36-4917-9E0F-FF6EE9AB7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70" name="Picture 1617" descr="fls2">
          <a:extLst>
            <a:ext uri="{FF2B5EF4-FFF2-40B4-BE49-F238E27FC236}">
              <a16:creationId xmlns:a16="http://schemas.microsoft.com/office/drawing/2014/main" id="{F60D87C0-06FA-4A23-B578-EF15C61CA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71" name="Picture 1618" descr="fls4">
          <a:extLst>
            <a:ext uri="{FF2B5EF4-FFF2-40B4-BE49-F238E27FC236}">
              <a16:creationId xmlns:a16="http://schemas.microsoft.com/office/drawing/2014/main" id="{EA0DAAF8-EC9B-4560-BEE0-DC438F12F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72" name="Picture 1619" descr="fls2">
          <a:extLst>
            <a:ext uri="{FF2B5EF4-FFF2-40B4-BE49-F238E27FC236}">
              <a16:creationId xmlns:a16="http://schemas.microsoft.com/office/drawing/2014/main" id="{F76A7853-8045-4F90-9F50-AFFD52D1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73" name="Picture 1620" descr="fls4">
          <a:extLst>
            <a:ext uri="{FF2B5EF4-FFF2-40B4-BE49-F238E27FC236}">
              <a16:creationId xmlns:a16="http://schemas.microsoft.com/office/drawing/2014/main" id="{6DEDB97A-03CB-44E0-A717-C1577F14F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74" name="Picture 1621" descr="fls2">
          <a:extLst>
            <a:ext uri="{FF2B5EF4-FFF2-40B4-BE49-F238E27FC236}">
              <a16:creationId xmlns:a16="http://schemas.microsoft.com/office/drawing/2014/main" id="{DDFE5381-1B34-413A-B706-95A63927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75" name="Picture 1622" descr="fls1">
          <a:extLst>
            <a:ext uri="{FF2B5EF4-FFF2-40B4-BE49-F238E27FC236}">
              <a16:creationId xmlns:a16="http://schemas.microsoft.com/office/drawing/2014/main" id="{E0ED30C5-9648-4428-8FF7-49CB9EA99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76" name="Picture 1623" descr="fls0">
          <a:extLst>
            <a:ext uri="{FF2B5EF4-FFF2-40B4-BE49-F238E27FC236}">
              <a16:creationId xmlns:a16="http://schemas.microsoft.com/office/drawing/2014/main" id="{E3AA41FF-0642-4397-BFCB-6DE712F09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77" name="Picture 1624" descr="fls0">
          <a:extLst>
            <a:ext uri="{FF2B5EF4-FFF2-40B4-BE49-F238E27FC236}">
              <a16:creationId xmlns:a16="http://schemas.microsoft.com/office/drawing/2014/main" id="{939CA253-06CE-48DF-8A5A-FEEAC0EEF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78" name="Picture 1625" descr="fls4">
          <a:extLst>
            <a:ext uri="{FF2B5EF4-FFF2-40B4-BE49-F238E27FC236}">
              <a16:creationId xmlns:a16="http://schemas.microsoft.com/office/drawing/2014/main" id="{31A0BD55-1230-42C2-AA21-B3CFD212C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79" name="Picture 1626" descr="fls2">
          <a:extLst>
            <a:ext uri="{FF2B5EF4-FFF2-40B4-BE49-F238E27FC236}">
              <a16:creationId xmlns:a16="http://schemas.microsoft.com/office/drawing/2014/main" id="{F180AB5F-D025-487F-81E5-22540186C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580" name="Picture 1627" descr="check1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A2CE634F-2D87-4B2D-BD62-82473BF3E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581" name="Picture 1628" descr="fls3">
          <a:extLst>
            <a:ext uri="{FF2B5EF4-FFF2-40B4-BE49-F238E27FC236}">
              <a16:creationId xmlns:a16="http://schemas.microsoft.com/office/drawing/2014/main" id="{26599AA6-A069-4A99-A460-50B14DCC8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582" name="Picture 1629" descr="fls2">
          <a:extLst>
            <a:ext uri="{FF2B5EF4-FFF2-40B4-BE49-F238E27FC236}">
              <a16:creationId xmlns:a16="http://schemas.microsoft.com/office/drawing/2014/main" id="{4462F9CD-2F70-48CA-93D7-6B1459F42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583" name="Picture 1630" descr="fls2">
          <a:extLst>
            <a:ext uri="{FF2B5EF4-FFF2-40B4-BE49-F238E27FC236}">
              <a16:creationId xmlns:a16="http://schemas.microsoft.com/office/drawing/2014/main" id="{BF98A014-3393-48D6-A725-6288E65D3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584" name="Picture 1631" descr="fls4">
          <a:extLst>
            <a:ext uri="{FF2B5EF4-FFF2-40B4-BE49-F238E27FC236}">
              <a16:creationId xmlns:a16="http://schemas.microsoft.com/office/drawing/2014/main" id="{BF42F8AB-B486-494B-BE4A-9F814DA76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585" name="Picture 1632" descr="fls2">
          <a:extLst>
            <a:ext uri="{FF2B5EF4-FFF2-40B4-BE49-F238E27FC236}">
              <a16:creationId xmlns:a16="http://schemas.microsoft.com/office/drawing/2014/main" id="{91900666-A97A-485A-8D39-5FD4F4F62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86" name="Picture 1633" descr="fls1">
          <a:extLst>
            <a:ext uri="{FF2B5EF4-FFF2-40B4-BE49-F238E27FC236}">
              <a16:creationId xmlns:a16="http://schemas.microsoft.com/office/drawing/2014/main" id="{A4ED97B9-F675-4D32-B10E-8BB3EAA35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87" name="Picture 1634" descr="fls4">
          <a:extLst>
            <a:ext uri="{FF2B5EF4-FFF2-40B4-BE49-F238E27FC236}">
              <a16:creationId xmlns:a16="http://schemas.microsoft.com/office/drawing/2014/main" id="{4DF163E6-3C15-43E1-8C79-484C47FE3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88" name="Picture 1635" descr="fls2">
          <a:extLst>
            <a:ext uri="{FF2B5EF4-FFF2-40B4-BE49-F238E27FC236}">
              <a16:creationId xmlns:a16="http://schemas.microsoft.com/office/drawing/2014/main" id="{E09D8307-286B-4E56-81FB-E69DE1894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89" name="Picture 1636" descr="fls2">
          <a:extLst>
            <a:ext uri="{FF2B5EF4-FFF2-40B4-BE49-F238E27FC236}">
              <a16:creationId xmlns:a16="http://schemas.microsoft.com/office/drawing/2014/main" id="{AD9EF33B-B7A1-4E82-8DA1-1ABCD226C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90" name="Picture 1637" descr="fls4">
          <a:extLst>
            <a:ext uri="{FF2B5EF4-FFF2-40B4-BE49-F238E27FC236}">
              <a16:creationId xmlns:a16="http://schemas.microsoft.com/office/drawing/2014/main" id="{342F5624-211E-464A-B5D5-261D3F79A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91" name="Picture 1638" descr="fls2">
          <a:extLst>
            <a:ext uri="{FF2B5EF4-FFF2-40B4-BE49-F238E27FC236}">
              <a16:creationId xmlns:a16="http://schemas.microsoft.com/office/drawing/2014/main" id="{725D7CFA-5077-466B-9DA4-59C6FEF1D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92" name="Picture 1639" descr="fls4">
          <a:extLst>
            <a:ext uri="{FF2B5EF4-FFF2-40B4-BE49-F238E27FC236}">
              <a16:creationId xmlns:a16="http://schemas.microsoft.com/office/drawing/2014/main" id="{CC921B9B-72B7-4886-B291-C62DD3B2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93" name="Picture 1640" descr="fls2">
          <a:extLst>
            <a:ext uri="{FF2B5EF4-FFF2-40B4-BE49-F238E27FC236}">
              <a16:creationId xmlns:a16="http://schemas.microsoft.com/office/drawing/2014/main" id="{9A8B112F-8E8D-4172-85E4-B8709A23E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94" name="Picture 1641" descr="fls1">
          <a:extLst>
            <a:ext uri="{FF2B5EF4-FFF2-40B4-BE49-F238E27FC236}">
              <a16:creationId xmlns:a16="http://schemas.microsoft.com/office/drawing/2014/main" id="{5D21364C-472D-44BE-9C97-DF0235371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95" name="Picture 1642" descr="fls0">
          <a:extLst>
            <a:ext uri="{FF2B5EF4-FFF2-40B4-BE49-F238E27FC236}">
              <a16:creationId xmlns:a16="http://schemas.microsoft.com/office/drawing/2014/main" id="{2C1E9AE8-58C7-4914-A53F-59D07C92F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96" name="Picture 1643" descr="fls2">
          <a:extLst>
            <a:ext uri="{FF2B5EF4-FFF2-40B4-BE49-F238E27FC236}">
              <a16:creationId xmlns:a16="http://schemas.microsoft.com/office/drawing/2014/main" id="{4386B70D-6B49-4B6F-A50A-599CF10B4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97" name="Picture 1644" descr="fls4">
          <a:extLst>
            <a:ext uri="{FF2B5EF4-FFF2-40B4-BE49-F238E27FC236}">
              <a16:creationId xmlns:a16="http://schemas.microsoft.com/office/drawing/2014/main" id="{20BC823C-BE16-4C0A-B9D6-0EA12D039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598" name="Picture 1645" descr="fls2">
          <a:extLst>
            <a:ext uri="{FF2B5EF4-FFF2-40B4-BE49-F238E27FC236}">
              <a16:creationId xmlns:a16="http://schemas.microsoft.com/office/drawing/2014/main" id="{86E99B81-25FC-4655-8D9D-63E91EF10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599" name="Picture 1646" descr="check1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DC71F8A7-E1EE-49A7-90C6-9CDC36D0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600" name="Picture 1647" descr="fls2">
          <a:extLst>
            <a:ext uri="{FF2B5EF4-FFF2-40B4-BE49-F238E27FC236}">
              <a16:creationId xmlns:a16="http://schemas.microsoft.com/office/drawing/2014/main" id="{656B5B13-C745-4F05-995D-2F469C671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601" name="Picture 1648" descr="fls4">
          <a:extLst>
            <a:ext uri="{FF2B5EF4-FFF2-40B4-BE49-F238E27FC236}">
              <a16:creationId xmlns:a16="http://schemas.microsoft.com/office/drawing/2014/main" id="{6CF2CACA-1EB0-484F-9C44-B6DA1E7A5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602" name="Picture 1649" descr="fls2">
          <a:extLst>
            <a:ext uri="{FF2B5EF4-FFF2-40B4-BE49-F238E27FC236}">
              <a16:creationId xmlns:a16="http://schemas.microsoft.com/office/drawing/2014/main" id="{DBAA079B-31F1-4C1C-8762-5A58A1374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603" name="Picture 1650" descr="fls4">
          <a:extLst>
            <a:ext uri="{FF2B5EF4-FFF2-40B4-BE49-F238E27FC236}">
              <a16:creationId xmlns:a16="http://schemas.microsoft.com/office/drawing/2014/main" id="{6BD66B37-E9B6-42DB-A6A8-28CFCD090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604" name="Picture 1651" descr="fls4">
          <a:extLst>
            <a:ext uri="{FF2B5EF4-FFF2-40B4-BE49-F238E27FC236}">
              <a16:creationId xmlns:a16="http://schemas.microsoft.com/office/drawing/2014/main" id="{7081F5FB-8685-43C2-A801-D0E57880E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05" name="Picture 1652" descr="fls1">
          <a:extLst>
            <a:ext uri="{FF2B5EF4-FFF2-40B4-BE49-F238E27FC236}">
              <a16:creationId xmlns:a16="http://schemas.microsoft.com/office/drawing/2014/main" id="{7D97468D-DF46-426F-A896-C3B200F54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06" name="Picture 1653" descr="fls4">
          <a:extLst>
            <a:ext uri="{FF2B5EF4-FFF2-40B4-BE49-F238E27FC236}">
              <a16:creationId xmlns:a16="http://schemas.microsoft.com/office/drawing/2014/main" id="{CBD78309-354A-41DC-B6BD-2260E506B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07" name="Picture 1654" descr="fls2">
          <a:extLst>
            <a:ext uri="{FF2B5EF4-FFF2-40B4-BE49-F238E27FC236}">
              <a16:creationId xmlns:a16="http://schemas.microsoft.com/office/drawing/2014/main" id="{01A60361-D3AF-40FB-885B-F80F44EBC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08" name="Picture 1655" descr="fls2">
          <a:extLst>
            <a:ext uri="{FF2B5EF4-FFF2-40B4-BE49-F238E27FC236}">
              <a16:creationId xmlns:a16="http://schemas.microsoft.com/office/drawing/2014/main" id="{964E41F4-64D7-4E4D-8F8F-B5644C04C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09" name="Picture 1656" descr="fls4">
          <a:extLst>
            <a:ext uri="{FF2B5EF4-FFF2-40B4-BE49-F238E27FC236}">
              <a16:creationId xmlns:a16="http://schemas.microsoft.com/office/drawing/2014/main" id="{E76C23F5-4EC5-4711-9E54-1E1D71779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10" name="Picture 1657" descr="fls2">
          <a:extLst>
            <a:ext uri="{FF2B5EF4-FFF2-40B4-BE49-F238E27FC236}">
              <a16:creationId xmlns:a16="http://schemas.microsoft.com/office/drawing/2014/main" id="{9D50A9FE-C7D2-4486-97F5-021BA100B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11" name="Picture 1658" descr="fls4">
          <a:extLst>
            <a:ext uri="{FF2B5EF4-FFF2-40B4-BE49-F238E27FC236}">
              <a16:creationId xmlns:a16="http://schemas.microsoft.com/office/drawing/2014/main" id="{E417EA53-C6B4-47FD-9CD2-2F25A02CF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12" name="Picture 1659" descr="fls4">
          <a:extLst>
            <a:ext uri="{FF2B5EF4-FFF2-40B4-BE49-F238E27FC236}">
              <a16:creationId xmlns:a16="http://schemas.microsoft.com/office/drawing/2014/main" id="{70F20A2C-A9D2-45E6-94A8-2E8555E60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13" name="Picture 1660" descr="fls4">
          <a:extLst>
            <a:ext uri="{FF2B5EF4-FFF2-40B4-BE49-F238E27FC236}">
              <a16:creationId xmlns:a16="http://schemas.microsoft.com/office/drawing/2014/main" id="{FCCAFBB5-1016-4599-82CE-62859E0F8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14" name="Picture 1661" descr="fls1">
          <a:extLst>
            <a:ext uri="{FF2B5EF4-FFF2-40B4-BE49-F238E27FC236}">
              <a16:creationId xmlns:a16="http://schemas.microsoft.com/office/drawing/2014/main" id="{48F58855-DD78-438D-859A-0DD388D5C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15" name="Picture 1662" descr="fls2">
          <a:extLst>
            <a:ext uri="{FF2B5EF4-FFF2-40B4-BE49-F238E27FC236}">
              <a16:creationId xmlns:a16="http://schemas.microsoft.com/office/drawing/2014/main" id="{5A90CED9-137D-4DF3-9FE2-DE8EDD47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16" name="Picture 1663" descr="fls4">
          <a:extLst>
            <a:ext uri="{FF2B5EF4-FFF2-40B4-BE49-F238E27FC236}">
              <a16:creationId xmlns:a16="http://schemas.microsoft.com/office/drawing/2014/main" id="{2B5B2B16-AC86-4BD6-A12E-8EA218415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17" name="Picture 1664" descr="fls4">
          <a:extLst>
            <a:ext uri="{FF2B5EF4-FFF2-40B4-BE49-F238E27FC236}">
              <a16:creationId xmlns:a16="http://schemas.microsoft.com/office/drawing/2014/main" id="{736027C2-C97F-4004-A80C-53756CBC7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618" name="Picture 1665" descr="check1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193C2E29-6F64-4E79-883E-CA7EBF96A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619" name="Picture 1666" descr="fls2">
          <a:extLst>
            <a:ext uri="{FF2B5EF4-FFF2-40B4-BE49-F238E27FC236}">
              <a16:creationId xmlns:a16="http://schemas.microsoft.com/office/drawing/2014/main" id="{D6152FC6-F883-45D1-9C85-498018E6B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620" name="Picture 1667" descr="fls2">
          <a:extLst>
            <a:ext uri="{FF2B5EF4-FFF2-40B4-BE49-F238E27FC236}">
              <a16:creationId xmlns:a16="http://schemas.microsoft.com/office/drawing/2014/main" id="{E17A2047-F752-4EDA-9C58-418A83DDF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621" name="Picture 1668" descr="fls2">
          <a:extLst>
            <a:ext uri="{FF2B5EF4-FFF2-40B4-BE49-F238E27FC236}">
              <a16:creationId xmlns:a16="http://schemas.microsoft.com/office/drawing/2014/main" id="{DFA87286-D191-480C-818D-8233C64F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622" name="Picture 1669" descr="fls3">
          <a:extLst>
            <a:ext uri="{FF2B5EF4-FFF2-40B4-BE49-F238E27FC236}">
              <a16:creationId xmlns:a16="http://schemas.microsoft.com/office/drawing/2014/main" id="{CE85D70E-C7CF-49D1-9B57-02C3F550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623" name="Picture 1670" descr="fls2">
          <a:extLst>
            <a:ext uri="{FF2B5EF4-FFF2-40B4-BE49-F238E27FC236}">
              <a16:creationId xmlns:a16="http://schemas.microsoft.com/office/drawing/2014/main" id="{EE6CA09E-33C1-49BD-8D26-390A89508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24" name="Picture 1671" descr="fls0">
          <a:extLst>
            <a:ext uri="{FF2B5EF4-FFF2-40B4-BE49-F238E27FC236}">
              <a16:creationId xmlns:a16="http://schemas.microsoft.com/office/drawing/2014/main" id="{628BD91C-9733-49A4-AFE7-FA15655B1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25" name="Picture 1672" descr="fls2">
          <a:extLst>
            <a:ext uri="{FF2B5EF4-FFF2-40B4-BE49-F238E27FC236}">
              <a16:creationId xmlns:a16="http://schemas.microsoft.com/office/drawing/2014/main" id="{B9E9768F-41AC-4F47-B527-BDF44EF3E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26" name="Picture 1673" descr="fls2">
          <a:extLst>
            <a:ext uri="{FF2B5EF4-FFF2-40B4-BE49-F238E27FC236}">
              <a16:creationId xmlns:a16="http://schemas.microsoft.com/office/drawing/2014/main" id="{3B391531-1B51-40AD-A961-3D8DCD37D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27" name="Picture 1674" descr="fls2">
          <a:extLst>
            <a:ext uri="{FF2B5EF4-FFF2-40B4-BE49-F238E27FC236}">
              <a16:creationId xmlns:a16="http://schemas.microsoft.com/office/drawing/2014/main" id="{8418EF82-287C-470B-B064-CEEDB2AF8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28" name="Picture 1675" descr="fls1">
          <a:extLst>
            <a:ext uri="{FF2B5EF4-FFF2-40B4-BE49-F238E27FC236}">
              <a16:creationId xmlns:a16="http://schemas.microsoft.com/office/drawing/2014/main" id="{5CFE0848-A579-482C-A396-342E6DC80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29" name="Picture 1676" descr="fls2">
          <a:extLst>
            <a:ext uri="{FF2B5EF4-FFF2-40B4-BE49-F238E27FC236}">
              <a16:creationId xmlns:a16="http://schemas.microsoft.com/office/drawing/2014/main" id="{1CF2C6EF-BE53-41ED-B1DF-B2A87808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30" name="Picture 1677" descr="fls2">
          <a:extLst>
            <a:ext uri="{FF2B5EF4-FFF2-40B4-BE49-F238E27FC236}">
              <a16:creationId xmlns:a16="http://schemas.microsoft.com/office/drawing/2014/main" id="{A3AB98F3-BC0A-4C40-871F-6EEAD4D3F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31" name="Picture 1678" descr="fls4">
          <a:extLst>
            <a:ext uri="{FF2B5EF4-FFF2-40B4-BE49-F238E27FC236}">
              <a16:creationId xmlns:a16="http://schemas.microsoft.com/office/drawing/2014/main" id="{E3DBBAAC-BFFF-4D42-B8AC-BAEE2F8F4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32" name="Picture 1679" descr="fls3">
          <a:extLst>
            <a:ext uri="{FF2B5EF4-FFF2-40B4-BE49-F238E27FC236}">
              <a16:creationId xmlns:a16="http://schemas.microsoft.com/office/drawing/2014/main" id="{27594F52-BA5E-4256-80CB-E3DD040D3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33" name="Picture 1680" descr="fls0">
          <a:extLst>
            <a:ext uri="{FF2B5EF4-FFF2-40B4-BE49-F238E27FC236}">
              <a16:creationId xmlns:a16="http://schemas.microsoft.com/office/drawing/2014/main" id="{CD58A74A-71EA-46CA-B373-C46098259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34" name="Picture 1681" descr="fls2">
          <a:extLst>
            <a:ext uri="{FF2B5EF4-FFF2-40B4-BE49-F238E27FC236}">
              <a16:creationId xmlns:a16="http://schemas.microsoft.com/office/drawing/2014/main" id="{0898D9DB-63F9-458F-9D6B-C842BB54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35" name="Picture 1682" descr="fls4">
          <a:extLst>
            <a:ext uri="{FF2B5EF4-FFF2-40B4-BE49-F238E27FC236}">
              <a16:creationId xmlns:a16="http://schemas.microsoft.com/office/drawing/2014/main" id="{5E3A15EA-A16E-4E34-AF8D-61630A463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36" name="Picture 1683" descr="fls2">
          <a:extLst>
            <a:ext uri="{FF2B5EF4-FFF2-40B4-BE49-F238E27FC236}">
              <a16:creationId xmlns:a16="http://schemas.microsoft.com/office/drawing/2014/main" id="{A83933E3-C7AF-4B57-BF80-1415CAA9E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637" name="Picture 1684" descr="check1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209579F-BAD7-4D74-8F14-3324CFE76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638" name="Picture 1685" descr="fls2">
          <a:extLst>
            <a:ext uri="{FF2B5EF4-FFF2-40B4-BE49-F238E27FC236}">
              <a16:creationId xmlns:a16="http://schemas.microsoft.com/office/drawing/2014/main" id="{9D511FC7-E3B6-445D-AB84-5DEE049C9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639" name="Picture 1686" descr="fls4">
          <a:extLst>
            <a:ext uri="{FF2B5EF4-FFF2-40B4-BE49-F238E27FC236}">
              <a16:creationId xmlns:a16="http://schemas.microsoft.com/office/drawing/2014/main" id="{06E4E647-5209-4DD4-8AE6-0B1950A94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640" name="Picture 1687" descr="fls2">
          <a:extLst>
            <a:ext uri="{FF2B5EF4-FFF2-40B4-BE49-F238E27FC236}">
              <a16:creationId xmlns:a16="http://schemas.microsoft.com/office/drawing/2014/main" id="{2A1700D7-F319-4166-B726-382D1E3E2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641" name="Picture 1688" descr="fls3">
          <a:extLst>
            <a:ext uri="{FF2B5EF4-FFF2-40B4-BE49-F238E27FC236}">
              <a16:creationId xmlns:a16="http://schemas.microsoft.com/office/drawing/2014/main" id="{9BAEEC58-07B0-4F65-A30B-1943AA3FE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642" name="Picture 1689" descr="fls4">
          <a:extLst>
            <a:ext uri="{FF2B5EF4-FFF2-40B4-BE49-F238E27FC236}">
              <a16:creationId xmlns:a16="http://schemas.microsoft.com/office/drawing/2014/main" id="{E42B2501-64A2-411A-8C22-B4B9C6E8A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43" name="Picture 1690" descr="fls1">
          <a:extLst>
            <a:ext uri="{FF2B5EF4-FFF2-40B4-BE49-F238E27FC236}">
              <a16:creationId xmlns:a16="http://schemas.microsoft.com/office/drawing/2014/main" id="{BAEB5115-9FE5-41AF-90F1-105389409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44" name="Picture 1691" descr="fls4">
          <a:extLst>
            <a:ext uri="{FF2B5EF4-FFF2-40B4-BE49-F238E27FC236}">
              <a16:creationId xmlns:a16="http://schemas.microsoft.com/office/drawing/2014/main" id="{80FB5D2C-FE46-448C-A585-188378FED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45" name="Picture 1692" descr="fls2">
          <a:extLst>
            <a:ext uri="{FF2B5EF4-FFF2-40B4-BE49-F238E27FC236}">
              <a16:creationId xmlns:a16="http://schemas.microsoft.com/office/drawing/2014/main" id="{BBCE2459-A0B9-41E9-9B33-E58588790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46" name="Picture 1693" descr="fls2">
          <a:extLst>
            <a:ext uri="{FF2B5EF4-FFF2-40B4-BE49-F238E27FC236}">
              <a16:creationId xmlns:a16="http://schemas.microsoft.com/office/drawing/2014/main" id="{7B277A2D-4318-4471-A8BE-277F2CEF3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47" name="Picture 1694" descr="fls4">
          <a:extLst>
            <a:ext uri="{FF2B5EF4-FFF2-40B4-BE49-F238E27FC236}">
              <a16:creationId xmlns:a16="http://schemas.microsoft.com/office/drawing/2014/main" id="{05800FA2-E709-4B2C-80BE-691D94276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48" name="Picture 1695" descr="fls2">
          <a:extLst>
            <a:ext uri="{FF2B5EF4-FFF2-40B4-BE49-F238E27FC236}">
              <a16:creationId xmlns:a16="http://schemas.microsoft.com/office/drawing/2014/main" id="{62224ABE-9CA5-4275-8183-650FD9A8C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49" name="Picture 1696" descr="fls4">
          <a:extLst>
            <a:ext uri="{FF2B5EF4-FFF2-40B4-BE49-F238E27FC236}">
              <a16:creationId xmlns:a16="http://schemas.microsoft.com/office/drawing/2014/main" id="{27E58E75-B883-42BB-94EF-05A633497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50" name="Picture 1697" descr="fls4">
          <a:extLst>
            <a:ext uri="{FF2B5EF4-FFF2-40B4-BE49-F238E27FC236}">
              <a16:creationId xmlns:a16="http://schemas.microsoft.com/office/drawing/2014/main" id="{33F9B567-24AE-42EA-B3B0-2DAF38A71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51" name="Picture 1698" descr="fls4">
          <a:extLst>
            <a:ext uri="{FF2B5EF4-FFF2-40B4-BE49-F238E27FC236}">
              <a16:creationId xmlns:a16="http://schemas.microsoft.com/office/drawing/2014/main" id="{EFF0CEC4-90F1-452D-90BD-8BC2A437D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52" name="Picture 1699" descr="fls1">
          <a:extLst>
            <a:ext uri="{FF2B5EF4-FFF2-40B4-BE49-F238E27FC236}">
              <a16:creationId xmlns:a16="http://schemas.microsoft.com/office/drawing/2014/main" id="{82173CC0-2C5D-4914-867D-882AD6681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53" name="Picture 1700" descr="fls2">
          <a:extLst>
            <a:ext uri="{FF2B5EF4-FFF2-40B4-BE49-F238E27FC236}">
              <a16:creationId xmlns:a16="http://schemas.microsoft.com/office/drawing/2014/main" id="{8FDDB49C-6933-4A06-973E-DDA38C709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54" name="Picture 1701" descr="fls4">
          <a:extLst>
            <a:ext uri="{FF2B5EF4-FFF2-40B4-BE49-F238E27FC236}">
              <a16:creationId xmlns:a16="http://schemas.microsoft.com/office/drawing/2014/main" id="{CF4BC551-1257-40DB-8F3F-DF38F825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55" name="Picture 1702" descr="fls4">
          <a:extLst>
            <a:ext uri="{FF2B5EF4-FFF2-40B4-BE49-F238E27FC236}">
              <a16:creationId xmlns:a16="http://schemas.microsoft.com/office/drawing/2014/main" id="{52B3632E-44ED-48D5-88BD-92276C7D4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656" name="Picture 1703" descr="check1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BCAB06D2-1019-43E2-AF75-80149FCB3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657" name="Picture 1704" descr="fls1">
          <a:extLst>
            <a:ext uri="{FF2B5EF4-FFF2-40B4-BE49-F238E27FC236}">
              <a16:creationId xmlns:a16="http://schemas.microsoft.com/office/drawing/2014/main" id="{389E0272-B341-407B-858A-07A0C23C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658" name="Picture 1705" descr="fls2">
          <a:extLst>
            <a:ext uri="{FF2B5EF4-FFF2-40B4-BE49-F238E27FC236}">
              <a16:creationId xmlns:a16="http://schemas.microsoft.com/office/drawing/2014/main" id="{3DDA1AC2-C98A-4B04-BE9D-20574CF2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659" name="Picture 1706" descr="fls4">
          <a:extLst>
            <a:ext uri="{FF2B5EF4-FFF2-40B4-BE49-F238E27FC236}">
              <a16:creationId xmlns:a16="http://schemas.microsoft.com/office/drawing/2014/main" id="{51B9F044-BD73-41CD-9EB2-42B6D7CE2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660" name="Picture 1707" descr="fls4">
          <a:extLst>
            <a:ext uri="{FF2B5EF4-FFF2-40B4-BE49-F238E27FC236}">
              <a16:creationId xmlns:a16="http://schemas.microsoft.com/office/drawing/2014/main" id="{235FD211-7463-44A4-B001-5FEACB18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661" name="Picture 1708" descr="fls2">
          <a:extLst>
            <a:ext uri="{FF2B5EF4-FFF2-40B4-BE49-F238E27FC236}">
              <a16:creationId xmlns:a16="http://schemas.microsoft.com/office/drawing/2014/main" id="{39341356-5578-4C0B-8CC8-A7BC24C9B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62" name="Picture 1709" descr="fls1">
          <a:extLst>
            <a:ext uri="{FF2B5EF4-FFF2-40B4-BE49-F238E27FC236}">
              <a16:creationId xmlns:a16="http://schemas.microsoft.com/office/drawing/2014/main" id="{0B2E22C4-1750-4348-B586-ADBC282C3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63" name="Picture 1710" descr="fls4">
          <a:extLst>
            <a:ext uri="{FF2B5EF4-FFF2-40B4-BE49-F238E27FC236}">
              <a16:creationId xmlns:a16="http://schemas.microsoft.com/office/drawing/2014/main" id="{8E6B00A5-7E4B-464C-9C53-0B7E51F5B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64" name="Picture 1711" descr="fls2">
          <a:extLst>
            <a:ext uri="{FF2B5EF4-FFF2-40B4-BE49-F238E27FC236}">
              <a16:creationId xmlns:a16="http://schemas.microsoft.com/office/drawing/2014/main" id="{252803FD-F896-4542-87B8-682199985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65" name="Picture 1712" descr="fls2">
          <a:extLst>
            <a:ext uri="{FF2B5EF4-FFF2-40B4-BE49-F238E27FC236}">
              <a16:creationId xmlns:a16="http://schemas.microsoft.com/office/drawing/2014/main" id="{BB80EA2F-9B3F-498A-B18A-5AC8A9917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66" name="Picture 1713" descr="fls3">
          <a:extLst>
            <a:ext uri="{FF2B5EF4-FFF2-40B4-BE49-F238E27FC236}">
              <a16:creationId xmlns:a16="http://schemas.microsoft.com/office/drawing/2014/main" id="{0B4AE0F5-1153-48BE-A43B-A487990A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67" name="Picture 1714" descr="fls2">
          <a:extLst>
            <a:ext uri="{FF2B5EF4-FFF2-40B4-BE49-F238E27FC236}">
              <a16:creationId xmlns:a16="http://schemas.microsoft.com/office/drawing/2014/main" id="{E81FFE29-9EE3-403B-BE2A-114CF3ECF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68" name="Picture 1715" descr="fls4">
          <a:extLst>
            <a:ext uri="{FF2B5EF4-FFF2-40B4-BE49-F238E27FC236}">
              <a16:creationId xmlns:a16="http://schemas.microsoft.com/office/drawing/2014/main" id="{33D61CE0-6827-4815-B54C-6940DE128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69" name="Picture 1716" descr="fls2">
          <a:extLst>
            <a:ext uri="{FF2B5EF4-FFF2-40B4-BE49-F238E27FC236}">
              <a16:creationId xmlns:a16="http://schemas.microsoft.com/office/drawing/2014/main" id="{EE232635-C27B-435E-9609-9BAAE4833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70" name="Picture 1717" descr="fls2">
          <a:extLst>
            <a:ext uri="{FF2B5EF4-FFF2-40B4-BE49-F238E27FC236}">
              <a16:creationId xmlns:a16="http://schemas.microsoft.com/office/drawing/2014/main" id="{0F5C4D1B-7DBB-4F42-8C51-F5F035E19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71" name="Picture 1718" descr="fls0">
          <a:extLst>
            <a:ext uri="{FF2B5EF4-FFF2-40B4-BE49-F238E27FC236}">
              <a16:creationId xmlns:a16="http://schemas.microsoft.com/office/drawing/2014/main" id="{28FEE266-7E83-432C-92C6-E06610527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72" name="Picture 1719" descr="fls0">
          <a:extLst>
            <a:ext uri="{FF2B5EF4-FFF2-40B4-BE49-F238E27FC236}">
              <a16:creationId xmlns:a16="http://schemas.microsoft.com/office/drawing/2014/main" id="{60AFE111-EC57-4065-849A-9AC7B163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73" name="Picture 1720" descr="fls4">
          <a:extLst>
            <a:ext uri="{FF2B5EF4-FFF2-40B4-BE49-F238E27FC236}">
              <a16:creationId xmlns:a16="http://schemas.microsoft.com/office/drawing/2014/main" id="{F710882C-74B5-4888-B89D-0322CF7A4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674" name="Picture 1721" descr="fls2">
          <a:extLst>
            <a:ext uri="{FF2B5EF4-FFF2-40B4-BE49-F238E27FC236}">
              <a16:creationId xmlns:a16="http://schemas.microsoft.com/office/drawing/2014/main" id="{8E96DD53-5873-4387-B5F3-3C7B884C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57150</xdr:colOff>
      <xdr:row>0</xdr:row>
      <xdr:rowOff>57150</xdr:rowOff>
    </xdr:to>
    <xdr:pic>
      <xdr:nvPicPr>
        <xdr:cNvPr id="1675" name="Picture 1722" descr="ico_t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B789A6B9-9294-4F06-A2F6-0B91BC1A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66675</xdr:colOff>
      <xdr:row>0</xdr:row>
      <xdr:rowOff>0</xdr:rowOff>
    </xdr:from>
    <xdr:to>
      <xdr:col>0</xdr:col>
      <xdr:colOff>123825</xdr:colOff>
      <xdr:row>0</xdr:row>
      <xdr:rowOff>57150</xdr:rowOff>
    </xdr:to>
    <xdr:pic>
      <xdr:nvPicPr>
        <xdr:cNvPr id="1676" name="Picture 1723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C28F6809-EF39-42E1-82CC-A508C8A5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133350</xdr:colOff>
      <xdr:row>0</xdr:row>
      <xdr:rowOff>0</xdr:rowOff>
    </xdr:from>
    <xdr:to>
      <xdr:col>0</xdr:col>
      <xdr:colOff>190500</xdr:colOff>
      <xdr:row>0</xdr:row>
      <xdr:rowOff>57150</xdr:rowOff>
    </xdr:to>
    <xdr:pic>
      <xdr:nvPicPr>
        <xdr:cNvPr id="1677" name="Picture 1724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A0B42BEA-C493-43EF-BF43-471A5F22F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200025</xdr:colOff>
      <xdr:row>0</xdr:row>
      <xdr:rowOff>0</xdr:rowOff>
    </xdr:from>
    <xdr:to>
      <xdr:col>0</xdr:col>
      <xdr:colOff>314325</xdr:colOff>
      <xdr:row>0</xdr:row>
      <xdr:rowOff>104775</xdr:rowOff>
    </xdr:to>
    <xdr:pic>
      <xdr:nvPicPr>
        <xdr:cNvPr id="1678" name="Picture 1725" descr="etoile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C4364A6D-AF78-4FAE-BF8B-A0B267F4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0"/>
          <a:ext cx="11430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323850</xdr:colOff>
      <xdr:row>0</xdr:row>
      <xdr:rowOff>0</xdr:rowOff>
    </xdr:from>
    <xdr:to>
      <xdr:col>0</xdr:col>
      <xdr:colOff>381000</xdr:colOff>
      <xdr:row>0</xdr:row>
      <xdr:rowOff>57150</xdr:rowOff>
    </xdr:to>
    <xdr:pic>
      <xdr:nvPicPr>
        <xdr:cNvPr id="1679" name="Picture 1726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948546C3-3EEC-412F-A73C-F11EF5A88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390525</xdr:colOff>
      <xdr:row>0</xdr:row>
      <xdr:rowOff>0</xdr:rowOff>
    </xdr:from>
    <xdr:to>
      <xdr:col>0</xdr:col>
      <xdr:colOff>447675</xdr:colOff>
      <xdr:row>0</xdr:row>
      <xdr:rowOff>57150</xdr:rowOff>
    </xdr:to>
    <xdr:pic>
      <xdr:nvPicPr>
        <xdr:cNvPr id="1680" name="Picture 1727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E8BBE5DA-AC87-46C8-92FF-E10DBB16F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457200</xdr:colOff>
      <xdr:row>0</xdr:row>
      <xdr:rowOff>0</xdr:rowOff>
    </xdr:from>
    <xdr:to>
      <xdr:col>0</xdr:col>
      <xdr:colOff>514350</xdr:colOff>
      <xdr:row>0</xdr:row>
      <xdr:rowOff>57150</xdr:rowOff>
    </xdr:to>
    <xdr:pic>
      <xdr:nvPicPr>
        <xdr:cNvPr id="1681" name="Picture 1728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A8B7F72D-9E10-49E8-BBBE-5A3D14E20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523875</xdr:colOff>
      <xdr:row>0</xdr:row>
      <xdr:rowOff>0</xdr:rowOff>
    </xdr:from>
    <xdr:to>
      <xdr:col>0</xdr:col>
      <xdr:colOff>581025</xdr:colOff>
      <xdr:row>0</xdr:row>
      <xdr:rowOff>57150</xdr:rowOff>
    </xdr:to>
    <xdr:pic>
      <xdr:nvPicPr>
        <xdr:cNvPr id="1682" name="Picture 1729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D8568720-FF8E-4273-BEB7-AB297CA1B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8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590550</xdr:colOff>
      <xdr:row>0</xdr:row>
      <xdr:rowOff>0</xdr:rowOff>
    </xdr:from>
    <xdr:to>
      <xdr:col>0</xdr:col>
      <xdr:colOff>647700</xdr:colOff>
      <xdr:row>0</xdr:row>
      <xdr:rowOff>57150</xdr:rowOff>
    </xdr:to>
    <xdr:pic>
      <xdr:nvPicPr>
        <xdr:cNvPr id="1683" name="Picture 1730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DFD7C7C4-F57A-4CBA-A34D-9C4AA5A55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657225</xdr:colOff>
      <xdr:row>0</xdr:row>
      <xdr:rowOff>0</xdr:rowOff>
    </xdr:from>
    <xdr:to>
      <xdr:col>0</xdr:col>
      <xdr:colOff>714375</xdr:colOff>
      <xdr:row>0</xdr:row>
      <xdr:rowOff>57150</xdr:rowOff>
    </xdr:to>
    <xdr:pic>
      <xdr:nvPicPr>
        <xdr:cNvPr id="1684" name="Picture 1731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953B3DBD-609D-46DD-BF4F-592527CBB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723900</xdr:colOff>
      <xdr:row>0</xdr:row>
      <xdr:rowOff>0</xdr:rowOff>
    </xdr:from>
    <xdr:to>
      <xdr:col>1</xdr:col>
      <xdr:colOff>19050</xdr:colOff>
      <xdr:row>0</xdr:row>
      <xdr:rowOff>57150</xdr:rowOff>
    </xdr:to>
    <xdr:pic>
      <xdr:nvPicPr>
        <xdr:cNvPr id="1685" name="Picture 1732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B0B20BC2-6726-4577-B0B4-451511EDF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790575</xdr:colOff>
      <xdr:row>0</xdr:row>
      <xdr:rowOff>0</xdr:rowOff>
    </xdr:from>
    <xdr:to>
      <xdr:col>1</xdr:col>
      <xdr:colOff>57150</xdr:colOff>
      <xdr:row>0</xdr:row>
      <xdr:rowOff>57150</xdr:rowOff>
    </xdr:to>
    <xdr:pic>
      <xdr:nvPicPr>
        <xdr:cNvPr id="1686" name="Picture 1733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DF89F1C2-3AB9-48F3-B2DB-8D5BED652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857250</xdr:colOff>
      <xdr:row>0</xdr:row>
      <xdr:rowOff>0</xdr:rowOff>
    </xdr:from>
    <xdr:to>
      <xdr:col>1</xdr:col>
      <xdr:colOff>57150</xdr:colOff>
      <xdr:row>0</xdr:row>
      <xdr:rowOff>57150</xdr:rowOff>
    </xdr:to>
    <xdr:pic>
      <xdr:nvPicPr>
        <xdr:cNvPr id="1687" name="Picture 1734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A12B3CFA-64D4-4F46-B221-D8D4EB334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923925</xdr:colOff>
      <xdr:row>0</xdr:row>
      <xdr:rowOff>0</xdr:rowOff>
    </xdr:from>
    <xdr:to>
      <xdr:col>1</xdr:col>
      <xdr:colOff>114300</xdr:colOff>
      <xdr:row>0</xdr:row>
      <xdr:rowOff>104775</xdr:rowOff>
    </xdr:to>
    <xdr:pic>
      <xdr:nvPicPr>
        <xdr:cNvPr id="1688" name="Picture 1735" descr="etoile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FCD0606B-38E6-4427-9D7E-681778ED2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3925" y="0"/>
          <a:ext cx="11430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95250</xdr:colOff>
      <xdr:row>0</xdr:row>
      <xdr:rowOff>95250</xdr:rowOff>
    </xdr:to>
    <xdr:pic>
      <xdr:nvPicPr>
        <xdr:cNvPr id="1689" name="Picture 1736" descr="check0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80E848CE-462A-4745-8906-3367A82DA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104775</xdr:colOff>
      <xdr:row>0</xdr:row>
      <xdr:rowOff>0</xdr:rowOff>
    </xdr:from>
    <xdr:to>
      <xdr:col>0</xdr:col>
      <xdr:colOff>200025</xdr:colOff>
      <xdr:row>0</xdr:row>
      <xdr:rowOff>95250</xdr:rowOff>
    </xdr:to>
    <xdr:pic>
      <xdr:nvPicPr>
        <xdr:cNvPr id="1690" name="Picture 1737" descr="check0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36EE9676-4F94-48F1-9BAA-15239F0C5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209550</xdr:colOff>
      <xdr:row>0</xdr:row>
      <xdr:rowOff>0</xdr:rowOff>
    </xdr:from>
    <xdr:to>
      <xdr:col>0</xdr:col>
      <xdr:colOff>304800</xdr:colOff>
      <xdr:row>0</xdr:row>
      <xdr:rowOff>95250</xdr:rowOff>
    </xdr:to>
    <xdr:pic>
      <xdr:nvPicPr>
        <xdr:cNvPr id="1691" name="Picture 1738" descr="check0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2A0C93F6-8768-45FF-941F-32532F8B5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692" name="Picture 1739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C373B70E-E1C1-4903-9F43-07004EFC5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693" name="Picture 1740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46AB3DE0-1C67-4239-87A7-8CC013176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694" name="Picture 1741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CD7E9A0B-48D7-43C2-BD62-BD2461753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695" name="Picture 1742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3B18ECC7-916B-4E84-B2DF-FC7FF3FD0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696" name="Picture 1743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DC8B8365-627C-4302-8370-97AD8D011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697" name="Picture 1744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2002DF4A-8E0A-4CC4-856C-DA3BE3F30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219075</xdr:colOff>
      <xdr:row>1</xdr:row>
      <xdr:rowOff>38100</xdr:rowOff>
    </xdr:to>
    <xdr:pic>
      <xdr:nvPicPr>
        <xdr:cNvPr id="1698" name="Picture 1745" descr="retirepartant">
          <a:extLst>
            <a:ext uri="{FF2B5EF4-FFF2-40B4-BE49-F238E27FC236}">
              <a16:creationId xmlns:a16="http://schemas.microsoft.com/office/drawing/2014/main" id="{9B8A4D31-0501-4DAC-823B-64A3A7C3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2190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699" name="Picture 1746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A2CB6B1A-CE94-4F9F-BDB4-635C52E53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700" name="Picture 1747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5C486904-3EDC-4961-97CC-EE0C2273C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701" name="Picture 1748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31C00F2C-3959-41AF-8088-588D34D9C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702" name="Picture 1749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73BECCE0-EE0A-4B50-A133-1E9D74E39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703" name="Picture 1750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6377466F-B323-495D-82F3-585D68D48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704" name="Picture 1751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9F32BAA1-FA97-4FE2-810C-EF6DB242B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705" name="Picture 1752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552B5A3F-2D0C-4173-97DB-D2C60DC12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706" name="Picture 1753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87C2E77D-8C5B-4821-8AD4-F8CB2E66B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707" name="Picture 1754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D2D53AB1-CFFD-4362-B545-8AE741A62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708" name="Picture 1755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E4978402-9D41-46A0-B6B5-E064052FE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709" name="Picture 1756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34F5D12D-999F-4545-A04D-1135B10A8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710" name="Picture 1757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D7264185-E8E6-421C-9326-00AF83335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711" name="Picture 1758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CB864B69-E20F-454C-A3B8-2AEF4308A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712" name="Picture 1759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99E0FD04-4826-4045-A5B4-87644ED71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713" name="Picture 1760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942CB661-5D26-4D05-B33D-0383B61E5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714" name="Picture 1761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1C94D305-9462-475D-8E91-E3510F609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715" name="Picture 1762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95232B3C-D04C-44A4-8E35-B92C1BEEE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716" name="Picture 1763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43FB8892-9656-4905-AEFA-D4B77DB9E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717" name="Picture 1764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58DBDD70-2C26-462B-9A8D-3D927471E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718" name="Picture 1765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5A14EA00-2DAF-4D62-B3CD-1DF021D4C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719" name="Picture 1766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32A6B3E4-012E-4747-B4F7-3610D0360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720" name="Picture 1767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32BF63C7-F1C7-4DF7-A0D7-22C18EC05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721" name="Picture 1768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3D55EAA0-5026-466E-A833-EC48B726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722" name="Picture 1769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4582CE82-C35C-4B29-9DAE-B5E65FC1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723" name="Picture 1770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643341A5-CABB-404B-BBB0-57D11F7FA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724" name="Picture 1771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00E3C04C-A9AC-4B5E-8C65-DCDD1A43B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725" name="Picture 1772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CD679B7E-2568-4F56-AABD-33A599EC3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726" name="Picture 1773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5D46DFC3-EADF-4C9A-A579-2189137D1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727" name="Picture 1774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00EDB47C-3B77-45EC-A391-45B892A0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728" name="Picture 1775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77970A9C-5CC7-49C0-8B6B-E1F0F1260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729" name="Picture 1776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934614ED-3186-4BD4-A515-0A64D85EC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1730" name="Picture 1777" descr="ios">
          <a:extLst>
            <a:ext uri="{FF2B5EF4-FFF2-40B4-BE49-F238E27FC236}">
              <a16:creationId xmlns:a16="http://schemas.microsoft.com/office/drawing/2014/main" id="{D1026D4C-C56E-43AD-9739-4C943FDC7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1731" name="Picture 1778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95E117FA-18F2-4052-B38C-DDF0F68E8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1732" name="Picture 1779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7C32F342-7A08-4405-BFBA-A8BB571DB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733" name="Picture 1780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D18B3D4C-5313-4D83-9462-6E0290B5C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734" name="Picture 1781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01CDDC45-D2EA-4B4F-A236-FDBA01A2F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735" name="Picture 1782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DF2F7294-9CC3-4C72-9342-22BB0BE2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736" name="Picture 1783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20BC1D2E-CE49-4EB4-908E-8D469BD2E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1737" name="Picture 1784" descr="ios">
          <a:extLst>
            <a:ext uri="{FF2B5EF4-FFF2-40B4-BE49-F238E27FC236}">
              <a16:creationId xmlns:a16="http://schemas.microsoft.com/office/drawing/2014/main" id="{88474036-EA46-4D7B-9FE4-C31EC9519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38" name="Picture 1785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6B22C5FB-23E6-4B65-B716-670E89BD8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1739" name="Picture 1786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677F5FC0-9E57-4ACA-889A-7616E5174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1740" name="Picture 1787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4912637E-9B32-4676-8AFC-3E5821BE4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741" name="Picture 1791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3338C126-4FB7-4DB3-97E6-278FE4B23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742" name="Picture 1792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A57AD1FC-9CAD-4E64-831F-D5107676B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743" name="Picture 1793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584EA94C-9368-4549-B658-613FB78CB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744" name="Picture 1794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D6BF7FF5-F097-4CCF-9547-A8D81ADDF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1745" name="Picture 1795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7D8678E-E83C-4BE4-B38E-8AE380DCA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46" name="Picture 1796" descr="ios">
          <a:extLst>
            <a:ext uri="{FF2B5EF4-FFF2-40B4-BE49-F238E27FC236}">
              <a16:creationId xmlns:a16="http://schemas.microsoft.com/office/drawing/2014/main" id="{812AB229-99B0-481C-B1F7-BE4F358D8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1747" name="Picture 1797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9F9BEBA9-83DC-440C-BAFC-7207D6645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1748" name="Picture 1798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B6AAB26F-3DBD-483D-B098-27EB122E9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749" name="Picture 1802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B93FE9CE-2BF9-4C01-991C-B5E2DD8FB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750" name="Picture 1803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3E4EE01E-8F8C-405B-B9D0-0E9B803A1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751" name="Picture 1804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9B5C9167-126F-41ED-B7FE-F7DD64231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752" name="Picture 1805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1B1D5794-D713-4858-A05E-3791B637A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1753" name="Picture 1806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CAF012F8-D099-41F5-AA02-29F2BBB5D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54" name="Picture 1807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AFFD4E67-EEE7-4053-8EAD-58456D25F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1755" name="Picture 1808" descr="ios">
          <a:extLst>
            <a:ext uri="{FF2B5EF4-FFF2-40B4-BE49-F238E27FC236}">
              <a16:creationId xmlns:a16="http://schemas.microsoft.com/office/drawing/2014/main" id="{72BC1A92-259E-42FF-A938-A740D9A7C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1756" name="Picture 1809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11666AF3-B100-457F-8107-260892D21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757" name="Picture 1813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6EECAD27-34DF-458E-981A-83F152333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758" name="Picture 1814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34C90FD6-FA9A-4349-A3A2-EC319251D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759" name="Picture 1815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955639C7-47F5-4CC3-ABA9-ACEC2367D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760" name="Picture 1816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257EF75E-BC4C-4C75-8254-06472A7AA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1761" name="Picture 1817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2948C09-4F86-4D60-9CB3-29A208022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762" name="Picture 1818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57E52B7-721D-4F74-85B8-348E6C00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1763" name="Picture 1819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BCF495F2-06C4-4282-9955-69752110C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1764" name="Picture 1820" descr="ios">
          <a:extLst>
            <a:ext uri="{FF2B5EF4-FFF2-40B4-BE49-F238E27FC236}">
              <a16:creationId xmlns:a16="http://schemas.microsoft.com/office/drawing/2014/main" id="{E8A169B8-852C-495F-AF4A-3192644BA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765" name="Picture 1824" descr="prog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E20D0379-AEC1-43DA-A597-511F807D3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766" name="Picture 1825" descr="home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8ABEF8AC-0D8A-4A62-ADD1-9327D2733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767" name="Picture 1826" descr="time">
          <a:extLst>
            <a:ext uri="{FF2B5EF4-FFF2-40B4-BE49-F238E27FC236}">
              <a16:creationId xmlns:a16="http://schemas.microsoft.com/office/drawing/2014/main" id="{554037C1-ED0F-4AA2-A2B2-93E933CAE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768" name="Picture 1827" descr="login">
          <a:hlinkClick xmlns:r="http://schemas.openxmlformats.org/officeDocument/2006/relationships" r:id="rId12" tooltip="Nombre de jours restants sur votre compte"/>
          <a:extLst>
            <a:ext uri="{FF2B5EF4-FFF2-40B4-BE49-F238E27FC236}">
              <a16:creationId xmlns:a16="http://schemas.microsoft.com/office/drawing/2014/main" id="{F95C804B-5EA5-4436-875E-DE23007CA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769" name="Picture 1828" descr="param2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EB22E1C7-7E3C-46B4-85DE-F6D04706C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95250</xdr:colOff>
      <xdr:row>0</xdr:row>
      <xdr:rowOff>95250</xdr:rowOff>
    </xdr:to>
    <xdr:pic>
      <xdr:nvPicPr>
        <xdr:cNvPr id="1770" name="Picture 1829" descr="check1">
          <a:hlinkClick xmlns:r="http://schemas.openxmlformats.org/officeDocument/2006/relationships" r:id="rId28" tooltip="Cheval:BOEING DU BOCAGE"/>
          <a:extLst>
            <a:ext uri="{FF2B5EF4-FFF2-40B4-BE49-F238E27FC236}">
              <a16:creationId xmlns:a16="http://schemas.microsoft.com/office/drawing/2014/main" id="{942311AF-C1DD-4B2B-B4EE-BC6D262A8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95250</xdr:colOff>
      <xdr:row>0</xdr:row>
      <xdr:rowOff>95250</xdr:rowOff>
    </xdr:to>
    <xdr:pic>
      <xdr:nvPicPr>
        <xdr:cNvPr id="1771" name="Picture 1830" descr="check1">
          <a:hlinkClick xmlns:r="http://schemas.openxmlformats.org/officeDocument/2006/relationships" r:id="rId28" tooltip="Cheval:UARGANE MONTAVAL"/>
          <a:extLst>
            <a:ext uri="{FF2B5EF4-FFF2-40B4-BE49-F238E27FC236}">
              <a16:creationId xmlns:a16="http://schemas.microsoft.com/office/drawing/2014/main" id="{3C7652A0-4E91-40CD-A3BD-7500F793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95250</xdr:colOff>
      <xdr:row>0</xdr:row>
      <xdr:rowOff>95250</xdr:rowOff>
    </xdr:to>
    <xdr:pic>
      <xdr:nvPicPr>
        <xdr:cNvPr id="1772" name="Picture 1831" descr="check1">
          <a:hlinkClick xmlns:r="http://schemas.openxmlformats.org/officeDocument/2006/relationships" r:id="rId28" tooltip="Cheval:AIRPORT"/>
          <a:extLst>
            <a:ext uri="{FF2B5EF4-FFF2-40B4-BE49-F238E27FC236}">
              <a16:creationId xmlns:a16="http://schemas.microsoft.com/office/drawing/2014/main" id="{561CE3F3-F8B2-4F81-A46F-9437D756F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95250</xdr:colOff>
      <xdr:row>0</xdr:row>
      <xdr:rowOff>95250</xdr:rowOff>
    </xdr:to>
    <xdr:pic>
      <xdr:nvPicPr>
        <xdr:cNvPr id="1773" name="Picture 1832" descr="check1">
          <a:hlinkClick xmlns:r="http://schemas.openxmlformats.org/officeDocument/2006/relationships" r:id="rId28" tooltip="Cheval:ATTILA DU GABEREAU"/>
          <a:extLst>
            <a:ext uri="{FF2B5EF4-FFF2-40B4-BE49-F238E27FC236}">
              <a16:creationId xmlns:a16="http://schemas.microsoft.com/office/drawing/2014/main" id="{DAFEC334-AAF9-4911-83B6-5B9A9DF2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95250</xdr:colOff>
      <xdr:row>0</xdr:row>
      <xdr:rowOff>95250</xdr:rowOff>
    </xdr:to>
    <xdr:pic>
      <xdr:nvPicPr>
        <xdr:cNvPr id="1774" name="Picture 1833" descr="check1">
          <a:hlinkClick xmlns:r="http://schemas.openxmlformats.org/officeDocument/2006/relationships" r:id="rId28" tooltip="Cheval:TIBURCE DE BRION"/>
          <a:extLst>
            <a:ext uri="{FF2B5EF4-FFF2-40B4-BE49-F238E27FC236}">
              <a16:creationId xmlns:a16="http://schemas.microsoft.com/office/drawing/2014/main" id="{0EAE6186-641E-4A6C-AAE7-CACAA8F5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775" name="Picture 1834" descr="check1">
          <a:hlinkClick xmlns:r="http://schemas.openxmlformats.org/officeDocument/2006/relationships" r:id="rId28" tooltip="Cheval:UNERO MONTAVAL"/>
          <a:extLst>
            <a:ext uri="{FF2B5EF4-FFF2-40B4-BE49-F238E27FC236}">
              <a16:creationId xmlns:a16="http://schemas.microsoft.com/office/drawing/2014/main" id="{4B78DEBF-F4D5-4EDB-8F6E-6D803FD35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776" name="Picture 1835" descr="check1">
          <a:hlinkClick xmlns:r="http://schemas.openxmlformats.org/officeDocument/2006/relationships" r:id="rId28" tooltip="Cheval:VIGNIA LA RAVELLE"/>
          <a:extLst>
            <a:ext uri="{FF2B5EF4-FFF2-40B4-BE49-F238E27FC236}">
              <a16:creationId xmlns:a16="http://schemas.microsoft.com/office/drawing/2014/main" id="{A86AD580-347A-4D5E-83B6-689BBFE5F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777" name="Picture 1836" descr="check1">
          <a:hlinkClick xmlns:r="http://schemas.openxmlformats.org/officeDocument/2006/relationships" r:id="rId28" tooltip="Cheval:VANILLE DU DOLLAR"/>
          <a:extLst>
            <a:ext uri="{FF2B5EF4-FFF2-40B4-BE49-F238E27FC236}">
              <a16:creationId xmlns:a16="http://schemas.microsoft.com/office/drawing/2014/main" id="{D520B492-3683-4894-8E98-72C903436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778" name="Picture 1837" descr="check1">
          <a:hlinkClick xmlns:r="http://schemas.openxmlformats.org/officeDocument/2006/relationships" r:id="rId28" tooltip="Cheval:URSA MAJOR"/>
          <a:extLst>
            <a:ext uri="{FF2B5EF4-FFF2-40B4-BE49-F238E27FC236}">
              <a16:creationId xmlns:a16="http://schemas.microsoft.com/office/drawing/2014/main" id="{463CB9B0-A40D-4C11-AE82-9E67A9E17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779" name="Picture 1838" descr="check1">
          <a:hlinkClick xmlns:r="http://schemas.openxmlformats.org/officeDocument/2006/relationships" r:id="rId28" tooltip="Cheval:TOPAZE JEF"/>
          <a:extLst>
            <a:ext uri="{FF2B5EF4-FFF2-40B4-BE49-F238E27FC236}">
              <a16:creationId xmlns:a16="http://schemas.microsoft.com/office/drawing/2014/main" id="{CD30BAAB-71C2-45A2-A872-E35F0C09E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780" name="Picture 1839" descr="check1">
          <a:hlinkClick xmlns:r="http://schemas.openxmlformats.org/officeDocument/2006/relationships" r:id="rId28" tooltip="Cheval:VULCAIN DE VANDEL"/>
          <a:extLst>
            <a:ext uri="{FF2B5EF4-FFF2-40B4-BE49-F238E27FC236}">
              <a16:creationId xmlns:a16="http://schemas.microsoft.com/office/drawing/2014/main" id="{3CDE38A3-8F1D-4850-8235-EC9D9803F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781" name="Picture 1840" descr="check1">
          <a:hlinkClick xmlns:r="http://schemas.openxmlformats.org/officeDocument/2006/relationships" r:id="rId28" tooltip="Cheval:UN DIAMANT D`AMOUR"/>
          <a:extLst>
            <a:ext uri="{FF2B5EF4-FFF2-40B4-BE49-F238E27FC236}">
              <a16:creationId xmlns:a16="http://schemas.microsoft.com/office/drawing/2014/main" id="{A7107EB1-D3B2-4B3A-A5BD-14246F91A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782" name="Picture 1841" descr="check1">
          <a:hlinkClick xmlns:r="http://schemas.openxmlformats.org/officeDocument/2006/relationships" r:id="rId28" tooltip="Cheval:TIGER DANOVER"/>
          <a:extLst>
            <a:ext uri="{FF2B5EF4-FFF2-40B4-BE49-F238E27FC236}">
              <a16:creationId xmlns:a16="http://schemas.microsoft.com/office/drawing/2014/main" id="{60FEEBAD-8292-492D-993F-1D8FF9D6C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783" name="Picture 1842" descr="check1">
          <a:hlinkClick xmlns:r="http://schemas.openxmlformats.org/officeDocument/2006/relationships" r:id="rId28" tooltip="Cheval:VAL ROYAL"/>
          <a:extLst>
            <a:ext uri="{FF2B5EF4-FFF2-40B4-BE49-F238E27FC236}">
              <a16:creationId xmlns:a16="http://schemas.microsoft.com/office/drawing/2014/main" id="{2C90BADF-2A11-4FC6-A382-A0B976598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784" name="Picture 1843" descr="check1">
          <a:hlinkClick xmlns:r="http://schemas.openxmlformats.org/officeDocument/2006/relationships" r:id="rId28" tooltip="Cheval:AUBRION DU GERS"/>
          <a:extLst>
            <a:ext uri="{FF2B5EF4-FFF2-40B4-BE49-F238E27FC236}">
              <a16:creationId xmlns:a16="http://schemas.microsoft.com/office/drawing/2014/main" id="{A8A433E8-E68D-49A4-AD3B-258265DF8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785" name="Picture 1844" descr="check1">
          <a:hlinkClick xmlns:r="http://schemas.openxmlformats.org/officeDocument/2006/relationships" r:id="rId28" tooltip="Cheval:SEDUISANT FOUTEAU"/>
          <a:extLst>
            <a:ext uri="{FF2B5EF4-FFF2-40B4-BE49-F238E27FC236}">
              <a16:creationId xmlns:a16="http://schemas.microsoft.com/office/drawing/2014/main" id="{F046BFBC-7AA4-4A00-980A-E6C35F28D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786" name="Picture 1845" descr="check1">
          <a:hlinkClick xmlns:r="http://schemas.openxmlformats.org/officeDocument/2006/relationships" r:id="rId28" tooltip="Cheval:BEST OF JETS"/>
          <a:extLst>
            <a:ext uri="{FF2B5EF4-FFF2-40B4-BE49-F238E27FC236}">
              <a16:creationId xmlns:a16="http://schemas.microsoft.com/office/drawing/2014/main" id="{8BEEE15D-0DC5-40EF-BC86-1661D875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1787" name="Picture 1846" descr="check1">
          <a:hlinkClick xmlns:r="http://schemas.openxmlformats.org/officeDocument/2006/relationships" r:id="rId28" tooltip="Cheval:TORNADE DU DIGEON"/>
          <a:extLst>
            <a:ext uri="{FF2B5EF4-FFF2-40B4-BE49-F238E27FC236}">
              <a16:creationId xmlns:a16="http://schemas.microsoft.com/office/drawing/2014/main" id="{B1B2D8FD-88DD-4CBC-AF66-5B8ACA93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788" name="Picture 1847" descr="check1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1A75FFA3-AF0C-41B1-9A69-BCDCF99EB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789" name="Picture 1848" descr="fls2">
          <a:extLst>
            <a:ext uri="{FF2B5EF4-FFF2-40B4-BE49-F238E27FC236}">
              <a16:creationId xmlns:a16="http://schemas.microsoft.com/office/drawing/2014/main" id="{2B8F0CD4-C45A-414D-872D-FF197624E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790" name="Picture 1849" descr="fls2">
          <a:extLst>
            <a:ext uri="{FF2B5EF4-FFF2-40B4-BE49-F238E27FC236}">
              <a16:creationId xmlns:a16="http://schemas.microsoft.com/office/drawing/2014/main" id="{2F70E538-EF76-40DC-9713-68C4F3F38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791" name="Picture 1850" descr="fls2">
          <a:extLst>
            <a:ext uri="{FF2B5EF4-FFF2-40B4-BE49-F238E27FC236}">
              <a16:creationId xmlns:a16="http://schemas.microsoft.com/office/drawing/2014/main" id="{0ABB7051-5322-4E58-AA08-074F629C3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792" name="Picture 1851" descr="fls0">
          <a:extLst>
            <a:ext uri="{FF2B5EF4-FFF2-40B4-BE49-F238E27FC236}">
              <a16:creationId xmlns:a16="http://schemas.microsoft.com/office/drawing/2014/main" id="{0A53D98C-AF3E-4291-8A53-1D87DB9CB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793" name="Picture 1852" descr="fls2">
          <a:extLst>
            <a:ext uri="{FF2B5EF4-FFF2-40B4-BE49-F238E27FC236}">
              <a16:creationId xmlns:a16="http://schemas.microsoft.com/office/drawing/2014/main" id="{226F752A-9D0E-41A1-B0CD-40A4BB5A3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794" name="Picture 1853" descr="fls4">
          <a:extLst>
            <a:ext uri="{FF2B5EF4-FFF2-40B4-BE49-F238E27FC236}">
              <a16:creationId xmlns:a16="http://schemas.microsoft.com/office/drawing/2014/main" id="{D1C4DF36-C839-411B-9C41-C5BAE9DB2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795" name="Picture 1854" descr="fls2">
          <a:extLst>
            <a:ext uri="{FF2B5EF4-FFF2-40B4-BE49-F238E27FC236}">
              <a16:creationId xmlns:a16="http://schemas.microsoft.com/office/drawing/2014/main" id="{20C8617E-BC72-4A0D-A350-72041FF84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796" name="Picture 1855" descr="fls1">
          <a:extLst>
            <a:ext uri="{FF2B5EF4-FFF2-40B4-BE49-F238E27FC236}">
              <a16:creationId xmlns:a16="http://schemas.microsoft.com/office/drawing/2014/main" id="{334BD6D7-49F5-4215-AF5E-89B0E197D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797" name="Picture 1856" descr="fls2">
          <a:extLst>
            <a:ext uri="{FF2B5EF4-FFF2-40B4-BE49-F238E27FC236}">
              <a16:creationId xmlns:a16="http://schemas.microsoft.com/office/drawing/2014/main" id="{544998DE-3688-4E74-BDAE-F2EF25078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798" name="Picture 1857" descr="fls1">
          <a:extLst>
            <a:ext uri="{FF2B5EF4-FFF2-40B4-BE49-F238E27FC236}">
              <a16:creationId xmlns:a16="http://schemas.microsoft.com/office/drawing/2014/main" id="{7CB673AB-2D01-4F62-8017-14D9462A0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799" name="Picture 1858" descr="fls2">
          <a:extLst>
            <a:ext uri="{FF2B5EF4-FFF2-40B4-BE49-F238E27FC236}">
              <a16:creationId xmlns:a16="http://schemas.microsoft.com/office/drawing/2014/main" id="{C69A9E42-59CF-442D-86E4-8877610E0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00" name="Picture 1859" descr="fls2">
          <a:extLst>
            <a:ext uri="{FF2B5EF4-FFF2-40B4-BE49-F238E27FC236}">
              <a16:creationId xmlns:a16="http://schemas.microsoft.com/office/drawing/2014/main" id="{D99895D5-7228-4E2B-961D-2CCC836E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01" name="Picture 1860" descr="fls2">
          <a:extLst>
            <a:ext uri="{FF2B5EF4-FFF2-40B4-BE49-F238E27FC236}">
              <a16:creationId xmlns:a16="http://schemas.microsoft.com/office/drawing/2014/main" id="{A249750C-A481-4B85-AA25-1913B779A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02" name="Picture 1861" descr="fls1">
          <a:extLst>
            <a:ext uri="{FF2B5EF4-FFF2-40B4-BE49-F238E27FC236}">
              <a16:creationId xmlns:a16="http://schemas.microsoft.com/office/drawing/2014/main" id="{213CF84B-425F-4048-8A18-FEE34747D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03" name="Picture 1862" descr="fls0">
          <a:extLst>
            <a:ext uri="{FF2B5EF4-FFF2-40B4-BE49-F238E27FC236}">
              <a16:creationId xmlns:a16="http://schemas.microsoft.com/office/drawing/2014/main" id="{D41495AD-4C12-456D-BDDB-45E7042FD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04" name="Picture 1863" descr="fls2">
          <a:extLst>
            <a:ext uri="{FF2B5EF4-FFF2-40B4-BE49-F238E27FC236}">
              <a16:creationId xmlns:a16="http://schemas.microsoft.com/office/drawing/2014/main" id="{97D46398-62B9-40F3-A916-4BD473EC0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05" name="Picture 1864" descr="fls4">
          <a:extLst>
            <a:ext uri="{FF2B5EF4-FFF2-40B4-BE49-F238E27FC236}">
              <a16:creationId xmlns:a16="http://schemas.microsoft.com/office/drawing/2014/main" id="{10048D6F-E33F-49F3-8AF0-49DF7B2E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06" name="Picture 1865" descr="fls2">
          <a:extLst>
            <a:ext uri="{FF2B5EF4-FFF2-40B4-BE49-F238E27FC236}">
              <a16:creationId xmlns:a16="http://schemas.microsoft.com/office/drawing/2014/main" id="{FAEFBEEA-C8A3-49D9-924F-11093DCD7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807" name="Picture 1866" descr="check1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8665F11-39CB-4D29-8B81-DBE0D3135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808" name="Picture 1867" descr="fls3">
          <a:extLst>
            <a:ext uri="{FF2B5EF4-FFF2-40B4-BE49-F238E27FC236}">
              <a16:creationId xmlns:a16="http://schemas.microsoft.com/office/drawing/2014/main" id="{F238C634-7E3B-4711-BAC4-9A1917575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809" name="Picture 1868" descr="fls2">
          <a:extLst>
            <a:ext uri="{FF2B5EF4-FFF2-40B4-BE49-F238E27FC236}">
              <a16:creationId xmlns:a16="http://schemas.microsoft.com/office/drawing/2014/main" id="{FF364F1D-E16E-42DB-B70A-9B0D05CF3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810" name="Picture 1869" descr="fls2">
          <a:extLst>
            <a:ext uri="{FF2B5EF4-FFF2-40B4-BE49-F238E27FC236}">
              <a16:creationId xmlns:a16="http://schemas.microsoft.com/office/drawing/2014/main" id="{FF625C48-2F67-4F19-80A4-9CA180CC0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811" name="Picture 1870" descr="fls4">
          <a:extLst>
            <a:ext uri="{FF2B5EF4-FFF2-40B4-BE49-F238E27FC236}">
              <a16:creationId xmlns:a16="http://schemas.microsoft.com/office/drawing/2014/main" id="{2E1B1C99-A116-41A4-9052-26676EEF3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812" name="Picture 1871" descr="fls3">
          <a:extLst>
            <a:ext uri="{FF2B5EF4-FFF2-40B4-BE49-F238E27FC236}">
              <a16:creationId xmlns:a16="http://schemas.microsoft.com/office/drawing/2014/main" id="{159826F0-A251-42F3-8229-78469D4EB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13" name="Picture 1872" descr="fls1">
          <a:extLst>
            <a:ext uri="{FF2B5EF4-FFF2-40B4-BE49-F238E27FC236}">
              <a16:creationId xmlns:a16="http://schemas.microsoft.com/office/drawing/2014/main" id="{B4DC69E3-1B2C-4DD3-A978-187CB7DB2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14" name="Picture 1873" descr="fls4">
          <a:extLst>
            <a:ext uri="{FF2B5EF4-FFF2-40B4-BE49-F238E27FC236}">
              <a16:creationId xmlns:a16="http://schemas.microsoft.com/office/drawing/2014/main" id="{29238671-D8E0-458F-81D6-272A75562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15" name="Picture 1874" descr="fls2">
          <a:extLst>
            <a:ext uri="{FF2B5EF4-FFF2-40B4-BE49-F238E27FC236}">
              <a16:creationId xmlns:a16="http://schemas.microsoft.com/office/drawing/2014/main" id="{5D955031-D611-4914-B2B8-BF90671C4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16" name="Picture 1875" descr="fls2">
          <a:extLst>
            <a:ext uri="{FF2B5EF4-FFF2-40B4-BE49-F238E27FC236}">
              <a16:creationId xmlns:a16="http://schemas.microsoft.com/office/drawing/2014/main" id="{FF3225C8-9018-479A-AEE0-AAE72BF1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17" name="Picture 1876" descr="fls4">
          <a:extLst>
            <a:ext uri="{FF2B5EF4-FFF2-40B4-BE49-F238E27FC236}">
              <a16:creationId xmlns:a16="http://schemas.microsoft.com/office/drawing/2014/main" id="{8333E27A-DB3B-49DF-A850-603AF3C8E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18" name="Picture 1877" descr="fls2">
          <a:extLst>
            <a:ext uri="{FF2B5EF4-FFF2-40B4-BE49-F238E27FC236}">
              <a16:creationId xmlns:a16="http://schemas.microsoft.com/office/drawing/2014/main" id="{3E7B66CA-A844-4BA1-AAB2-B5C123EAD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19" name="Picture 1878" descr="fls4">
          <a:extLst>
            <a:ext uri="{FF2B5EF4-FFF2-40B4-BE49-F238E27FC236}">
              <a16:creationId xmlns:a16="http://schemas.microsoft.com/office/drawing/2014/main" id="{5D84EBB9-3B34-46AF-AC3F-C2A3E5CF9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20" name="Picture 1879" descr="fls2">
          <a:extLst>
            <a:ext uri="{FF2B5EF4-FFF2-40B4-BE49-F238E27FC236}">
              <a16:creationId xmlns:a16="http://schemas.microsoft.com/office/drawing/2014/main" id="{843E6E13-197B-436E-ADA7-BEF6ADAC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21" name="Picture 1880" descr="fls1">
          <a:extLst>
            <a:ext uri="{FF2B5EF4-FFF2-40B4-BE49-F238E27FC236}">
              <a16:creationId xmlns:a16="http://schemas.microsoft.com/office/drawing/2014/main" id="{A4217186-D144-4136-9D16-BF63A54F9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22" name="Picture 1881" descr="fls0">
          <a:extLst>
            <a:ext uri="{FF2B5EF4-FFF2-40B4-BE49-F238E27FC236}">
              <a16:creationId xmlns:a16="http://schemas.microsoft.com/office/drawing/2014/main" id="{3F69E2CD-0A8A-4E8C-81F8-98F713A4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23" name="Picture 1882" descr="fls0">
          <a:extLst>
            <a:ext uri="{FF2B5EF4-FFF2-40B4-BE49-F238E27FC236}">
              <a16:creationId xmlns:a16="http://schemas.microsoft.com/office/drawing/2014/main" id="{3278454E-F496-4554-BEB5-7F81E3F98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24" name="Picture 1883" descr="fls4">
          <a:extLst>
            <a:ext uri="{FF2B5EF4-FFF2-40B4-BE49-F238E27FC236}">
              <a16:creationId xmlns:a16="http://schemas.microsoft.com/office/drawing/2014/main" id="{96EC4054-FA6E-4326-BE73-70F1F00B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25" name="Picture 1884" descr="fls2">
          <a:extLst>
            <a:ext uri="{FF2B5EF4-FFF2-40B4-BE49-F238E27FC236}">
              <a16:creationId xmlns:a16="http://schemas.microsoft.com/office/drawing/2014/main" id="{C1008936-9ACA-4A39-A926-CB695D2F9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826" name="Picture 1885" descr="check1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703868FA-3E7B-4FEB-B828-3403C8174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827" name="Picture 1886" descr="fls3">
          <a:extLst>
            <a:ext uri="{FF2B5EF4-FFF2-40B4-BE49-F238E27FC236}">
              <a16:creationId xmlns:a16="http://schemas.microsoft.com/office/drawing/2014/main" id="{D5192643-3790-4427-A420-6925D91C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828" name="Picture 1887" descr="fls2">
          <a:extLst>
            <a:ext uri="{FF2B5EF4-FFF2-40B4-BE49-F238E27FC236}">
              <a16:creationId xmlns:a16="http://schemas.microsoft.com/office/drawing/2014/main" id="{73A916D0-DAC0-4BDC-BC9D-7444486A7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829" name="Picture 1888" descr="fls2">
          <a:extLst>
            <a:ext uri="{FF2B5EF4-FFF2-40B4-BE49-F238E27FC236}">
              <a16:creationId xmlns:a16="http://schemas.microsoft.com/office/drawing/2014/main" id="{928290A5-A160-4E82-ACBB-0F4E7056F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830" name="Picture 1889" descr="fls4">
          <a:extLst>
            <a:ext uri="{FF2B5EF4-FFF2-40B4-BE49-F238E27FC236}">
              <a16:creationId xmlns:a16="http://schemas.microsoft.com/office/drawing/2014/main" id="{0D56DD21-B1C1-42C4-BADE-0C526AAB6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831" name="Picture 1890" descr="fls2">
          <a:extLst>
            <a:ext uri="{FF2B5EF4-FFF2-40B4-BE49-F238E27FC236}">
              <a16:creationId xmlns:a16="http://schemas.microsoft.com/office/drawing/2014/main" id="{3C21CB40-8C14-430D-B145-9C396183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32" name="Picture 1891" descr="fls1">
          <a:extLst>
            <a:ext uri="{FF2B5EF4-FFF2-40B4-BE49-F238E27FC236}">
              <a16:creationId xmlns:a16="http://schemas.microsoft.com/office/drawing/2014/main" id="{5479F447-8D63-45E8-A6F1-89E81FAC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33" name="Picture 1892" descr="fls4">
          <a:extLst>
            <a:ext uri="{FF2B5EF4-FFF2-40B4-BE49-F238E27FC236}">
              <a16:creationId xmlns:a16="http://schemas.microsoft.com/office/drawing/2014/main" id="{22E036EB-9A99-4D27-81CE-C61F4F327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34" name="Picture 1893" descr="fls2">
          <a:extLst>
            <a:ext uri="{FF2B5EF4-FFF2-40B4-BE49-F238E27FC236}">
              <a16:creationId xmlns:a16="http://schemas.microsoft.com/office/drawing/2014/main" id="{78A35150-B1EF-4769-B30C-038EC0721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35" name="Picture 1894" descr="fls2">
          <a:extLst>
            <a:ext uri="{FF2B5EF4-FFF2-40B4-BE49-F238E27FC236}">
              <a16:creationId xmlns:a16="http://schemas.microsoft.com/office/drawing/2014/main" id="{F9E298FD-38BD-4D3B-8C1A-6C6FE8A8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36" name="Picture 1895" descr="fls4">
          <a:extLst>
            <a:ext uri="{FF2B5EF4-FFF2-40B4-BE49-F238E27FC236}">
              <a16:creationId xmlns:a16="http://schemas.microsoft.com/office/drawing/2014/main" id="{8E3ECDF1-E407-4945-BA4E-FF6684B97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37" name="Picture 1896" descr="fls2">
          <a:extLst>
            <a:ext uri="{FF2B5EF4-FFF2-40B4-BE49-F238E27FC236}">
              <a16:creationId xmlns:a16="http://schemas.microsoft.com/office/drawing/2014/main" id="{D4C97276-2089-438D-8B64-7E09B849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38" name="Picture 1897" descr="fls4">
          <a:extLst>
            <a:ext uri="{FF2B5EF4-FFF2-40B4-BE49-F238E27FC236}">
              <a16:creationId xmlns:a16="http://schemas.microsoft.com/office/drawing/2014/main" id="{45F205AD-E52B-42FE-8CF5-B28A99463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39" name="Picture 1898" descr="fls2">
          <a:extLst>
            <a:ext uri="{FF2B5EF4-FFF2-40B4-BE49-F238E27FC236}">
              <a16:creationId xmlns:a16="http://schemas.microsoft.com/office/drawing/2014/main" id="{8CF93788-40D0-44BF-9DE1-0AEFF72AB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40" name="Picture 1899" descr="fls1">
          <a:extLst>
            <a:ext uri="{FF2B5EF4-FFF2-40B4-BE49-F238E27FC236}">
              <a16:creationId xmlns:a16="http://schemas.microsoft.com/office/drawing/2014/main" id="{B21B8BD7-08E5-44F1-B63F-C65028583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41" name="Picture 1900" descr="fls0">
          <a:extLst>
            <a:ext uri="{FF2B5EF4-FFF2-40B4-BE49-F238E27FC236}">
              <a16:creationId xmlns:a16="http://schemas.microsoft.com/office/drawing/2014/main" id="{C10C51CD-8CA8-490F-905C-468D12B5F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42" name="Picture 1901" descr="fls2">
          <a:extLst>
            <a:ext uri="{FF2B5EF4-FFF2-40B4-BE49-F238E27FC236}">
              <a16:creationId xmlns:a16="http://schemas.microsoft.com/office/drawing/2014/main" id="{6F62BB1B-4B4E-4348-BFC3-FADCFD9E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43" name="Picture 1902" descr="fls4">
          <a:extLst>
            <a:ext uri="{FF2B5EF4-FFF2-40B4-BE49-F238E27FC236}">
              <a16:creationId xmlns:a16="http://schemas.microsoft.com/office/drawing/2014/main" id="{7C222DDE-8ED0-4EC3-946B-6DDA0C4B6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44" name="Picture 1903" descr="fls2">
          <a:extLst>
            <a:ext uri="{FF2B5EF4-FFF2-40B4-BE49-F238E27FC236}">
              <a16:creationId xmlns:a16="http://schemas.microsoft.com/office/drawing/2014/main" id="{087564B0-AEEE-4A36-BF2C-9517E2B0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845" name="Picture 1904" descr="check1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37FD1DBA-4240-47C5-A7B2-9486105A8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846" name="Picture 1905" descr="fls2">
          <a:extLst>
            <a:ext uri="{FF2B5EF4-FFF2-40B4-BE49-F238E27FC236}">
              <a16:creationId xmlns:a16="http://schemas.microsoft.com/office/drawing/2014/main" id="{9D625499-C547-4882-8599-A95DF34CD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847" name="Picture 1906" descr="fls4">
          <a:extLst>
            <a:ext uri="{FF2B5EF4-FFF2-40B4-BE49-F238E27FC236}">
              <a16:creationId xmlns:a16="http://schemas.microsoft.com/office/drawing/2014/main" id="{F596909A-ECAE-4FE3-A9C7-E6C8F29D3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848" name="Picture 1907" descr="fls2">
          <a:extLst>
            <a:ext uri="{FF2B5EF4-FFF2-40B4-BE49-F238E27FC236}">
              <a16:creationId xmlns:a16="http://schemas.microsoft.com/office/drawing/2014/main" id="{02738B3E-8CA5-42F9-894F-61718DC86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849" name="Picture 1908" descr="fls4">
          <a:extLst>
            <a:ext uri="{FF2B5EF4-FFF2-40B4-BE49-F238E27FC236}">
              <a16:creationId xmlns:a16="http://schemas.microsoft.com/office/drawing/2014/main" id="{52855BD8-F361-4124-9DD9-B2071FD36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850" name="Picture 1909" descr="fls4">
          <a:extLst>
            <a:ext uri="{FF2B5EF4-FFF2-40B4-BE49-F238E27FC236}">
              <a16:creationId xmlns:a16="http://schemas.microsoft.com/office/drawing/2014/main" id="{72F1159A-16C2-43B5-AEF4-ECFC7CD06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51" name="Picture 1910" descr="fls1">
          <a:extLst>
            <a:ext uri="{FF2B5EF4-FFF2-40B4-BE49-F238E27FC236}">
              <a16:creationId xmlns:a16="http://schemas.microsoft.com/office/drawing/2014/main" id="{A2EF7422-F4DF-4EE2-8CD0-188C5684B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52" name="Picture 1911" descr="fls4">
          <a:extLst>
            <a:ext uri="{FF2B5EF4-FFF2-40B4-BE49-F238E27FC236}">
              <a16:creationId xmlns:a16="http://schemas.microsoft.com/office/drawing/2014/main" id="{59123C0B-AE3F-4DA7-B499-2ED63C8FF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53" name="Picture 1912" descr="fls2">
          <a:extLst>
            <a:ext uri="{FF2B5EF4-FFF2-40B4-BE49-F238E27FC236}">
              <a16:creationId xmlns:a16="http://schemas.microsoft.com/office/drawing/2014/main" id="{427062D5-633B-46FB-BBF6-EBE6F3EB0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54" name="Picture 1913" descr="fls2">
          <a:extLst>
            <a:ext uri="{FF2B5EF4-FFF2-40B4-BE49-F238E27FC236}">
              <a16:creationId xmlns:a16="http://schemas.microsoft.com/office/drawing/2014/main" id="{6FA8484C-BE0C-4CE7-8EA0-0C8B10C0F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55" name="Picture 1914" descr="fls4">
          <a:extLst>
            <a:ext uri="{FF2B5EF4-FFF2-40B4-BE49-F238E27FC236}">
              <a16:creationId xmlns:a16="http://schemas.microsoft.com/office/drawing/2014/main" id="{E7D940B9-E6B3-4C55-80F0-2062E0F29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56" name="Picture 1915" descr="fls2">
          <a:extLst>
            <a:ext uri="{FF2B5EF4-FFF2-40B4-BE49-F238E27FC236}">
              <a16:creationId xmlns:a16="http://schemas.microsoft.com/office/drawing/2014/main" id="{A1CE4591-B878-4DA8-93E1-F5BCFDF1D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57" name="Picture 1916" descr="fls4">
          <a:extLst>
            <a:ext uri="{FF2B5EF4-FFF2-40B4-BE49-F238E27FC236}">
              <a16:creationId xmlns:a16="http://schemas.microsoft.com/office/drawing/2014/main" id="{526F3997-74D3-4A0E-AB59-707AB1CA8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58" name="Picture 1917" descr="fls4">
          <a:extLst>
            <a:ext uri="{FF2B5EF4-FFF2-40B4-BE49-F238E27FC236}">
              <a16:creationId xmlns:a16="http://schemas.microsoft.com/office/drawing/2014/main" id="{1F432B23-DE52-4C71-A266-DD2FE6971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59" name="Picture 1918" descr="fls4">
          <a:extLst>
            <a:ext uri="{FF2B5EF4-FFF2-40B4-BE49-F238E27FC236}">
              <a16:creationId xmlns:a16="http://schemas.microsoft.com/office/drawing/2014/main" id="{3D6C81CD-F61A-471B-815C-31C33B8A9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60" name="Picture 1919" descr="fls1">
          <a:extLst>
            <a:ext uri="{FF2B5EF4-FFF2-40B4-BE49-F238E27FC236}">
              <a16:creationId xmlns:a16="http://schemas.microsoft.com/office/drawing/2014/main" id="{59D7CDC1-6433-4A5D-A791-5005A7CC9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61" name="Picture 1920" descr="fls2">
          <a:extLst>
            <a:ext uri="{FF2B5EF4-FFF2-40B4-BE49-F238E27FC236}">
              <a16:creationId xmlns:a16="http://schemas.microsoft.com/office/drawing/2014/main" id="{5BA63D16-30C8-4D83-B0A8-EBDCEAD9A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62" name="Picture 1921" descr="fls4">
          <a:extLst>
            <a:ext uri="{FF2B5EF4-FFF2-40B4-BE49-F238E27FC236}">
              <a16:creationId xmlns:a16="http://schemas.microsoft.com/office/drawing/2014/main" id="{C01CFC60-DD82-42F4-9206-0CB09C0C5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63" name="Picture 1922" descr="fls4">
          <a:extLst>
            <a:ext uri="{FF2B5EF4-FFF2-40B4-BE49-F238E27FC236}">
              <a16:creationId xmlns:a16="http://schemas.microsoft.com/office/drawing/2014/main" id="{81F6CD0A-FD93-48D4-81CD-164F4F10A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864" name="Picture 1923" descr="check1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C424710-7F66-43F2-8562-C1CD076A6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865" name="Picture 1924" descr="fls2">
          <a:extLst>
            <a:ext uri="{FF2B5EF4-FFF2-40B4-BE49-F238E27FC236}">
              <a16:creationId xmlns:a16="http://schemas.microsoft.com/office/drawing/2014/main" id="{3D4FE409-C232-44E3-95FA-D2BDC2D68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866" name="Picture 1925" descr="fls2">
          <a:extLst>
            <a:ext uri="{FF2B5EF4-FFF2-40B4-BE49-F238E27FC236}">
              <a16:creationId xmlns:a16="http://schemas.microsoft.com/office/drawing/2014/main" id="{405637B1-D7E0-475E-B3B0-785C138B6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867" name="Picture 1926" descr="fls2">
          <a:extLst>
            <a:ext uri="{FF2B5EF4-FFF2-40B4-BE49-F238E27FC236}">
              <a16:creationId xmlns:a16="http://schemas.microsoft.com/office/drawing/2014/main" id="{EC849DF1-C848-431C-A38E-1DC7C5170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868" name="Picture 1927" descr="fls3">
          <a:extLst>
            <a:ext uri="{FF2B5EF4-FFF2-40B4-BE49-F238E27FC236}">
              <a16:creationId xmlns:a16="http://schemas.microsoft.com/office/drawing/2014/main" id="{D17FFD64-218F-49C9-BB41-65AD7BAA7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869" name="Picture 1928" descr="fls2">
          <a:extLst>
            <a:ext uri="{FF2B5EF4-FFF2-40B4-BE49-F238E27FC236}">
              <a16:creationId xmlns:a16="http://schemas.microsoft.com/office/drawing/2014/main" id="{B6AF0267-76F5-4B0A-BAD3-99337C890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70" name="Picture 1929" descr="fls0">
          <a:extLst>
            <a:ext uri="{FF2B5EF4-FFF2-40B4-BE49-F238E27FC236}">
              <a16:creationId xmlns:a16="http://schemas.microsoft.com/office/drawing/2014/main" id="{CABD0593-DE33-4EBF-9A8C-1E7347AF1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71" name="Picture 1930" descr="fls2">
          <a:extLst>
            <a:ext uri="{FF2B5EF4-FFF2-40B4-BE49-F238E27FC236}">
              <a16:creationId xmlns:a16="http://schemas.microsoft.com/office/drawing/2014/main" id="{22F986AA-A2B6-4A0B-AF0D-F51DFB70E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72" name="Picture 1931" descr="fls2">
          <a:extLst>
            <a:ext uri="{FF2B5EF4-FFF2-40B4-BE49-F238E27FC236}">
              <a16:creationId xmlns:a16="http://schemas.microsoft.com/office/drawing/2014/main" id="{2FE9F740-F230-40E8-904D-6C7FA6BC3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73" name="Picture 1932" descr="fls2">
          <a:extLst>
            <a:ext uri="{FF2B5EF4-FFF2-40B4-BE49-F238E27FC236}">
              <a16:creationId xmlns:a16="http://schemas.microsoft.com/office/drawing/2014/main" id="{6BF888E2-C8BE-4087-B18D-E9DC53C22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74" name="Picture 1933" descr="fls1">
          <a:extLst>
            <a:ext uri="{FF2B5EF4-FFF2-40B4-BE49-F238E27FC236}">
              <a16:creationId xmlns:a16="http://schemas.microsoft.com/office/drawing/2014/main" id="{8C58097B-1D84-47B1-9B3C-88B6AA509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75" name="Picture 1934" descr="fls2">
          <a:extLst>
            <a:ext uri="{FF2B5EF4-FFF2-40B4-BE49-F238E27FC236}">
              <a16:creationId xmlns:a16="http://schemas.microsoft.com/office/drawing/2014/main" id="{9C5F7E2F-994C-4F32-BAEC-EC6936E04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76" name="Picture 1935" descr="fls2">
          <a:extLst>
            <a:ext uri="{FF2B5EF4-FFF2-40B4-BE49-F238E27FC236}">
              <a16:creationId xmlns:a16="http://schemas.microsoft.com/office/drawing/2014/main" id="{AE662156-9203-4379-81B6-3C44BBFEE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77" name="Picture 1936" descr="fls4">
          <a:extLst>
            <a:ext uri="{FF2B5EF4-FFF2-40B4-BE49-F238E27FC236}">
              <a16:creationId xmlns:a16="http://schemas.microsoft.com/office/drawing/2014/main" id="{CB4A8279-2872-48C1-BA26-6C4A14E8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78" name="Picture 1937" descr="fls3">
          <a:extLst>
            <a:ext uri="{FF2B5EF4-FFF2-40B4-BE49-F238E27FC236}">
              <a16:creationId xmlns:a16="http://schemas.microsoft.com/office/drawing/2014/main" id="{BA0B87F7-DEFB-4D0A-AB34-3454ADE1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79" name="Picture 1938" descr="fls0">
          <a:extLst>
            <a:ext uri="{FF2B5EF4-FFF2-40B4-BE49-F238E27FC236}">
              <a16:creationId xmlns:a16="http://schemas.microsoft.com/office/drawing/2014/main" id="{319C0DF3-A758-40A0-9B5E-130F3A306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80" name="Picture 1939" descr="fls2">
          <a:extLst>
            <a:ext uri="{FF2B5EF4-FFF2-40B4-BE49-F238E27FC236}">
              <a16:creationId xmlns:a16="http://schemas.microsoft.com/office/drawing/2014/main" id="{E17005CC-9724-49CF-8710-5B5DF5A8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81" name="Picture 1940" descr="fls4">
          <a:extLst>
            <a:ext uri="{FF2B5EF4-FFF2-40B4-BE49-F238E27FC236}">
              <a16:creationId xmlns:a16="http://schemas.microsoft.com/office/drawing/2014/main" id="{F34D67D8-E937-46FC-827E-2C89B12EE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82" name="Picture 1941" descr="fls2">
          <a:extLst>
            <a:ext uri="{FF2B5EF4-FFF2-40B4-BE49-F238E27FC236}">
              <a16:creationId xmlns:a16="http://schemas.microsoft.com/office/drawing/2014/main" id="{7ED6625B-E4DD-4941-8A2D-59CF5B8B5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883" name="Picture 1942" descr="check1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4E837D1D-FAA9-4F95-ACD3-8CCDDA340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884" name="Picture 1943" descr="fls2">
          <a:extLst>
            <a:ext uri="{FF2B5EF4-FFF2-40B4-BE49-F238E27FC236}">
              <a16:creationId xmlns:a16="http://schemas.microsoft.com/office/drawing/2014/main" id="{7110687A-7484-418E-9C91-092D75FBF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885" name="Picture 1944" descr="fls4">
          <a:extLst>
            <a:ext uri="{FF2B5EF4-FFF2-40B4-BE49-F238E27FC236}">
              <a16:creationId xmlns:a16="http://schemas.microsoft.com/office/drawing/2014/main" id="{0009CA75-07B1-495E-BE0F-8D587FD83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886" name="Picture 1945" descr="fls2">
          <a:extLst>
            <a:ext uri="{FF2B5EF4-FFF2-40B4-BE49-F238E27FC236}">
              <a16:creationId xmlns:a16="http://schemas.microsoft.com/office/drawing/2014/main" id="{2074C9B3-517D-4CFB-9B83-1890BE15A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887" name="Picture 1946" descr="fls3">
          <a:extLst>
            <a:ext uri="{FF2B5EF4-FFF2-40B4-BE49-F238E27FC236}">
              <a16:creationId xmlns:a16="http://schemas.microsoft.com/office/drawing/2014/main" id="{5EDC33C1-3F7A-4867-9649-B5322B7F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888" name="Picture 1947" descr="fls4">
          <a:extLst>
            <a:ext uri="{FF2B5EF4-FFF2-40B4-BE49-F238E27FC236}">
              <a16:creationId xmlns:a16="http://schemas.microsoft.com/office/drawing/2014/main" id="{E1F8E0ED-B019-43AC-9322-FD54572B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89" name="Picture 1948" descr="fls1">
          <a:extLst>
            <a:ext uri="{FF2B5EF4-FFF2-40B4-BE49-F238E27FC236}">
              <a16:creationId xmlns:a16="http://schemas.microsoft.com/office/drawing/2014/main" id="{DB2E5DB7-8A41-4FFA-836C-AB5DACA8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90" name="Picture 1949" descr="fls4">
          <a:extLst>
            <a:ext uri="{FF2B5EF4-FFF2-40B4-BE49-F238E27FC236}">
              <a16:creationId xmlns:a16="http://schemas.microsoft.com/office/drawing/2014/main" id="{01A34FD8-0173-4758-BDE4-F5A6B5375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91" name="Picture 1950" descr="fls2">
          <a:extLst>
            <a:ext uri="{FF2B5EF4-FFF2-40B4-BE49-F238E27FC236}">
              <a16:creationId xmlns:a16="http://schemas.microsoft.com/office/drawing/2014/main" id="{0DCB1291-E652-4526-A4A4-ACDF7C9BB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92" name="Picture 1951" descr="fls2">
          <a:extLst>
            <a:ext uri="{FF2B5EF4-FFF2-40B4-BE49-F238E27FC236}">
              <a16:creationId xmlns:a16="http://schemas.microsoft.com/office/drawing/2014/main" id="{5FC95BF4-52B4-481E-88A8-821B0B4F6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93" name="Picture 1952" descr="fls4">
          <a:extLst>
            <a:ext uri="{FF2B5EF4-FFF2-40B4-BE49-F238E27FC236}">
              <a16:creationId xmlns:a16="http://schemas.microsoft.com/office/drawing/2014/main" id="{D6D24569-8188-49C9-82F1-75AC17135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94" name="Picture 1953" descr="fls2">
          <a:extLst>
            <a:ext uri="{FF2B5EF4-FFF2-40B4-BE49-F238E27FC236}">
              <a16:creationId xmlns:a16="http://schemas.microsoft.com/office/drawing/2014/main" id="{B24F6342-0E2A-40A0-AB43-865F7D2B4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95" name="Picture 1954" descr="fls4">
          <a:extLst>
            <a:ext uri="{FF2B5EF4-FFF2-40B4-BE49-F238E27FC236}">
              <a16:creationId xmlns:a16="http://schemas.microsoft.com/office/drawing/2014/main" id="{DB2D155F-2A9A-4202-8170-6E71D8F72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96" name="Picture 1955" descr="fls4">
          <a:extLst>
            <a:ext uri="{FF2B5EF4-FFF2-40B4-BE49-F238E27FC236}">
              <a16:creationId xmlns:a16="http://schemas.microsoft.com/office/drawing/2014/main" id="{BFC07B0B-946F-412B-BF66-D95ED6BDC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97" name="Picture 1956" descr="fls4">
          <a:extLst>
            <a:ext uri="{FF2B5EF4-FFF2-40B4-BE49-F238E27FC236}">
              <a16:creationId xmlns:a16="http://schemas.microsoft.com/office/drawing/2014/main" id="{6390B59D-EEE5-41AA-B70B-9C5BCBF7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98" name="Picture 1957" descr="fls1">
          <a:extLst>
            <a:ext uri="{FF2B5EF4-FFF2-40B4-BE49-F238E27FC236}">
              <a16:creationId xmlns:a16="http://schemas.microsoft.com/office/drawing/2014/main" id="{5D44AF9B-D1BB-4E3D-840E-DFACBE497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899" name="Picture 1958" descr="fls2">
          <a:extLst>
            <a:ext uri="{FF2B5EF4-FFF2-40B4-BE49-F238E27FC236}">
              <a16:creationId xmlns:a16="http://schemas.microsoft.com/office/drawing/2014/main" id="{6AB67AF0-8FF8-42B4-A906-BA8CAF2B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900" name="Picture 1959" descr="fls4">
          <a:extLst>
            <a:ext uri="{FF2B5EF4-FFF2-40B4-BE49-F238E27FC236}">
              <a16:creationId xmlns:a16="http://schemas.microsoft.com/office/drawing/2014/main" id="{A920EF50-608C-4C20-87F8-B83BA34AF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901" name="Picture 1960" descr="fls4">
          <a:extLst>
            <a:ext uri="{FF2B5EF4-FFF2-40B4-BE49-F238E27FC236}">
              <a16:creationId xmlns:a16="http://schemas.microsoft.com/office/drawing/2014/main" id="{3EB02D14-274D-424F-81F9-4C36C2E30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1902" name="Picture 1961" descr="check1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8289A328-30F0-489D-8FA2-A6FFC9C53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1903" name="Picture 1962" descr="fls1">
          <a:extLst>
            <a:ext uri="{FF2B5EF4-FFF2-40B4-BE49-F238E27FC236}">
              <a16:creationId xmlns:a16="http://schemas.microsoft.com/office/drawing/2014/main" id="{1BB39919-DF30-4766-847D-BF346603A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1904" name="Picture 1963" descr="fls2">
          <a:extLst>
            <a:ext uri="{FF2B5EF4-FFF2-40B4-BE49-F238E27FC236}">
              <a16:creationId xmlns:a16="http://schemas.microsoft.com/office/drawing/2014/main" id="{0D23F4C7-294E-40F7-9C5B-B4082B8A3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1905" name="Picture 1964" descr="fls4">
          <a:extLst>
            <a:ext uri="{FF2B5EF4-FFF2-40B4-BE49-F238E27FC236}">
              <a16:creationId xmlns:a16="http://schemas.microsoft.com/office/drawing/2014/main" id="{73EB6CB6-DD38-4752-B50F-D8D17183F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1906" name="Picture 1965" descr="fls4">
          <a:extLst>
            <a:ext uri="{FF2B5EF4-FFF2-40B4-BE49-F238E27FC236}">
              <a16:creationId xmlns:a16="http://schemas.microsoft.com/office/drawing/2014/main" id="{D9123E38-7097-4161-A4F4-856543F7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1907" name="Picture 1966" descr="fls2">
          <a:extLst>
            <a:ext uri="{FF2B5EF4-FFF2-40B4-BE49-F238E27FC236}">
              <a16:creationId xmlns:a16="http://schemas.microsoft.com/office/drawing/2014/main" id="{625F4BBD-3117-4645-AE48-3B967B6F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908" name="Picture 1967" descr="fls1">
          <a:extLst>
            <a:ext uri="{FF2B5EF4-FFF2-40B4-BE49-F238E27FC236}">
              <a16:creationId xmlns:a16="http://schemas.microsoft.com/office/drawing/2014/main" id="{3F7E048B-B30F-4E3F-A7AF-41353D182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909" name="Picture 1968" descr="fls4">
          <a:extLst>
            <a:ext uri="{FF2B5EF4-FFF2-40B4-BE49-F238E27FC236}">
              <a16:creationId xmlns:a16="http://schemas.microsoft.com/office/drawing/2014/main" id="{834857CB-8802-4C5F-9042-71D744E8D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910" name="Picture 1969" descr="fls2">
          <a:extLst>
            <a:ext uri="{FF2B5EF4-FFF2-40B4-BE49-F238E27FC236}">
              <a16:creationId xmlns:a16="http://schemas.microsoft.com/office/drawing/2014/main" id="{B4E8C804-A6F9-4280-AEFD-066863833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911" name="Picture 1970" descr="fls2">
          <a:extLst>
            <a:ext uri="{FF2B5EF4-FFF2-40B4-BE49-F238E27FC236}">
              <a16:creationId xmlns:a16="http://schemas.microsoft.com/office/drawing/2014/main" id="{1E5879D3-6E1D-486E-A7F6-708D4D833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912" name="Picture 1971" descr="fls3">
          <a:extLst>
            <a:ext uri="{FF2B5EF4-FFF2-40B4-BE49-F238E27FC236}">
              <a16:creationId xmlns:a16="http://schemas.microsoft.com/office/drawing/2014/main" id="{4A803AB0-5130-419D-BE68-A26E32DB3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913" name="Picture 1972" descr="fls2">
          <a:extLst>
            <a:ext uri="{FF2B5EF4-FFF2-40B4-BE49-F238E27FC236}">
              <a16:creationId xmlns:a16="http://schemas.microsoft.com/office/drawing/2014/main" id="{09136A83-FA8D-413E-94C9-B9DE3E27A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914" name="Picture 1973" descr="fls4">
          <a:extLst>
            <a:ext uri="{FF2B5EF4-FFF2-40B4-BE49-F238E27FC236}">
              <a16:creationId xmlns:a16="http://schemas.microsoft.com/office/drawing/2014/main" id="{2EA7EA90-BADC-4677-B96C-9099E6A04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915" name="Picture 1974" descr="fls2">
          <a:extLst>
            <a:ext uri="{FF2B5EF4-FFF2-40B4-BE49-F238E27FC236}">
              <a16:creationId xmlns:a16="http://schemas.microsoft.com/office/drawing/2014/main" id="{511D02BB-1EF9-4B5F-8A17-CCB30EE02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916" name="Picture 1975" descr="fls2">
          <a:extLst>
            <a:ext uri="{FF2B5EF4-FFF2-40B4-BE49-F238E27FC236}">
              <a16:creationId xmlns:a16="http://schemas.microsoft.com/office/drawing/2014/main" id="{DC63533D-27E3-43BC-B7C6-F1FF21593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917" name="Picture 1976" descr="fls0">
          <a:extLst>
            <a:ext uri="{FF2B5EF4-FFF2-40B4-BE49-F238E27FC236}">
              <a16:creationId xmlns:a16="http://schemas.microsoft.com/office/drawing/2014/main" id="{42139384-F6B2-403B-A15E-8FD332CEF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918" name="Picture 1977" descr="fls0">
          <a:extLst>
            <a:ext uri="{FF2B5EF4-FFF2-40B4-BE49-F238E27FC236}">
              <a16:creationId xmlns:a16="http://schemas.microsoft.com/office/drawing/2014/main" id="{D939CCA5-D019-49B6-9A68-E3208EB61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919" name="Picture 1978" descr="fls4">
          <a:extLst>
            <a:ext uri="{FF2B5EF4-FFF2-40B4-BE49-F238E27FC236}">
              <a16:creationId xmlns:a16="http://schemas.microsoft.com/office/drawing/2014/main" id="{128BB756-F10A-487A-895A-F8E6A29B9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1920" name="Picture 1979" descr="fls2">
          <a:extLst>
            <a:ext uri="{FF2B5EF4-FFF2-40B4-BE49-F238E27FC236}">
              <a16:creationId xmlns:a16="http://schemas.microsoft.com/office/drawing/2014/main" id="{DA1494B2-E364-4F47-A585-B26BFF61B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57150</xdr:colOff>
      <xdr:row>0</xdr:row>
      <xdr:rowOff>57150</xdr:rowOff>
    </xdr:to>
    <xdr:pic>
      <xdr:nvPicPr>
        <xdr:cNvPr id="1921" name="Picture 1980" descr="ico_t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42077CFA-ECBE-43D0-97AE-0516A58D1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66675</xdr:colOff>
      <xdr:row>0</xdr:row>
      <xdr:rowOff>0</xdr:rowOff>
    </xdr:from>
    <xdr:to>
      <xdr:col>0</xdr:col>
      <xdr:colOff>123825</xdr:colOff>
      <xdr:row>0</xdr:row>
      <xdr:rowOff>57150</xdr:rowOff>
    </xdr:to>
    <xdr:pic>
      <xdr:nvPicPr>
        <xdr:cNvPr id="1922" name="Picture 1981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981677C0-F270-4862-BAF0-158F00599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133350</xdr:colOff>
      <xdr:row>0</xdr:row>
      <xdr:rowOff>0</xdr:rowOff>
    </xdr:from>
    <xdr:to>
      <xdr:col>0</xdr:col>
      <xdr:colOff>190500</xdr:colOff>
      <xdr:row>0</xdr:row>
      <xdr:rowOff>57150</xdr:rowOff>
    </xdr:to>
    <xdr:pic>
      <xdr:nvPicPr>
        <xdr:cNvPr id="1923" name="Picture 1982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5BEEFDF9-B179-4B12-A7CE-AACF9BDE0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200025</xdr:colOff>
      <xdr:row>0</xdr:row>
      <xdr:rowOff>0</xdr:rowOff>
    </xdr:from>
    <xdr:to>
      <xdr:col>0</xdr:col>
      <xdr:colOff>314325</xdr:colOff>
      <xdr:row>0</xdr:row>
      <xdr:rowOff>104775</xdr:rowOff>
    </xdr:to>
    <xdr:pic>
      <xdr:nvPicPr>
        <xdr:cNvPr id="1924" name="Picture 1983" descr="etoile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D986CA8D-F269-47FA-9124-39F5BAEA7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0"/>
          <a:ext cx="11430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323850</xdr:colOff>
      <xdr:row>0</xdr:row>
      <xdr:rowOff>0</xdr:rowOff>
    </xdr:from>
    <xdr:to>
      <xdr:col>0</xdr:col>
      <xdr:colOff>381000</xdr:colOff>
      <xdr:row>0</xdr:row>
      <xdr:rowOff>57150</xdr:rowOff>
    </xdr:to>
    <xdr:pic>
      <xdr:nvPicPr>
        <xdr:cNvPr id="1925" name="Picture 1984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9AA45759-7367-42C6-AFAC-F2F37AC21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390525</xdr:colOff>
      <xdr:row>0</xdr:row>
      <xdr:rowOff>0</xdr:rowOff>
    </xdr:from>
    <xdr:to>
      <xdr:col>0</xdr:col>
      <xdr:colOff>447675</xdr:colOff>
      <xdr:row>0</xdr:row>
      <xdr:rowOff>57150</xdr:rowOff>
    </xdr:to>
    <xdr:pic>
      <xdr:nvPicPr>
        <xdr:cNvPr id="1926" name="Picture 1985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8C16ED0F-A627-4E2C-84DB-558EAE86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457200</xdr:colOff>
      <xdr:row>0</xdr:row>
      <xdr:rowOff>0</xdr:rowOff>
    </xdr:from>
    <xdr:to>
      <xdr:col>0</xdr:col>
      <xdr:colOff>514350</xdr:colOff>
      <xdr:row>0</xdr:row>
      <xdr:rowOff>57150</xdr:rowOff>
    </xdr:to>
    <xdr:pic>
      <xdr:nvPicPr>
        <xdr:cNvPr id="1927" name="Picture 1986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6FD4DB9D-86A9-4D2A-A23F-E88BBBBEF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523875</xdr:colOff>
      <xdr:row>0</xdr:row>
      <xdr:rowOff>0</xdr:rowOff>
    </xdr:from>
    <xdr:to>
      <xdr:col>0</xdr:col>
      <xdr:colOff>581025</xdr:colOff>
      <xdr:row>0</xdr:row>
      <xdr:rowOff>57150</xdr:rowOff>
    </xdr:to>
    <xdr:pic>
      <xdr:nvPicPr>
        <xdr:cNvPr id="1928" name="Picture 1987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C3FD4D17-3401-4460-8AB1-11836EB58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8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590550</xdr:colOff>
      <xdr:row>0</xdr:row>
      <xdr:rowOff>0</xdr:rowOff>
    </xdr:from>
    <xdr:to>
      <xdr:col>0</xdr:col>
      <xdr:colOff>647700</xdr:colOff>
      <xdr:row>0</xdr:row>
      <xdr:rowOff>57150</xdr:rowOff>
    </xdr:to>
    <xdr:pic>
      <xdr:nvPicPr>
        <xdr:cNvPr id="1929" name="Picture 1988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9D635012-7F3D-48C4-B5AE-6D50A595A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657225</xdr:colOff>
      <xdr:row>0</xdr:row>
      <xdr:rowOff>0</xdr:rowOff>
    </xdr:from>
    <xdr:to>
      <xdr:col>0</xdr:col>
      <xdr:colOff>714375</xdr:colOff>
      <xdr:row>0</xdr:row>
      <xdr:rowOff>57150</xdr:rowOff>
    </xdr:to>
    <xdr:pic>
      <xdr:nvPicPr>
        <xdr:cNvPr id="1930" name="Picture 1989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13C0C41A-9B15-4BD0-9F6E-454E22A6E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723900</xdr:colOff>
      <xdr:row>0</xdr:row>
      <xdr:rowOff>0</xdr:rowOff>
    </xdr:from>
    <xdr:to>
      <xdr:col>1</xdr:col>
      <xdr:colOff>19050</xdr:colOff>
      <xdr:row>0</xdr:row>
      <xdr:rowOff>57150</xdr:rowOff>
    </xdr:to>
    <xdr:pic>
      <xdr:nvPicPr>
        <xdr:cNvPr id="1931" name="Picture 1990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7665F602-88B2-4681-A8B9-256DDBEDB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790575</xdr:colOff>
      <xdr:row>0</xdr:row>
      <xdr:rowOff>0</xdr:rowOff>
    </xdr:from>
    <xdr:to>
      <xdr:col>1</xdr:col>
      <xdr:colOff>57150</xdr:colOff>
      <xdr:row>0</xdr:row>
      <xdr:rowOff>57150</xdr:rowOff>
    </xdr:to>
    <xdr:pic>
      <xdr:nvPicPr>
        <xdr:cNvPr id="1932" name="Picture 1991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AEFEB688-4D85-4160-9274-CB591B3C3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857250</xdr:colOff>
      <xdr:row>0</xdr:row>
      <xdr:rowOff>0</xdr:rowOff>
    </xdr:from>
    <xdr:to>
      <xdr:col>1</xdr:col>
      <xdr:colOff>57150</xdr:colOff>
      <xdr:row>0</xdr:row>
      <xdr:rowOff>57150</xdr:rowOff>
    </xdr:to>
    <xdr:pic>
      <xdr:nvPicPr>
        <xdr:cNvPr id="1933" name="Picture 1992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51FEF505-F515-4C7F-BA8A-B0412EE47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923925</xdr:colOff>
      <xdr:row>0</xdr:row>
      <xdr:rowOff>0</xdr:rowOff>
    </xdr:from>
    <xdr:to>
      <xdr:col>1</xdr:col>
      <xdr:colOff>114300</xdr:colOff>
      <xdr:row>0</xdr:row>
      <xdr:rowOff>104775</xdr:rowOff>
    </xdr:to>
    <xdr:pic>
      <xdr:nvPicPr>
        <xdr:cNvPr id="1934" name="Picture 1993" descr="etoile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90203C9E-FFBB-46FB-B61D-FF1715EB7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3925" y="0"/>
          <a:ext cx="11430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95250</xdr:colOff>
      <xdr:row>0</xdr:row>
      <xdr:rowOff>95250</xdr:rowOff>
    </xdr:to>
    <xdr:pic>
      <xdr:nvPicPr>
        <xdr:cNvPr id="1935" name="Picture 1994" descr="check0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52DA74C4-6B9A-4E57-9E88-91D172C62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104775</xdr:colOff>
      <xdr:row>0</xdr:row>
      <xdr:rowOff>0</xdr:rowOff>
    </xdr:from>
    <xdr:to>
      <xdr:col>0</xdr:col>
      <xdr:colOff>200025</xdr:colOff>
      <xdr:row>0</xdr:row>
      <xdr:rowOff>95250</xdr:rowOff>
    </xdr:to>
    <xdr:pic>
      <xdr:nvPicPr>
        <xdr:cNvPr id="1936" name="Picture 1995" descr="check0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AAA0E08C-3B71-4083-BD0D-53C99A811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209550</xdr:colOff>
      <xdr:row>0</xdr:row>
      <xdr:rowOff>0</xdr:rowOff>
    </xdr:from>
    <xdr:to>
      <xdr:col>0</xdr:col>
      <xdr:colOff>304800</xdr:colOff>
      <xdr:row>0</xdr:row>
      <xdr:rowOff>95250</xdr:rowOff>
    </xdr:to>
    <xdr:pic>
      <xdr:nvPicPr>
        <xdr:cNvPr id="1937" name="Picture 1996" descr="check0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610FB524-85B5-46D5-B099-FAFA30858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938" name="Picture 1997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6CE2226E-AD3E-420C-959F-67C7159CE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39" name="Picture 1998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E51984F2-736D-44F5-80F9-32156F138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40" name="Picture 1999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4F185BA7-8AFD-432F-9005-E4E31BC05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941" name="Picture 2000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44D1C087-822C-4883-89EF-0844244D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42" name="Picture 2001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73DC6E16-49E8-4656-9C3A-478284C99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43" name="Picture 2002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B9509CBF-8B6D-42E5-9D38-DFA136B82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219075</xdr:colOff>
      <xdr:row>1</xdr:row>
      <xdr:rowOff>38100</xdr:rowOff>
    </xdr:to>
    <xdr:pic>
      <xdr:nvPicPr>
        <xdr:cNvPr id="1944" name="Picture 2003" descr="retirepartant">
          <a:extLst>
            <a:ext uri="{FF2B5EF4-FFF2-40B4-BE49-F238E27FC236}">
              <a16:creationId xmlns:a16="http://schemas.microsoft.com/office/drawing/2014/main" id="{564FECE8-C166-4BB5-9999-C91025987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2190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945" name="Picture 2004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DEE07E90-C5D5-411A-9748-AFF52A382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46" name="Picture 2005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D2F9B092-1B4A-4440-927B-BCC2369DD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47" name="Picture 2006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68ABE5B3-B06D-4BD0-A59A-EDC464AFE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948" name="Picture 2007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32DEBF6A-1DA8-4797-A070-B74D23A9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49" name="Picture 2008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04DA47C0-8A45-4CF1-9B4D-7AD2B9B3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50" name="Picture 2009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2D72E420-83DC-4C2C-825C-DC39DC6E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951" name="Picture 2010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54EF3CD4-AB52-498E-A77C-42CDF4434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52" name="Picture 2011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4DA448CD-9978-422D-B083-B8D22F58A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53" name="Picture 2012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9FE0DA2E-A00C-4376-B0EF-5BD8BF3B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954" name="Picture 2013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6E35B7B6-CC08-440B-9D77-0396A57DB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55" name="Picture 2014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DF538A92-A4E4-4C2D-A89B-17807FC95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56" name="Picture 2015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B8171A44-5CC5-434C-A99A-18E8878C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957" name="Picture 2016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C04995E4-ED2E-4BA4-81D9-9843FFAE7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58" name="Picture 2017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CC2F23EB-A0A8-48FD-9F17-10454DA0E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59" name="Picture 2018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8862EB3B-2E67-4D8B-B38B-C18F3D17D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960" name="Picture 2019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40F9D51D-E632-4354-BFC2-159FA94C2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61" name="Picture 2020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95C7A4C8-B3E9-4D05-9969-48E89B896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62" name="Picture 2021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8391CEB8-193F-438F-9413-1AEA5FB73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963" name="Picture 2022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DAC82BDE-22F9-446D-A0E6-6405C7786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64" name="Picture 2023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4226AFF4-5AF1-4D14-B00F-469F36960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65" name="Picture 2024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3948B8B5-2462-40EB-B252-6E600CA3F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966" name="Picture 2025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7B151A69-CC20-49E7-A58F-6F4A1C73C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67" name="Picture 2026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E7980A5D-979A-4109-AB2F-C5192EBAE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68" name="Picture 2027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4A4F2175-0B52-4003-A80C-2B0900363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969" name="Picture 2028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7A9BC6E2-6A8A-4E35-9BC6-88D5B1F6E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70" name="Picture 2029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FF38FC86-8189-4671-AAFC-D87F4994B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71" name="Picture 2030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E71A5CEC-A1F2-4349-8DE2-1050221AB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972" name="Picture 2031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689D79F9-9959-4E86-B7EF-BA7EFC91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73" name="Picture 2032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D5381C02-45EA-4843-AE2A-7C080E685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74" name="Picture 2033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CB55501D-D4AA-4AFC-8A18-A21FDA4BC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975" name="Picture 2034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5B998CDC-6755-4693-B8E5-00C83B160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1976" name="Picture 2035" descr="ios">
          <a:extLst>
            <a:ext uri="{FF2B5EF4-FFF2-40B4-BE49-F238E27FC236}">
              <a16:creationId xmlns:a16="http://schemas.microsoft.com/office/drawing/2014/main" id="{AC7C1762-E529-45B4-A82B-3030BB50F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1977" name="Picture 2036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D4B2C1FC-DB10-4905-9C4D-90B1AA87A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1978" name="Picture 2037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1DEE316E-EEAB-40E4-9385-3EE8BAE37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979" name="Picture 2038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BC4CF86F-AB4A-4360-8D64-5A30C86B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80" name="Picture 2039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B95AE762-E720-4A8E-AB68-E8905E2E4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81" name="Picture 2040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115B295D-C1F0-4E49-8E40-AFA5B338A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982" name="Picture 2041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E1ED4B31-72B7-44AC-851B-B9BB4522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1983" name="Picture 2042" descr="ios">
          <a:extLst>
            <a:ext uri="{FF2B5EF4-FFF2-40B4-BE49-F238E27FC236}">
              <a16:creationId xmlns:a16="http://schemas.microsoft.com/office/drawing/2014/main" id="{4D238617-8EAA-4497-817A-BEA2773F3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84" name="Picture 2043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37943D0E-4AB4-4BD2-A9A3-0C704E093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1985" name="Picture 2044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5930AA65-7297-47BD-B34B-C4800134E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1986" name="Picture 2045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17A9EE86-6F25-4CD2-A6DB-21AAB072A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987" name="Picture 2049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EE24ACA0-494A-495D-A401-196C86D01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88" name="Picture 2050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D948B5A2-B5CD-4C4C-A5CB-EDD3BEEB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89" name="Picture 2051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47755471-DFBF-4C44-86F4-6F341AE66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990" name="Picture 2052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FFB40481-F3E3-4188-ACA3-A72C870C2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1991" name="Picture 2053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8C069D8D-BB40-4384-9B55-2938FED9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1992" name="Picture 2054" descr="ios">
          <a:extLst>
            <a:ext uri="{FF2B5EF4-FFF2-40B4-BE49-F238E27FC236}">
              <a16:creationId xmlns:a16="http://schemas.microsoft.com/office/drawing/2014/main" id="{36FAE988-555E-4681-A933-7912EFAA1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1993" name="Picture 2055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AF71ACBD-1F9F-4180-8613-A2584DB9A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1994" name="Picture 2056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CDCEC5B9-79F4-4CE9-8099-6390AD947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995" name="Picture 2060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A5671751-FDEF-41FE-8E90-B77387C1A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96" name="Picture 2061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C47B32EA-74A6-4E75-848A-4FD9DDDD4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1997" name="Picture 2062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CB6A6A3D-C704-4A45-8031-CC0073DC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1998" name="Picture 2063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B45DBBE3-6689-4996-9612-D53594B78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1999" name="Picture 2064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AEA7B05A-E8DE-4306-91EC-10F7EDE3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00" name="Picture 2065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8C4DE43C-9786-4C15-9237-2F9175A60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2001" name="Picture 2066" descr="ios">
          <a:extLst>
            <a:ext uri="{FF2B5EF4-FFF2-40B4-BE49-F238E27FC236}">
              <a16:creationId xmlns:a16="http://schemas.microsoft.com/office/drawing/2014/main" id="{EAAD1935-C79F-40B7-A741-4013D5B08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2002" name="Picture 2067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3E12DD5C-DACF-4B4E-9D89-AC9C674A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003" name="Picture 2071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7E0E49EC-A777-431F-9FA6-FA5789AC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004" name="Picture 2072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1586D65A-D2E7-4409-8E6E-81DC6997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005" name="Picture 2073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8A92639D-EEE3-4D59-9E88-82CF678CC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006" name="Picture 2074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25B1BEE6-AEB0-4DDE-9E1B-1A7735114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007" name="Picture 2075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1012D43A-F644-406A-9683-99E8D67C3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008" name="Picture 2076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DC8147B5-ABCD-4D87-85A3-55477735D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2009" name="Picture 2077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BD4A3EF5-D81A-42A4-A378-14B4CEF4D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2010" name="Picture 2078" descr="ios">
          <a:extLst>
            <a:ext uri="{FF2B5EF4-FFF2-40B4-BE49-F238E27FC236}">
              <a16:creationId xmlns:a16="http://schemas.microsoft.com/office/drawing/2014/main" id="{CF58787E-E0BB-4420-9670-5F5C278B8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011" name="Picture 2082" descr="prog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B25AC47B-EAC7-40BE-A211-5CB8553B4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012" name="Picture 2083" descr="home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55D35EF4-56D9-4A90-AD4C-CC71383E9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013" name="Picture 2084" descr="time">
          <a:extLst>
            <a:ext uri="{FF2B5EF4-FFF2-40B4-BE49-F238E27FC236}">
              <a16:creationId xmlns:a16="http://schemas.microsoft.com/office/drawing/2014/main" id="{AAA0E7C1-2747-4CC6-8894-FBE64E9CB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014" name="Picture 2085" descr="login">
          <a:hlinkClick xmlns:r="http://schemas.openxmlformats.org/officeDocument/2006/relationships" r:id="rId12" tooltip="Nombre de jours restants sur votre compte"/>
          <a:extLst>
            <a:ext uri="{FF2B5EF4-FFF2-40B4-BE49-F238E27FC236}">
              <a16:creationId xmlns:a16="http://schemas.microsoft.com/office/drawing/2014/main" id="{BF753553-B37F-480A-A947-A5AD0794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015" name="Picture 2086" descr="param2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47567627-D5CB-448F-9E51-D731369C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95250</xdr:colOff>
      <xdr:row>0</xdr:row>
      <xdr:rowOff>95250</xdr:rowOff>
    </xdr:to>
    <xdr:pic>
      <xdr:nvPicPr>
        <xdr:cNvPr id="2016" name="Picture 2087" descr="check1">
          <a:hlinkClick xmlns:r="http://schemas.openxmlformats.org/officeDocument/2006/relationships" r:id="rId28" tooltip="Cheval:BOEING DU BOCAGE"/>
          <a:extLst>
            <a:ext uri="{FF2B5EF4-FFF2-40B4-BE49-F238E27FC236}">
              <a16:creationId xmlns:a16="http://schemas.microsoft.com/office/drawing/2014/main" id="{EC12311E-7793-40FB-896C-E168C5AD3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95250</xdr:colOff>
      <xdr:row>0</xdr:row>
      <xdr:rowOff>95250</xdr:rowOff>
    </xdr:to>
    <xdr:pic>
      <xdr:nvPicPr>
        <xdr:cNvPr id="2017" name="Picture 2088" descr="check1">
          <a:hlinkClick xmlns:r="http://schemas.openxmlformats.org/officeDocument/2006/relationships" r:id="rId28" tooltip="Cheval:UARGANE MONTAVAL"/>
          <a:extLst>
            <a:ext uri="{FF2B5EF4-FFF2-40B4-BE49-F238E27FC236}">
              <a16:creationId xmlns:a16="http://schemas.microsoft.com/office/drawing/2014/main" id="{982709AA-262A-4457-9D6D-C6B08847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95250</xdr:colOff>
      <xdr:row>0</xdr:row>
      <xdr:rowOff>95250</xdr:rowOff>
    </xdr:to>
    <xdr:pic>
      <xdr:nvPicPr>
        <xdr:cNvPr id="2018" name="Picture 2089" descr="check1">
          <a:hlinkClick xmlns:r="http://schemas.openxmlformats.org/officeDocument/2006/relationships" r:id="rId28" tooltip="Cheval:AIRPORT"/>
          <a:extLst>
            <a:ext uri="{FF2B5EF4-FFF2-40B4-BE49-F238E27FC236}">
              <a16:creationId xmlns:a16="http://schemas.microsoft.com/office/drawing/2014/main" id="{EB3E0C9E-6167-44A5-83FB-63854B9FA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95250</xdr:colOff>
      <xdr:row>0</xdr:row>
      <xdr:rowOff>95250</xdr:rowOff>
    </xdr:to>
    <xdr:pic>
      <xdr:nvPicPr>
        <xdr:cNvPr id="2019" name="Picture 2090" descr="check1">
          <a:hlinkClick xmlns:r="http://schemas.openxmlformats.org/officeDocument/2006/relationships" r:id="rId28" tooltip="Cheval:ATTILA DU GABEREAU"/>
          <a:extLst>
            <a:ext uri="{FF2B5EF4-FFF2-40B4-BE49-F238E27FC236}">
              <a16:creationId xmlns:a16="http://schemas.microsoft.com/office/drawing/2014/main" id="{69E6A7A9-DD91-4471-AB6D-9A833BF1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95250</xdr:colOff>
      <xdr:row>0</xdr:row>
      <xdr:rowOff>95250</xdr:rowOff>
    </xdr:to>
    <xdr:pic>
      <xdr:nvPicPr>
        <xdr:cNvPr id="2020" name="Picture 2091" descr="check1">
          <a:hlinkClick xmlns:r="http://schemas.openxmlformats.org/officeDocument/2006/relationships" r:id="rId28" tooltip="Cheval:TIBURCE DE BRION"/>
          <a:extLst>
            <a:ext uri="{FF2B5EF4-FFF2-40B4-BE49-F238E27FC236}">
              <a16:creationId xmlns:a16="http://schemas.microsoft.com/office/drawing/2014/main" id="{7840FC9D-7A8F-462E-B9E8-0FC5FD38B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2021" name="Picture 2092" descr="check1">
          <a:hlinkClick xmlns:r="http://schemas.openxmlformats.org/officeDocument/2006/relationships" r:id="rId28" tooltip="Cheval:UNERO MONTAVAL"/>
          <a:extLst>
            <a:ext uri="{FF2B5EF4-FFF2-40B4-BE49-F238E27FC236}">
              <a16:creationId xmlns:a16="http://schemas.microsoft.com/office/drawing/2014/main" id="{A54C6FFA-701E-4ED4-8EB8-D2653769E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2022" name="Picture 2093" descr="check1">
          <a:hlinkClick xmlns:r="http://schemas.openxmlformats.org/officeDocument/2006/relationships" r:id="rId28" tooltip="Cheval:VIGNIA LA RAVELLE"/>
          <a:extLst>
            <a:ext uri="{FF2B5EF4-FFF2-40B4-BE49-F238E27FC236}">
              <a16:creationId xmlns:a16="http://schemas.microsoft.com/office/drawing/2014/main" id="{48396D86-2451-4DB8-AC1E-40DFB72EB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2023" name="Picture 2094" descr="check1">
          <a:hlinkClick xmlns:r="http://schemas.openxmlformats.org/officeDocument/2006/relationships" r:id="rId28" tooltip="Cheval:VANILLE DU DOLLAR"/>
          <a:extLst>
            <a:ext uri="{FF2B5EF4-FFF2-40B4-BE49-F238E27FC236}">
              <a16:creationId xmlns:a16="http://schemas.microsoft.com/office/drawing/2014/main" id="{1DB3AB2D-3736-4CE8-B5B7-6B147F66C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2024" name="Picture 2095" descr="check1">
          <a:hlinkClick xmlns:r="http://schemas.openxmlformats.org/officeDocument/2006/relationships" r:id="rId28" tooltip="Cheval:URSA MAJOR"/>
          <a:extLst>
            <a:ext uri="{FF2B5EF4-FFF2-40B4-BE49-F238E27FC236}">
              <a16:creationId xmlns:a16="http://schemas.microsoft.com/office/drawing/2014/main" id="{C481D95B-26E4-4577-BD87-9DBF209CB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2025" name="Picture 2096" descr="check1">
          <a:hlinkClick xmlns:r="http://schemas.openxmlformats.org/officeDocument/2006/relationships" r:id="rId28" tooltip="Cheval:TOPAZE JEF"/>
          <a:extLst>
            <a:ext uri="{FF2B5EF4-FFF2-40B4-BE49-F238E27FC236}">
              <a16:creationId xmlns:a16="http://schemas.microsoft.com/office/drawing/2014/main" id="{89647723-6D43-405C-BAE2-34A8693B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2026" name="Picture 2097" descr="check1">
          <a:hlinkClick xmlns:r="http://schemas.openxmlformats.org/officeDocument/2006/relationships" r:id="rId28" tooltip="Cheval:VULCAIN DE VANDEL"/>
          <a:extLst>
            <a:ext uri="{FF2B5EF4-FFF2-40B4-BE49-F238E27FC236}">
              <a16:creationId xmlns:a16="http://schemas.microsoft.com/office/drawing/2014/main" id="{C7CE97A4-B8A7-4C66-BC57-682AFC05C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2027" name="Picture 2098" descr="check1">
          <a:hlinkClick xmlns:r="http://schemas.openxmlformats.org/officeDocument/2006/relationships" r:id="rId28" tooltip="Cheval:UN DIAMANT D`AMOUR"/>
          <a:extLst>
            <a:ext uri="{FF2B5EF4-FFF2-40B4-BE49-F238E27FC236}">
              <a16:creationId xmlns:a16="http://schemas.microsoft.com/office/drawing/2014/main" id="{F79251E0-A9D9-4EA7-8F7A-0B3AD4EE0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2028" name="Picture 2099" descr="check1">
          <a:hlinkClick xmlns:r="http://schemas.openxmlformats.org/officeDocument/2006/relationships" r:id="rId28" tooltip="Cheval:TIGER DANOVER"/>
          <a:extLst>
            <a:ext uri="{FF2B5EF4-FFF2-40B4-BE49-F238E27FC236}">
              <a16:creationId xmlns:a16="http://schemas.microsoft.com/office/drawing/2014/main" id="{7F2D4DFD-4046-4F3C-AACC-E75295D37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2029" name="Picture 2100" descr="check1">
          <a:hlinkClick xmlns:r="http://schemas.openxmlformats.org/officeDocument/2006/relationships" r:id="rId28" tooltip="Cheval:VAL ROYAL"/>
          <a:extLst>
            <a:ext uri="{FF2B5EF4-FFF2-40B4-BE49-F238E27FC236}">
              <a16:creationId xmlns:a16="http://schemas.microsoft.com/office/drawing/2014/main" id="{9928F389-AC06-4841-8996-85D974B4F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2030" name="Picture 2101" descr="check1">
          <a:hlinkClick xmlns:r="http://schemas.openxmlformats.org/officeDocument/2006/relationships" r:id="rId28" tooltip="Cheval:AUBRION DU GERS"/>
          <a:extLst>
            <a:ext uri="{FF2B5EF4-FFF2-40B4-BE49-F238E27FC236}">
              <a16:creationId xmlns:a16="http://schemas.microsoft.com/office/drawing/2014/main" id="{1EDD3E3E-E457-4856-9E15-F74C5AB00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2031" name="Picture 2102" descr="check1">
          <a:hlinkClick xmlns:r="http://schemas.openxmlformats.org/officeDocument/2006/relationships" r:id="rId28" tooltip="Cheval:SEDUISANT FOUTEAU"/>
          <a:extLst>
            <a:ext uri="{FF2B5EF4-FFF2-40B4-BE49-F238E27FC236}">
              <a16:creationId xmlns:a16="http://schemas.microsoft.com/office/drawing/2014/main" id="{8FA8372C-F212-41A2-89FD-78F84134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2032" name="Picture 2103" descr="check1">
          <a:hlinkClick xmlns:r="http://schemas.openxmlformats.org/officeDocument/2006/relationships" r:id="rId28" tooltip="Cheval:BEST OF JETS"/>
          <a:extLst>
            <a:ext uri="{FF2B5EF4-FFF2-40B4-BE49-F238E27FC236}">
              <a16:creationId xmlns:a16="http://schemas.microsoft.com/office/drawing/2014/main" id="{27B18D86-B5DB-4CAA-AA73-95D28A84A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2033" name="Picture 2104" descr="check1">
          <a:hlinkClick xmlns:r="http://schemas.openxmlformats.org/officeDocument/2006/relationships" r:id="rId28" tooltip="Cheval:TORNADE DU DIGEON"/>
          <a:extLst>
            <a:ext uri="{FF2B5EF4-FFF2-40B4-BE49-F238E27FC236}">
              <a16:creationId xmlns:a16="http://schemas.microsoft.com/office/drawing/2014/main" id="{9F50E7A4-E883-4C36-9D2F-390C2426D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2034" name="Picture 2105" descr="check1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D1E234D4-A78A-4FE9-855E-9C248F162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2035" name="Picture 2106" descr="fls2">
          <a:extLst>
            <a:ext uri="{FF2B5EF4-FFF2-40B4-BE49-F238E27FC236}">
              <a16:creationId xmlns:a16="http://schemas.microsoft.com/office/drawing/2014/main" id="{09EA8ED7-5EC7-4C1C-A45F-487B9012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2036" name="Picture 2107" descr="fls2">
          <a:extLst>
            <a:ext uri="{FF2B5EF4-FFF2-40B4-BE49-F238E27FC236}">
              <a16:creationId xmlns:a16="http://schemas.microsoft.com/office/drawing/2014/main" id="{2E18D2D2-C138-4427-BA23-F0BBDB490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2037" name="Picture 2108" descr="fls2">
          <a:extLst>
            <a:ext uri="{FF2B5EF4-FFF2-40B4-BE49-F238E27FC236}">
              <a16:creationId xmlns:a16="http://schemas.microsoft.com/office/drawing/2014/main" id="{7DB4E64C-DBDF-41D8-BD26-DE86A6244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2038" name="Picture 2109" descr="fls0">
          <a:extLst>
            <a:ext uri="{FF2B5EF4-FFF2-40B4-BE49-F238E27FC236}">
              <a16:creationId xmlns:a16="http://schemas.microsoft.com/office/drawing/2014/main" id="{E179D69A-D691-4D95-9102-93ABDECD5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2039" name="Picture 2110" descr="fls2">
          <a:extLst>
            <a:ext uri="{FF2B5EF4-FFF2-40B4-BE49-F238E27FC236}">
              <a16:creationId xmlns:a16="http://schemas.microsoft.com/office/drawing/2014/main" id="{997379D3-E9F5-4F0F-A4B3-52F2974DF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40" name="Picture 2111" descr="fls4">
          <a:extLst>
            <a:ext uri="{FF2B5EF4-FFF2-40B4-BE49-F238E27FC236}">
              <a16:creationId xmlns:a16="http://schemas.microsoft.com/office/drawing/2014/main" id="{C329C636-B289-4BC1-A00C-FC49F0A7B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41" name="Picture 2112" descr="fls2">
          <a:extLst>
            <a:ext uri="{FF2B5EF4-FFF2-40B4-BE49-F238E27FC236}">
              <a16:creationId xmlns:a16="http://schemas.microsoft.com/office/drawing/2014/main" id="{B434561D-159E-4258-80EB-FF66C5068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42" name="Picture 2113" descr="fls1">
          <a:extLst>
            <a:ext uri="{FF2B5EF4-FFF2-40B4-BE49-F238E27FC236}">
              <a16:creationId xmlns:a16="http://schemas.microsoft.com/office/drawing/2014/main" id="{04A62418-2CA7-44D1-BDE9-068A4B84A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43" name="Picture 2114" descr="fls2">
          <a:extLst>
            <a:ext uri="{FF2B5EF4-FFF2-40B4-BE49-F238E27FC236}">
              <a16:creationId xmlns:a16="http://schemas.microsoft.com/office/drawing/2014/main" id="{1E9F5908-DAB3-439C-9EF6-B1F35F560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44" name="Picture 2115" descr="fls1">
          <a:extLst>
            <a:ext uri="{FF2B5EF4-FFF2-40B4-BE49-F238E27FC236}">
              <a16:creationId xmlns:a16="http://schemas.microsoft.com/office/drawing/2014/main" id="{D93FC65C-511F-4309-9ECB-EC4138738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45" name="Picture 2116" descr="fls2">
          <a:extLst>
            <a:ext uri="{FF2B5EF4-FFF2-40B4-BE49-F238E27FC236}">
              <a16:creationId xmlns:a16="http://schemas.microsoft.com/office/drawing/2014/main" id="{9B9AF3EA-7B8B-4476-B73C-AD6E89853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46" name="Picture 2117" descr="fls2">
          <a:extLst>
            <a:ext uri="{FF2B5EF4-FFF2-40B4-BE49-F238E27FC236}">
              <a16:creationId xmlns:a16="http://schemas.microsoft.com/office/drawing/2014/main" id="{0D6227E7-C2C7-47EC-9DB2-54594EF42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47" name="Picture 2118" descr="fls2">
          <a:extLst>
            <a:ext uri="{FF2B5EF4-FFF2-40B4-BE49-F238E27FC236}">
              <a16:creationId xmlns:a16="http://schemas.microsoft.com/office/drawing/2014/main" id="{A94BF47B-DAED-4359-AC38-4559FD5B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48" name="Picture 2119" descr="fls1">
          <a:extLst>
            <a:ext uri="{FF2B5EF4-FFF2-40B4-BE49-F238E27FC236}">
              <a16:creationId xmlns:a16="http://schemas.microsoft.com/office/drawing/2014/main" id="{EA16B6EF-8F6C-475E-B55B-EBD1034C6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49" name="Picture 2120" descr="fls0">
          <a:extLst>
            <a:ext uri="{FF2B5EF4-FFF2-40B4-BE49-F238E27FC236}">
              <a16:creationId xmlns:a16="http://schemas.microsoft.com/office/drawing/2014/main" id="{5E4FBF71-62FC-4631-AC9E-4F8D00107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50" name="Picture 2121" descr="fls2">
          <a:extLst>
            <a:ext uri="{FF2B5EF4-FFF2-40B4-BE49-F238E27FC236}">
              <a16:creationId xmlns:a16="http://schemas.microsoft.com/office/drawing/2014/main" id="{48468F4C-95B6-499F-8154-774056AF6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51" name="Picture 2122" descr="fls4">
          <a:extLst>
            <a:ext uri="{FF2B5EF4-FFF2-40B4-BE49-F238E27FC236}">
              <a16:creationId xmlns:a16="http://schemas.microsoft.com/office/drawing/2014/main" id="{F69E626B-C91C-4226-9A59-6970A9BE2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52" name="Picture 2123" descr="fls2">
          <a:extLst>
            <a:ext uri="{FF2B5EF4-FFF2-40B4-BE49-F238E27FC236}">
              <a16:creationId xmlns:a16="http://schemas.microsoft.com/office/drawing/2014/main" id="{94D31FDD-A081-4BD0-BD0A-211D3CF9A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2053" name="Picture 2124" descr="check1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B6101166-394F-4E41-A2B4-B3FEC5C01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2054" name="Picture 2125" descr="fls3">
          <a:extLst>
            <a:ext uri="{FF2B5EF4-FFF2-40B4-BE49-F238E27FC236}">
              <a16:creationId xmlns:a16="http://schemas.microsoft.com/office/drawing/2014/main" id="{4A56E42A-131F-444E-AE8F-5739A5D28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2055" name="Picture 2126" descr="fls2">
          <a:extLst>
            <a:ext uri="{FF2B5EF4-FFF2-40B4-BE49-F238E27FC236}">
              <a16:creationId xmlns:a16="http://schemas.microsoft.com/office/drawing/2014/main" id="{88867D63-B91E-4402-9986-71F1FA0A0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2056" name="Picture 2127" descr="fls2">
          <a:extLst>
            <a:ext uri="{FF2B5EF4-FFF2-40B4-BE49-F238E27FC236}">
              <a16:creationId xmlns:a16="http://schemas.microsoft.com/office/drawing/2014/main" id="{4882D223-A997-4BD9-BFD2-9B52C8A92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2057" name="Picture 2128" descr="fls4">
          <a:extLst>
            <a:ext uri="{FF2B5EF4-FFF2-40B4-BE49-F238E27FC236}">
              <a16:creationId xmlns:a16="http://schemas.microsoft.com/office/drawing/2014/main" id="{CEFF5C8E-D621-408B-87DB-0EA2DBBC7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2058" name="Picture 2129" descr="fls3">
          <a:extLst>
            <a:ext uri="{FF2B5EF4-FFF2-40B4-BE49-F238E27FC236}">
              <a16:creationId xmlns:a16="http://schemas.microsoft.com/office/drawing/2014/main" id="{1D79797B-AF7D-4369-BAD9-2C78C71C6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59" name="Picture 2130" descr="fls1">
          <a:extLst>
            <a:ext uri="{FF2B5EF4-FFF2-40B4-BE49-F238E27FC236}">
              <a16:creationId xmlns:a16="http://schemas.microsoft.com/office/drawing/2014/main" id="{99DD431B-70E3-41D8-88A0-B296DCBA9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60" name="Picture 2131" descr="fls4">
          <a:extLst>
            <a:ext uri="{FF2B5EF4-FFF2-40B4-BE49-F238E27FC236}">
              <a16:creationId xmlns:a16="http://schemas.microsoft.com/office/drawing/2014/main" id="{CFF182BB-B94A-4D5E-990E-DD98FB658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61" name="Picture 2132" descr="fls2">
          <a:extLst>
            <a:ext uri="{FF2B5EF4-FFF2-40B4-BE49-F238E27FC236}">
              <a16:creationId xmlns:a16="http://schemas.microsoft.com/office/drawing/2014/main" id="{D43B4EF7-5DD0-4AE7-AEAF-71C2DDC5C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62" name="Picture 2133" descr="fls2">
          <a:extLst>
            <a:ext uri="{FF2B5EF4-FFF2-40B4-BE49-F238E27FC236}">
              <a16:creationId xmlns:a16="http://schemas.microsoft.com/office/drawing/2014/main" id="{5222EB67-6E43-47F6-8E09-49457964B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63" name="Picture 2134" descr="fls4">
          <a:extLst>
            <a:ext uri="{FF2B5EF4-FFF2-40B4-BE49-F238E27FC236}">
              <a16:creationId xmlns:a16="http://schemas.microsoft.com/office/drawing/2014/main" id="{2CC1B946-B8EC-4DD9-B999-7381885FD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64" name="Picture 2135" descr="fls2">
          <a:extLst>
            <a:ext uri="{FF2B5EF4-FFF2-40B4-BE49-F238E27FC236}">
              <a16:creationId xmlns:a16="http://schemas.microsoft.com/office/drawing/2014/main" id="{1B7BE625-79AE-4BF6-8A47-0213158F6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65" name="Picture 2136" descr="fls4">
          <a:extLst>
            <a:ext uri="{FF2B5EF4-FFF2-40B4-BE49-F238E27FC236}">
              <a16:creationId xmlns:a16="http://schemas.microsoft.com/office/drawing/2014/main" id="{573ADBD2-9829-48A8-93F3-9239AD134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66" name="Picture 2137" descr="fls2">
          <a:extLst>
            <a:ext uri="{FF2B5EF4-FFF2-40B4-BE49-F238E27FC236}">
              <a16:creationId xmlns:a16="http://schemas.microsoft.com/office/drawing/2014/main" id="{9A3951E2-293F-4CAB-85B0-42EE63DC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67" name="Picture 2138" descr="fls1">
          <a:extLst>
            <a:ext uri="{FF2B5EF4-FFF2-40B4-BE49-F238E27FC236}">
              <a16:creationId xmlns:a16="http://schemas.microsoft.com/office/drawing/2014/main" id="{F105A706-BBE1-4B98-ABAB-CCE8B1789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68" name="Picture 2139" descr="fls0">
          <a:extLst>
            <a:ext uri="{FF2B5EF4-FFF2-40B4-BE49-F238E27FC236}">
              <a16:creationId xmlns:a16="http://schemas.microsoft.com/office/drawing/2014/main" id="{0C6EF684-4E88-45E9-B0DA-5E3A78A12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69" name="Picture 2140" descr="fls0">
          <a:extLst>
            <a:ext uri="{FF2B5EF4-FFF2-40B4-BE49-F238E27FC236}">
              <a16:creationId xmlns:a16="http://schemas.microsoft.com/office/drawing/2014/main" id="{BA7FE099-2DBD-4ED8-AF54-73B3D9799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70" name="Picture 2141" descr="fls4">
          <a:extLst>
            <a:ext uri="{FF2B5EF4-FFF2-40B4-BE49-F238E27FC236}">
              <a16:creationId xmlns:a16="http://schemas.microsoft.com/office/drawing/2014/main" id="{6E50ED3C-1919-44DE-8AF5-6A154FA59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71" name="Picture 2142" descr="fls2">
          <a:extLst>
            <a:ext uri="{FF2B5EF4-FFF2-40B4-BE49-F238E27FC236}">
              <a16:creationId xmlns:a16="http://schemas.microsoft.com/office/drawing/2014/main" id="{D4F2CBF5-44E4-446F-9778-C9EBF5149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2072" name="Picture 2143" descr="check1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3703DC1D-AD38-4B31-B14A-E4C39C130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2073" name="Picture 2144" descr="fls3">
          <a:extLst>
            <a:ext uri="{FF2B5EF4-FFF2-40B4-BE49-F238E27FC236}">
              <a16:creationId xmlns:a16="http://schemas.microsoft.com/office/drawing/2014/main" id="{3AD62289-0919-4552-9872-B8C991714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2074" name="Picture 2145" descr="fls2">
          <a:extLst>
            <a:ext uri="{FF2B5EF4-FFF2-40B4-BE49-F238E27FC236}">
              <a16:creationId xmlns:a16="http://schemas.microsoft.com/office/drawing/2014/main" id="{B7764F1B-C183-4EB2-B5A8-42FE0A7C5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2075" name="Picture 2146" descr="fls2">
          <a:extLst>
            <a:ext uri="{FF2B5EF4-FFF2-40B4-BE49-F238E27FC236}">
              <a16:creationId xmlns:a16="http://schemas.microsoft.com/office/drawing/2014/main" id="{50C5BA6B-8B64-440A-8591-6F13CE17B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2076" name="Picture 2147" descr="fls4">
          <a:extLst>
            <a:ext uri="{FF2B5EF4-FFF2-40B4-BE49-F238E27FC236}">
              <a16:creationId xmlns:a16="http://schemas.microsoft.com/office/drawing/2014/main" id="{F1ECE028-0A92-40AB-BABE-A8F36A614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2077" name="Picture 2148" descr="fls2">
          <a:extLst>
            <a:ext uri="{FF2B5EF4-FFF2-40B4-BE49-F238E27FC236}">
              <a16:creationId xmlns:a16="http://schemas.microsoft.com/office/drawing/2014/main" id="{A9E637FB-55FF-4035-98E3-057EE6B36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78" name="Picture 2149" descr="fls1">
          <a:extLst>
            <a:ext uri="{FF2B5EF4-FFF2-40B4-BE49-F238E27FC236}">
              <a16:creationId xmlns:a16="http://schemas.microsoft.com/office/drawing/2014/main" id="{3FA70B7B-616C-4281-8B09-56406D343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79" name="Picture 2150" descr="fls4">
          <a:extLst>
            <a:ext uri="{FF2B5EF4-FFF2-40B4-BE49-F238E27FC236}">
              <a16:creationId xmlns:a16="http://schemas.microsoft.com/office/drawing/2014/main" id="{6652A0F0-85C6-4A1D-9F36-FAF2E47DF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80" name="Picture 2151" descr="fls2">
          <a:extLst>
            <a:ext uri="{FF2B5EF4-FFF2-40B4-BE49-F238E27FC236}">
              <a16:creationId xmlns:a16="http://schemas.microsoft.com/office/drawing/2014/main" id="{2EFC3CBA-BEF8-4BD2-AF25-C64A67E68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81" name="Picture 2152" descr="fls2">
          <a:extLst>
            <a:ext uri="{FF2B5EF4-FFF2-40B4-BE49-F238E27FC236}">
              <a16:creationId xmlns:a16="http://schemas.microsoft.com/office/drawing/2014/main" id="{3AF3F6CA-C08D-4A39-80F0-2888F7E4B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82" name="Picture 2153" descr="fls4">
          <a:extLst>
            <a:ext uri="{FF2B5EF4-FFF2-40B4-BE49-F238E27FC236}">
              <a16:creationId xmlns:a16="http://schemas.microsoft.com/office/drawing/2014/main" id="{9D2B6127-1D62-42E8-A21A-5188A15F6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83" name="Picture 2154" descr="fls2">
          <a:extLst>
            <a:ext uri="{FF2B5EF4-FFF2-40B4-BE49-F238E27FC236}">
              <a16:creationId xmlns:a16="http://schemas.microsoft.com/office/drawing/2014/main" id="{BD9F6178-AB14-4493-A6C6-FF5CC41C6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84" name="Picture 2155" descr="fls4">
          <a:extLst>
            <a:ext uri="{FF2B5EF4-FFF2-40B4-BE49-F238E27FC236}">
              <a16:creationId xmlns:a16="http://schemas.microsoft.com/office/drawing/2014/main" id="{DF98DFEA-5B92-4A9D-96D8-B9E32D86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85" name="Picture 2156" descr="fls2">
          <a:extLst>
            <a:ext uri="{FF2B5EF4-FFF2-40B4-BE49-F238E27FC236}">
              <a16:creationId xmlns:a16="http://schemas.microsoft.com/office/drawing/2014/main" id="{A5B998FA-D88F-4E94-BF4C-622541090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86" name="Picture 2157" descr="fls1">
          <a:extLst>
            <a:ext uri="{FF2B5EF4-FFF2-40B4-BE49-F238E27FC236}">
              <a16:creationId xmlns:a16="http://schemas.microsoft.com/office/drawing/2014/main" id="{5F44C8FA-7571-4C96-8F27-FD03A0958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87" name="Picture 2158" descr="fls0">
          <a:extLst>
            <a:ext uri="{FF2B5EF4-FFF2-40B4-BE49-F238E27FC236}">
              <a16:creationId xmlns:a16="http://schemas.microsoft.com/office/drawing/2014/main" id="{D2464F5B-1536-4A00-9986-460C69C53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88" name="Picture 2159" descr="fls2">
          <a:extLst>
            <a:ext uri="{FF2B5EF4-FFF2-40B4-BE49-F238E27FC236}">
              <a16:creationId xmlns:a16="http://schemas.microsoft.com/office/drawing/2014/main" id="{9C5F6535-29B3-49F5-972F-13916516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89" name="Picture 2160" descr="fls4">
          <a:extLst>
            <a:ext uri="{FF2B5EF4-FFF2-40B4-BE49-F238E27FC236}">
              <a16:creationId xmlns:a16="http://schemas.microsoft.com/office/drawing/2014/main" id="{3596BD01-CBE2-4528-B6D9-6ED015E0E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90" name="Picture 2161" descr="fls2">
          <a:extLst>
            <a:ext uri="{FF2B5EF4-FFF2-40B4-BE49-F238E27FC236}">
              <a16:creationId xmlns:a16="http://schemas.microsoft.com/office/drawing/2014/main" id="{0E0DEBC9-9C1B-460D-8CB4-C833A3DDC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2091" name="Picture 2162" descr="check1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8D5E9C0C-B0E6-4881-8356-DDF59727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2092" name="Picture 2163" descr="fls2">
          <a:extLst>
            <a:ext uri="{FF2B5EF4-FFF2-40B4-BE49-F238E27FC236}">
              <a16:creationId xmlns:a16="http://schemas.microsoft.com/office/drawing/2014/main" id="{7A23E48D-D8BF-46F6-8ECF-42BFB829A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2093" name="Picture 2164" descr="fls4">
          <a:extLst>
            <a:ext uri="{FF2B5EF4-FFF2-40B4-BE49-F238E27FC236}">
              <a16:creationId xmlns:a16="http://schemas.microsoft.com/office/drawing/2014/main" id="{19D2869B-7B02-4D59-B73B-19A5F69A4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2094" name="Picture 2165" descr="fls2">
          <a:extLst>
            <a:ext uri="{FF2B5EF4-FFF2-40B4-BE49-F238E27FC236}">
              <a16:creationId xmlns:a16="http://schemas.microsoft.com/office/drawing/2014/main" id="{92EE5305-50F8-4B17-BED8-687E5BA03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2095" name="Picture 2166" descr="fls4">
          <a:extLst>
            <a:ext uri="{FF2B5EF4-FFF2-40B4-BE49-F238E27FC236}">
              <a16:creationId xmlns:a16="http://schemas.microsoft.com/office/drawing/2014/main" id="{C8E32076-4A73-466D-80D8-9318C05D6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2096" name="Picture 2167" descr="fls4">
          <a:extLst>
            <a:ext uri="{FF2B5EF4-FFF2-40B4-BE49-F238E27FC236}">
              <a16:creationId xmlns:a16="http://schemas.microsoft.com/office/drawing/2014/main" id="{0B076027-8615-496A-AF09-470788322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97" name="Picture 2168" descr="fls1">
          <a:extLst>
            <a:ext uri="{FF2B5EF4-FFF2-40B4-BE49-F238E27FC236}">
              <a16:creationId xmlns:a16="http://schemas.microsoft.com/office/drawing/2014/main" id="{56A5B7EA-EE96-49DD-B17F-25B3ACA8E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98" name="Picture 2169" descr="fls4">
          <a:extLst>
            <a:ext uri="{FF2B5EF4-FFF2-40B4-BE49-F238E27FC236}">
              <a16:creationId xmlns:a16="http://schemas.microsoft.com/office/drawing/2014/main" id="{A130381D-4142-4CC6-8399-00AD12D05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099" name="Picture 2170" descr="fls2">
          <a:extLst>
            <a:ext uri="{FF2B5EF4-FFF2-40B4-BE49-F238E27FC236}">
              <a16:creationId xmlns:a16="http://schemas.microsoft.com/office/drawing/2014/main" id="{3D5FDF95-248A-4044-BD99-3067EB2E3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00" name="Picture 2171" descr="fls2">
          <a:extLst>
            <a:ext uri="{FF2B5EF4-FFF2-40B4-BE49-F238E27FC236}">
              <a16:creationId xmlns:a16="http://schemas.microsoft.com/office/drawing/2014/main" id="{DD4B6079-9B0B-4A27-9C04-5BBCA365B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01" name="Picture 2172" descr="fls4">
          <a:extLst>
            <a:ext uri="{FF2B5EF4-FFF2-40B4-BE49-F238E27FC236}">
              <a16:creationId xmlns:a16="http://schemas.microsoft.com/office/drawing/2014/main" id="{9B89FD3B-1255-492D-B0D3-BC381BD7B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02" name="Picture 2173" descr="fls2">
          <a:extLst>
            <a:ext uri="{FF2B5EF4-FFF2-40B4-BE49-F238E27FC236}">
              <a16:creationId xmlns:a16="http://schemas.microsoft.com/office/drawing/2014/main" id="{3F2C4C96-6081-44ED-BB73-A6D4CF443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03" name="Picture 2174" descr="fls4">
          <a:extLst>
            <a:ext uri="{FF2B5EF4-FFF2-40B4-BE49-F238E27FC236}">
              <a16:creationId xmlns:a16="http://schemas.microsoft.com/office/drawing/2014/main" id="{1FE2E697-8831-4CDD-B1CC-2D9BF66A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04" name="Picture 2175" descr="fls4">
          <a:extLst>
            <a:ext uri="{FF2B5EF4-FFF2-40B4-BE49-F238E27FC236}">
              <a16:creationId xmlns:a16="http://schemas.microsoft.com/office/drawing/2014/main" id="{B40F93B6-9BAE-410E-A0C7-266C95A3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05" name="Picture 2176" descr="fls4">
          <a:extLst>
            <a:ext uri="{FF2B5EF4-FFF2-40B4-BE49-F238E27FC236}">
              <a16:creationId xmlns:a16="http://schemas.microsoft.com/office/drawing/2014/main" id="{1784ED27-ADF0-42E3-85A9-C7ED2D297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06" name="Picture 2177" descr="fls1">
          <a:extLst>
            <a:ext uri="{FF2B5EF4-FFF2-40B4-BE49-F238E27FC236}">
              <a16:creationId xmlns:a16="http://schemas.microsoft.com/office/drawing/2014/main" id="{063766BD-0009-4E0E-911F-223994827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07" name="Picture 2178" descr="fls2">
          <a:extLst>
            <a:ext uri="{FF2B5EF4-FFF2-40B4-BE49-F238E27FC236}">
              <a16:creationId xmlns:a16="http://schemas.microsoft.com/office/drawing/2014/main" id="{35C818A3-E1BE-4141-93CC-8B6046EA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08" name="Picture 2179" descr="fls4">
          <a:extLst>
            <a:ext uri="{FF2B5EF4-FFF2-40B4-BE49-F238E27FC236}">
              <a16:creationId xmlns:a16="http://schemas.microsoft.com/office/drawing/2014/main" id="{96C4954F-AF75-4118-866F-9E84B41FE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09" name="Picture 2180" descr="fls4">
          <a:extLst>
            <a:ext uri="{FF2B5EF4-FFF2-40B4-BE49-F238E27FC236}">
              <a16:creationId xmlns:a16="http://schemas.microsoft.com/office/drawing/2014/main" id="{560EA694-1D2F-4D98-B784-D7D9F7C76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2110" name="Picture 2181" descr="check1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866DD266-638F-4F8E-B0B2-BF913E45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2111" name="Picture 2182" descr="fls2">
          <a:extLst>
            <a:ext uri="{FF2B5EF4-FFF2-40B4-BE49-F238E27FC236}">
              <a16:creationId xmlns:a16="http://schemas.microsoft.com/office/drawing/2014/main" id="{14668457-031E-4596-9EAF-5354D6A6C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2112" name="Picture 2183" descr="fls2">
          <a:extLst>
            <a:ext uri="{FF2B5EF4-FFF2-40B4-BE49-F238E27FC236}">
              <a16:creationId xmlns:a16="http://schemas.microsoft.com/office/drawing/2014/main" id="{485C0982-518C-4738-807E-4A8004CC7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2113" name="Picture 2184" descr="fls2">
          <a:extLst>
            <a:ext uri="{FF2B5EF4-FFF2-40B4-BE49-F238E27FC236}">
              <a16:creationId xmlns:a16="http://schemas.microsoft.com/office/drawing/2014/main" id="{AE120881-5D24-4AD6-8518-43DC7A1B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2114" name="Picture 2185" descr="fls3">
          <a:extLst>
            <a:ext uri="{FF2B5EF4-FFF2-40B4-BE49-F238E27FC236}">
              <a16:creationId xmlns:a16="http://schemas.microsoft.com/office/drawing/2014/main" id="{F4C78A0A-A68F-4921-96AE-30644E681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2115" name="Picture 2186" descr="fls2">
          <a:extLst>
            <a:ext uri="{FF2B5EF4-FFF2-40B4-BE49-F238E27FC236}">
              <a16:creationId xmlns:a16="http://schemas.microsoft.com/office/drawing/2014/main" id="{C4EDE3CE-BE8F-4101-A2FC-29AAE8F7E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16" name="Picture 2187" descr="fls0">
          <a:extLst>
            <a:ext uri="{FF2B5EF4-FFF2-40B4-BE49-F238E27FC236}">
              <a16:creationId xmlns:a16="http://schemas.microsoft.com/office/drawing/2014/main" id="{8004B96C-D48A-4D75-BB84-1BA98C725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17" name="Picture 2188" descr="fls2">
          <a:extLst>
            <a:ext uri="{FF2B5EF4-FFF2-40B4-BE49-F238E27FC236}">
              <a16:creationId xmlns:a16="http://schemas.microsoft.com/office/drawing/2014/main" id="{3FF97F51-87A3-4A66-AD59-373EEBD78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18" name="Picture 2189" descr="fls2">
          <a:extLst>
            <a:ext uri="{FF2B5EF4-FFF2-40B4-BE49-F238E27FC236}">
              <a16:creationId xmlns:a16="http://schemas.microsoft.com/office/drawing/2014/main" id="{A3CF7FDD-8BBC-431A-ABD0-9CCDC78CB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19" name="Picture 2190" descr="fls2">
          <a:extLst>
            <a:ext uri="{FF2B5EF4-FFF2-40B4-BE49-F238E27FC236}">
              <a16:creationId xmlns:a16="http://schemas.microsoft.com/office/drawing/2014/main" id="{D9E850E8-40CF-4175-BD20-620B689E5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20" name="Picture 2191" descr="fls1">
          <a:extLst>
            <a:ext uri="{FF2B5EF4-FFF2-40B4-BE49-F238E27FC236}">
              <a16:creationId xmlns:a16="http://schemas.microsoft.com/office/drawing/2014/main" id="{7E92DDD4-9928-418B-8D98-FCCF09833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21" name="Picture 2192" descr="fls2">
          <a:extLst>
            <a:ext uri="{FF2B5EF4-FFF2-40B4-BE49-F238E27FC236}">
              <a16:creationId xmlns:a16="http://schemas.microsoft.com/office/drawing/2014/main" id="{C1EE4D6A-131A-490B-9199-3ACC46340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22" name="Picture 2193" descr="fls2">
          <a:extLst>
            <a:ext uri="{FF2B5EF4-FFF2-40B4-BE49-F238E27FC236}">
              <a16:creationId xmlns:a16="http://schemas.microsoft.com/office/drawing/2014/main" id="{DA0668EE-9F28-4977-998A-AE7364C6C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23" name="Picture 2194" descr="fls4">
          <a:extLst>
            <a:ext uri="{FF2B5EF4-FFF2-40B4-BE49-F238E27FC236}">
              <a16:creationId xmlns:a16="http://schemas.microsoft.com/office/drawing/2014/main" id="{C87B89CC-EF6B-46D0-BE6E-AF5763E33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24" name="Picture 2195" descr="fls3">
          <a:extLst>
            <a:ext uri="{FF2B5EF4-FFF2-40B4-BE49-F238E27FC236}">
              <a16:creationId xmlns:a16="http://schemas.microsoft.com/office/drawing/2014/main" id="{F9134BF5-C6FE-4E1F-BB7F-CF6692953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25" name="Picture 2196" descr="fls0">
          <a:extLst>
            <a:ext uri="{FF2B5EF4-FFF2-40B4-BE49-F238E27FC236}">
              <a16:creationId xmlns:a16="http://schemas.microsoft.com/office/drawing/2014/main" id="{ED3F6CF1-1C67-483F-8DCF-B464E96B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26" name="Picture 2197" descr="fls2">
          <a:extLst>
            <a:ext uri="{FF2B5EF4-FFF2-40B4-BE49-F238E27FC236}">
              <a16:creationId xmlns:a16="http://schemas.microsoft.com/office/drawing/2014/main" id="{F43E21E0-8198-4CDA-BF1F-9D758C1A9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27" name="Picture 2198" descr="fls4">
          <a:extLst>
            <a:ext uri="{FF2B5EF4-FFF2-40B4-BE49-F238E27FC236}">
              <a16:creationId xmlns:a16="http://schemas.microsoft.com/office/drawing/2014/main" id="{A99CD0D3-5669-4141-8393-5B5575B26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28" name="Picture 2199" descr="fls2">
          <a:extLst>
            <a:ext uri="{FF2B5EF4-FFF2-40B4-BE49-F238E27FC236}">
              <a16:creationId xmlns:a16="http://schemas.microsoft.com/office/drawing/2014/main" id="{C89A49A7-E227-47DE-8AC6-DD6B3E739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2129" name="Picture 2200" descr="check1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FDC307A1-C2DF-4DCB-8D7B-5BDC9506E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2130" name="Picture 2201" descr="fls2">
          <a:extLst>
            <a:ext uri="{FF2B5EF4-FFF2-40B4-BE49-F238E27FC236}">
              <a16:creationId xmlns:a16="http://schemas.microsoft.com/office/drawing/2014/main" id="{EFB46868-CD49-4274-8C1A-2527D4F51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2131" name="Picture 2202" descr="fls4">
          <a:extLst>
            <a:ext uri="{FF2B5EF4-FFF2-40B4-BE49-F238E27FC236}">
              <a16:creationId xmlns:a16="http://schemas.microsoft.com/office/drawing/2014/main" id="{CF29A568-BABD-4C5B-94A0-4800C460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2132" name="Picture 2203" descr="fls2">
          <a:extLst>
            <a:ext uri="{FF2B5EF4-FFF2-40B4-BE49-F238E27FC236}">
              <a16:creationId xmlns:a16="http://schemas.microsoft.com/office/drawing/2014/main" id="{2E38903C-F891-4332-8C09-77F89F762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2133" name="Picture 2204" descr="fls3">
          <a:extLst>
            <a:ext uri="{FF2B5EF4-FFF2-40B4-BE49-F238E27FC236}">
              <a16:creationId xmlns:a16="http://schemas.microsoft.com/office/drawing/2014/main" id="{D92E932F-3B7B-40D5-BC72-142623119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2134" name="Picture 2205" descr="fls4">
          <a:extLst>
            <a:ext uri="{FF2B5EF4-FFF2-40B4-BE49-F238E27FC236}">
              <a16:creationId xmlns:a16="http://schemas.microsoft.com/office/drawing/2014/main" id="{4D3FBF92-A624-4A90-B31C-ED3B6C6C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35" name="Picture 2206" descr="fls1">
          <a:extLst>
            <a:ext uri="{FF2B5EF4-FFF2-40B4-BE49-F238E27FC236}">
              <a16:creationId xmlns:a16="http://schemas.microsoft.com/office/drawing/2014/main" id="{436D7A1E-46DC-4332-9B01-B4E660BAB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36" name="Picture 2207" descr="fls4">
          <a:extLst>
            <a:ext uri="{FF2B5EF4-FFF2-40B4-BE49-F238E27FC236}">
              <a16:creationId xmlns:a16="http://schemas.microsoft.com/office/drawing/2014/main" id="{82EC47F2-914D-43FB-A280-29B637654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37" name="Picture 2208" descr="fls2">
          <a:extLst>
            <a:ext uri="{FF2B5EF4-FFF2-40B4-BE49-F238E27FC236}">
              <a16:creationId xmlns:a16="http://schemas.microsoft.com/office/drawing/2014/main" id="{F31F4B12-3937-4E43-8D60-3108E6044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38" name="Picture 2209" descr="fls2">
          <a:extLst>
            <a:ext uri="{FF2B5EF4-FFF2-40B4-BE49-F238E27FC236}">
              <a16:creationId xmlns:a16="http://schemas.microsoft.com/office/drawing/2014/main" id="{12113083-13B8-41F3-85D7-3DB3F11A6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39" name="Picture 2210" descr="fls4">
          <a:extLst>
            <a:ext uri="{FF2B5EF4-FFF2-40B4-BE49-F238E27FC236}">
              <a16:creationId xmlns:a16="http://schemas.microsoft.com/office/drawing/2014/main" id="{3A778DA4-42FD-414C-BC73-19540898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40" name="Picture 2211" descr="fls2">
          <a:extLst>
            <a:ext uri="{FF2B5EF4-FFF2-40B4-BE49-F238E27FC236}">
              <a16:creationId xmlns:a16="http://schemas.microsoft.com/office/drawing/2014/main" id="{59C780FD-9725-48CB-983E-D3C5AD26E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41" name="Picture 2212" descr="fls4">
          <a:extLst>
            <a:ext uri="{FF2B5EF4-FFF2-40B4-BE49-F238E27FC236}">
              <a16:creationId xmlns:a16="http://schemas.microsoft.com/office/drawing/2014/main" id="{3521E5BF-98E7-4CBB-BC2B-356B45C0F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42" name="Picture 2213" descr="fls4">
          <a:extLst>
            <a:ext uri="{FF2B5EF4-FFF2-40B4-BE49-F238E27FC236}">
              <a16:creationId xmlns:a16="http://schemas.microsoft.com/office/drawing/2014/main" id="{E6D66451-0D79-4C2E-9711-148CF33C9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43" name="Picture 2214" descr="fls4">
          <a:extLst>
            <a:ext uri="{FF2B5EF4-FFF2-40B4-BE49-F238E27FC236}">
              <a16:creationId xmlns:a16="http://schemas.microsoft.com/office/drawing/2014/main" id="{DD0B586E-60BA-4183-B89C-7FA229E1D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44" name="Picture 2215" descr="fls1">
          <a:extLst>
            <a:ext uri="{FF2B5EF4-FFF2-40B4-BE49-F238E27FC236}">
              <a16:creationId xmlns:a16="http://schemas.microsoft.com/office/drawing/2014/main" id="{F3B7A8DC-9E69-4676-B5AB-55E25A0C9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45" name="Picture 2216" descr="fls2">
          <a:extLst>
            <a:ext uri="{FF2B5EF4-FFF2-40B4-BE49-F238E27FC236}">
              <a16:creationId xmlns:a16="http://schemas.microsoft.com/office/drawing/2014/main" id="{4D135A6A-17F6-4901-9DE6-9EF9761FE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46" name="Picture 2217" descr="fls4">
          <a:extLst>
            <a:ext uri="{FF2B5EF4-FFF2-40B4-BE49-F238E27FC236}">
              <a16:creationId xmlns:a16="http://schemas.microsoft.com/office/drawing/2014/main" id="{27A55977-84E7-446F-A7A2-0CF7526D4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47" name="Picture 2218" descr="fls4">
          <a:extLst>
            <a:ext uri="{FF2B5EF4-FFF2-40B4-BE49-F238E27FC236}">
              <a16:creationId xmlns:a16="http://schemas.microsoft.com/office/drawing/2014/main" id="{B605E067-D0D5-4674-AC4D-1A4298675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2148" name="Picture 2219" descr="check1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B07B3615-4D84-42DD-ADB0-4342482A1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2149" name="Picture 2220" descr="fls1">
          <a:extLst>
            <a:ext uri="{FF2B5EF4-FFF2-40B4-BE49-F238E27FC236}">
              <a16:creationId xmlns:a16="http://schemas.microsoft.com/office/drawing/2014/main" id="{A934A710-7CE2-40DE-AB72-EF8666182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2150" name="Picture 2221" descr="fls2">
          <a:extLst>
            <a:ext uri="{FF2B5EF4-FFF2-40B4-BE49-F238E27FC236}">
              <a16:creationId xmlns:a16="http://schemas.microsoft.com/office/drawing/2014/main" id="{168FD114-5AF8-4E0C-897B-F7E24AAE6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2151" name="Picture 2222" descr="fls4">
          <a:extLst>
            <a:ext uri="{FF2B5EF4-FFF2-40B4-BE49-F238E27FC236}">
              <a16:creationId xmlns:a16="http://schemas.microsoft.com/office/drawing/2014/main" id="{993D1243-F262-4EB3-99E3-280753F8D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2152" name="Picture 2223" descr="fls4">
          <a:extLst>
            <a:ext uri="{FF2B5EF4-FFF2-40B4-BE49-F238E27FC236}">
              <a16:creationId xmlns:a16="http://schemas.microsoft.com/office/drawing/2014/main" id="{2BA24354-06F1-4340-BC8D-C17E1CD8E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2153" name="Picture 2224" descr="fls2">
          <a:extLst>
            <a:ext uri="{FF2B5EF4-FFF2-40B4-BE49-F238E27FC236}">
              <a16:creationId xmlns:a16="http://schemas.microsoft.com/office/drawing/2014/main" id="{3780672E-B7EC-46A4-A4BB-72F7ACA05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54" name="Picture 2225" descr="fls1">
          <a:extLst>
            <a:ext uri="{FF2B5EF4-FFF2-40B4-BE49-F238E27FC236}">
              <a16:creationId xmlns:a16="http://schemas.microsoft.com/office/drawing/2014/main" id="{6BCD3FAF-CFAB-4E2C-9C2E-058075C10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55" name="Picture 2226" descr="fls4">
          <a:extLst>
            <a:ext uri="{FF2B5EF4-FFF2-40B4-BE49-F238E27FC236}">
              <a16:creationId xmlns:a16="http://schemas.microsoft.com/office/drawing/2014/main" id="{C3A0C76B-C066-4680-BAFB-0A31AA4C3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56" name="Picture 2227" descr="fls2">
          <a:extLst>
            <a:ext uri="{FF2B5EF4-FFF2-40B4-BE49-F238E27FC236}">
              <a16:creationId xmlns:a16="http://schemas.microsoft.com/office/drawing/2014/main" id="{D4EA7D4D-CCF3-4826-9080-B0C526A91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57" name="Picture 2228" descr="fls2">
          <a:extLst>
            <a:ext uri="{FF2B5EF4-FFF2-40B4-BE49-F238E27FC236}">
              <a16:creationId xmlns:a16="http://schemas.microsoft.com/office/drawing/2014/main" id="{33DB8D10-23A4-4A69-AD0E-D70188E28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58" name="Picture 2229" descr="fls3">
          <a:extLst>
            <a:ext uri="{FF2B5EF4-FFF2-40B4-BE49-F238E27FC236}">
              <a16:creationId xmlns:a16="http://schemas.microsoft.com/office/drawing/2014/main" id="{05A3DC99-11EA-4D88-9587-36E7ED4CA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59" name="Picture 2230" descr="fls2">
          <a:extLst>
            <a:ext uri="{FF2B5EF4-FFF2-40B4-BE49-F238E27FC236}">
              <a16:creationId xmlns:a16="http://schemas.microsoft.com/office/drawing/2014/main" id="{D76EDB48-AD6D-49D4-8891-D0A3D98AC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60" name="Picture 2231" descr="fls4">
          <a:extLst>
            <a:ext uri="{FF2B5EF4-FFF2-40B4-BE49-F238E27FC236}">
              <a16:creationId xmlns:a16="http://schemas.microsoft.com/office/drawing/2014/main" id="{30CFB769-04AE-4E67-B07C-9BA01A866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61" name="Picture 2232" descr="fls2">
          <a:extLst>
            <a:ext uri="{FF2B5EF4-FFF2-40B4-BE49-F238E27FC236}">
              <a16:creationId xmlns:a16="http://schemas.microsoft.com/office/drawing/2014/main" id="{6C65C2B4-3514-4004-B9C6-D4D1B8D6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62" name="Picture 2233" descr="fls2">
          <a:extLst>
            <a:ext uri="{FF2B5EF4-FFF2-40B4-BE49-F238E27FC236}">
              <a16:creationId xmlns:a16="http://schemas.microsoft.com/office/drawing/2014/main" id="{96AB6CEE-D941-46FA-A869-A05AEDA32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63" name="Picture 2234" descr="fls0">
          <a:extLst>
            <a:ext uri="{FF2B5EF4-FFF2-40B4-BE49-F238E27FC236}">
              <a16:creationId xmlns:a16="http://schemas.microsoft.com/office/drawing/2014/main" id="{5962D38E-2A40-48AB-B82C-4D36C0218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64" name="Picture 2235" descr="fls0">
          <a:extLst>
            <a:ext uri="{FF2B5EF4-FFF2-40B4-BE49-F238E27FC236}">
              <a16:creationId xmlns:a16="http://schemas.microsoft.com/office/drawing/2014/main" id="{7874B82B-725A-4017-BB7F-DD5704216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65" name="Picture 2236" descr="fls4">
          <a:extLst>
            <a:ext uri="{FF2B5EF4-FFF2-40B4-BE49-F238E27FC236}">
              <a16:creationId xmlns:a16="http://schemas.microsoft.com/office/drawing/2014/main" id="{CD507C9E-6993-45A8-944C-DF9F6C645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166" name="Picture 2237" descr="fls2">
          <a:extLst>
            <a:ext uri="{FF2B5EF4-FFF2-40B4-BE49-F238E27FC236}">
              <a16:creationId xmlns:a16="http://schemas.microsoft.com/office/drawing/2014/main" id="{E4D91A3A-D40C-4BF3-A1BE-944CFB1F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57150</xdr:colOff>
      <xdr:row>0</xdr:row>
      <xdr:rowOff>57150</xdr:rowOff>
    </xdr:to>
    <xdr:pic>
      <xdr:nvPicPr>
        <xdr:cNvPr id="2167" name="Picture 2238" descr="ico_t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B2C2072E-E545-4180-B5F1-D7CA04C42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66675</xdr:colOff>
      <xdr:row>0</xdr:row>
      <xdr:rowOff>0</xdr:rowOff>
    </xdr:from>
    <xdr:to>
      <xdr:col>0</xdr:col>
      <xdr:colOff>123825</xdr:colOff>
      <xdr:row>0</xdr:row>
      <xdr:rowOff>57150</xdr:rowOff>
    </xdr:to>
    <xdr:pic>
      <xdr:nvPicPr>
        <xdr:cNvPr id="2168" name="Picture 2239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62781716-DE14-4ADD-A2EA-6E06D4F41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133350</xdr:colOff>
      <xdr:row>0</xdr:row>
      <xdr:rowOff>0</xdr:rowOff>
    </xdr:from>
    <xdr:to>
      <xdr:col>0</xdr:col>
      <xdr:colOff>190500</xdr:colOff>
      <xdr:row>0</xdr:row>
      <xdr:rowOff>57150</xdr:rowOff>
    </xdr:to>
    <xdr:pic>
      <xdr:nvPicPr>
        <xdr:cNvPr id="2169" name="Picture 2240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FCB427CF-1CB5-4968-8DD8-DD61F9A75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200025</xdr:colOff>
      <xdr:row>0</xdr:row>
      <xdr:rowOff>0</xdr:rowOff>
    </xdr:from>
    <xdr:to>
      <xdr:col>0</xdr:col>
      <xdr:colOff>314325</xdr:colOff>
      <xdr:row>0</xdr:row>
      <xdr:rowOff>104775</xdr:rowOff>
    </xdr:to>
    <xdr:pic>
      <xdr:nvPicPr>
        <xdr:cNvPr id="2170" name="Picture 2241" descr="etoile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D7121576-A351-4163-A75E-3C9C2AB92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0"/>
          <a:ext cx="11430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323850</xdr:colOff>
      <xdr:row>0</xdr:row>
      <xdr:rowOff>0</xdr:rowOff>
    </xdr:from>
    <xdr:to>
      <xdr:col>0</xdr:col>
      <xdr:colOff>381000</xdr:colOff>
      <xdr:row>0</xdr:row>
      <xdr:rowOff>57150</xdr:rowOff>
    </xdr:to>
    <xdr:pic>
      <xdr:nvPicPr>
        <xdr:cNvPr id="2171" name="Picture 2242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2341A1C5-7E39-49F2-B39D-FB203A4CE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390525</xdr:colOff>
      <xdr:row>0</xdr:row>
      <xdr:rowOff>0</xdr:rowOff>
    </xdr:from>
    <xdr:to>
      <xdr:col>0</xdr:col>
      <xdr:colOff>447675</xdr:colOff>
      <xdr:row>0</xdr:row>
      <xdr:rowOff>57150</xdr:rowOff>
    </xdr:to>
    <xdr:pic>
      <xdr:nvPicPr>
        <xdr:cNvPr id="2172" name="Picture 2243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FDC16338-6CCE-4BC2-A14A-946C32873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457200</xdr:colOff>
      <xdr:row>0</xdr:row>
      <xdr:rowOff>0</xdr:rowOff>
    </xdr:from>
    <xdr:to>
      <xdr:col>0</xdr:col>
      <xdr:colOff>514350</xdr:colOff>
      <xdr:row>0</xdr:row>
      <xdr:rowOff>57150</xdr:rowOff>
    </xdr:to>
    <xdr:pic>
      <xdr:nvPicPr>
        <xdr:cNvPr id="2173" name="Picture 2244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D265D936-510E-4B26-AB93-E408BB664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523875</xdr:colOff>
      <xdr:row>0</xdr:row>
      <xdr:rowOff>0</xdr:rowOff>
    </xdr:from>
    <xdr:to>
      <xdr:col>0</xdr:col>
      <xdr:colOff>581025</xdr:colOff>
      <xdr:row>0</xdr:row>
      <xdr:rowOff>57150</xdr:rowOff>
    </xdr:to>
    <xdr:pic>
      <xdr:nvPicPr>
        <xdr:cNvPr id="2174" name="Picture 2245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5C290D0E-6B99-4665-B4AB-0DF53F8D2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8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590550</xdr:colOff>
      <xdr:row>0</xdr:row>
      <xdr:rowOff>0</xdr:rowOff>
    </xdr:from>
    <xdr:to>
      <xdr:col>0</xdr:col>
      <xdr:colOff>647700</xdr:colOff>
      <xdr:row>0</xdr:row>
      <xdr:rowOff>57150</xdr:rowOff>
    </xdr:to>
    <xdr:pic>
      <xdr:nvPicPr>
        <xdr:cNvPr id="2175" name="Picture 2246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E86FBE3A-9A29-4F20-920C-48A3EAA58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657225</xdr:colOff>
      <xdr:row>0</xdr:row>
      <xdr:rowOff>0</xdr:rowOff>
    </xdr:from>
    <xdr:to>
      <xdr:col>0</xdr:col>
      <xdr:colOff>714375</xdr:colOff>
      <xdr:row>0</xdr:row>
      <xdr:rowOff>57150</xdr:rowOff>
    </xdr:to>
    <xdr:pic>
      <xdr:nvPicPr>
        <xdr:cNvPr id="2176" name="Picture 2247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E60AD392-C397-4523-8BF3-89E17B191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723900</xdr:colOff>
      <xdr:row>0</xdr:row>
      <xdr:rowOff>0</xdr:rowOff>
    </xdr:from>
    <xdr:to>
      <xdr:col>1</xdr:col>
      <xdr:colOff>19050</xdr:colOff>
      <xdr:row>0</xdr:row>
      <xdr:rowOff>57150</xdr:rowOff>
    </xdr:to>
    <xdr:pic>
      <xdr:nvPicPr>
        <xdr:cNvPr id="2177" name="Picture 2248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35FFB599-32F7-463E-ADBD-92A6AB457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790575</xdr:colOff>
      <xdr:row>0</xdr:row>
      <xdr:rowOff>0</xdr:rowOff>
    </xdr:from>
    <xdr:to>
      <xdr:col>1</xdr:col>
      <xdr:colOff>57150</xdr:colOff>
      <xdr:row>0</xdr:row>
      <xdr:rowOff>57150</xdr:rowOff>
    </xdr:to>
    <xdr:pic>
      <xdr:nvPicPr>
        <xdr:cNvPr id="2178" name="Picture 2249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F8D16319-5B53-4F59-AAE2-B0068D7F5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857250</xdr:colOff>
      <xdr:row>0</xdr:row>
      <xdr:rowOff>0</xdr:rowOff>
    </xdr:from>
    <xdr:to>
      <xdr:col>1</xdr:col>
      <xdr:colOff>57150</xdr:colOff>
      <xdr:row>0</xdr:row>
      <xdr:rowOff>57150</xdr:rowOff>
    </xdr:to>
    <xdr:pic>
      <xdr:nvPicPr>
        <xdr:cNvPr id="2179" name="Picture 2250" descr="ico_d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68B3A1B6-3FD7-439E-AF00-25955850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923925</xdr:colOff>
      <xdr:row>0</xdr:row>
      <xdr:rowOff>0</xdr:rowOff>
    </xdr:from>
    <xdr:to>
      <xdr:col>1</xdr:col>
      <xdr:colOff>114300</xdr:colOff>
      <xdr:row>0</xdr:row>
      <xdr:rowOff>104775</xdr:rowOff>
    </xdr:to>
    <xdr:pic>
      <xdr:nvPicPr>
        <xdr:cNvPr id="2180" name="Picture 2251" descr="etoile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1D246403-7C5D-494A-9EAD-B539DC27C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3925" y="0"/>
          <a:ext cx="11430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95250</xdr:colOff>
      <xdr:row>0</xdr:row>
      <xdr:rowOff>95250</xdr:rowOff>
    </xdr:to>
    <xdr:pic>
      <xdr:nvPicPr>
        <xdr:cNvPr id="2181" name="Picture 2252" descr="check0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58418859-0720-458D-B3EF-4B37083D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104775</xdr:colOff>
      <xdr:row>0</xdr:row>
      <xdr:rowOff>0</xdr:rowOff>
    </xdr:from>
    <xdr:to>
      <xdr:col>0</xdr:col>
      <xdr:colOff>200025</xdr:colOff>
      <xdr:row>0</xdr:row>
      <xdr:rowOff>95250</xdr:rowOff>
    </xdr:to>
    <xdr:pic>
      <xdr:nvPicPr>
        <xdr:cNvPr id="2182" name="Picture 2253" descr="check0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93EAC3AB-F4B5-4B46-91F6-E1E1AC6C1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209550</xdr:colOff>
      <xdr:row>0</xdr:row>
      <xdr:rowOff>0</xdr:rowOff>
    </xdr:from>
    <xdr:to>
      <xdr:col>0</xdr:col>
      <xdr:colOff>304800</xdr:colOff>
      <xdr:row>0</xdr:row>
      <xdr:rowOff>95250</xdr:rowOff>
    </xdr:to>
    <xdr:pic>
      <xdr:nvPicPr>
        <xdr:cNvPr id="2183" name="Picture 2254" descr="check0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DC1A72DC-9132-4988-A788-B6F8A72C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184" name="Picture 2255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84666B24-6530-43CC-A013-FA9E29DA6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185" name="Picture 2256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FAFB4D4A-3FCB-4B7D-B610-C76B53FB9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186" name="Picture 2257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678155AC-AD7D-4928-9D7B-39982D8D7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187" name="Picture 2258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3C50F4A6-6951-49CF-8548-6EC20B7E9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188" name="Picture 2259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062C0BAF-9A3F-4AFA-90EC-F4BB5FA8A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189" name="Picture 2260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F0E8D09D-B590-481E-AD17-54529F4B1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219075</xdr:colOff>
      <xdr:row>1</xdr:row>
      <xdr:rowOff>38100</xdr:rowOff>
    </xdr:to>
    <xdr:pic>
      <xdr:nvPicPr>
        <xdr:cNvPr id="2190" name="Picture 2261" descr="retirepartant">
          <a:extLst>
            <a:ext uri="{FF2B5EF4-FFF2-40B4-BE49-F238E27FC236}">
              <a16:creationId xmlns:a16="http://schemas.microsoft.com/office/drawing/2014/main" id="{D824ABA5-7619-414C-B282-5C15B874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2190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191" name="Picture 2262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E080E739-AA68-452E-BB0A-59C5E560F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192" name="Picture 2263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D8749CA9-60A2-4B8C-AD31-AD0071861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193" name="Picture 2264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587F0499-67C4-4F47-9EA3-17BECF532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194" name="Picture 2265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434F579B-F3D2-4A7F-AC43-BF451A1A8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195" name="Picture 2266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E2B0A32C-FC24-4CE4-961E-C1339BC1C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196" name="Picture 2267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3AFC45F8-9E3A-47C7-B30C-5B7E465E6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197" name="Picture 2268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F3E16413-7733-4339-80FC-BE1AD52A5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198" name="Picture 2269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1C0C8350-060F-41B5-9235-3849B6189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199" name="Picture 2270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7C93489F-A2C0-4494-930A-B2C708250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200" name="Picture 2271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C938D94A-145E-4B76-BB9F-84A729DDE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201" name="Picture 2272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4F9B23DD-9CC5-4253-88EF-CC20C405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202" name="Picture 2273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2C288B56-F8B4-4C29-B3F7-1658105A9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203" name="Picture 2274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CCD35BC3-135C-4DF3-8783-E89B73442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204" name="Picture 2275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3A089BFC-AD12-4BA3-BA5D-8B717FD22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205" name="Picture 2276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FB51EFC1-B891-4EC3-A260-49BB8D2B0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206" name="Picture 2277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E9168022-6D40-41C8-AA10-7B09502C4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207" name="Picture 2278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A1E098D8-DAA0-44BC-925F-A0D93B1D9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208" name="Picture 2279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C0B318FD-95F4-42F8-8543-4FB0E1513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209" name="Picture 2280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D418897-1A9E-4BFD-85E4-7B7290EF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210" name="Picture 2281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47C298ED-223A-4F71-85B5-04CF951DF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211" name="Picture 2282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92309C7B-5685-4497-89E2-002978A4F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212" name="Picture 2283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3E77C9E0-38C5-4DFB-96D0-D1D0AED69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213" name="Picture 2284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A1E60925-9A11-4ACA-B022-22135B90E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214" name="Picture 2285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82FF2329-EAB8-41DE-840E-85F35D02D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215" name="Picture 2286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C79C26EE-BE8B-4D66-B6FA-79A44E77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216" name="Picture 2287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9F6EA21C-9E69-4C98-B136-44E1C2251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217" name="Picture 2288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1087AD66-1662-44CC-8616-15AAC6EA9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218" name="Picture 2289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12F01A8-5D4F-4CC1-96AB-BBA3A253D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219" name="Picture 2290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8EEFF72A-CAC8-4808-B55E-5C28516CB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220" name="Picture 2291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90400381-6073-40FC-B30F-0C50A34EF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221" name="Picture 2292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24366895-27A5-437C-80BB-A63A4A134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222" name="Picture 2293" descr="ios">
          <a:extLst>
            <a:ext uri="{FF2B5EF4-FFF2-40B4-BE49-F238E27FC236}">
              <a16:creationId xmlns:a16="http://schemas.microsoft.com/office/drawing/2014/main" id="{40CD8654-50CE-4095-9F0A-8945577F1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2223" name="Picture 2294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C9518F19-7E63-40C7-81DD-CD882F170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2224" name="Picture 2295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66FAA6B1-20B4-4108-823E-22C102B8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225" name="Picture 2296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5DF7864-285A-40A8-98CD-3B939D79F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226" name="Picture 2297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8896EBBE-0690-4F5F-89EF-FBE2F9844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227" name="Picture 2298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7BDA993C-BD8D-43CA-9C54-5F9C56ED5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228" name="Picture 2299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6AE04C6D-0344-430C-9BB6-01E556B7A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229" name="Picture 2300" descr="ios">
          <a:extLst>
            <a:ext uri="{FF2B5EF4-FFF2-40B4-BE49-F238E27FC236}">
              <a16:creationId xmlns:a16="http://schemas.microsoft.com/office/drawing/2014/main" id="{DCC07A53-FE76-4830-8FC0-8685C575E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30" name="Picture 2301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71A5F12C-3476-4624-8C50-58C9629DC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2231" name="Picture 2302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DA4A130F-B5F4-44EA-B613-B19CD12FE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2232" name="Picture 2303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1CBF1884-5EE6-4DB3-AA07-EBE1B124F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233" name="Picture 2307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397A7660-093D-406C-8BAC-944777051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234" name="Picture 2308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D1331EC2-59E8-420D-BDB9-45B15F94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235" name="Picture 2309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9BA62D04-ED10-45B8-820D-FDDEC951E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236" name="Picture 2310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2242F2FA-D3E0-45B7-A6C3-FE1C97D5D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237" name="Picture 2311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884DD83C-F2FE-422E-B59D-C339CB87E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38" name="Picture 2312" descr="ios">
          <a:extLst>
            <a:ext uri="{FF2B5EF4-FFF2-40B4-BE49-F238E27FC236}">
              <a16:creationId xmlns:a16="http://schemas.microsoft.com/office/drawing/2014/main" id="{5A54F827-F337-46CD-9D6B-21ABB55AD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2239" name="Picture 2313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F814316D-4776-4E4B-84ED-C94E2565B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2240" name="Picture 2314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E958D0D0-30FC-40F7-B03E-F2FD34E9C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241" name="Picture 2318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B9B9CFE5-D997-4F36-994E-DD3AD3EA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242" name="Picture 2319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8708FBAD-2988-47C9-BE37-7A9B24B65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243" name="Picture 2320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FDD3D742-053D-49C3-A634-DC36FEF42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244" name="Picture 2321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750CFEF9-6361-49A0-809E-E615CE850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245" name="Picture 2322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E8281C36-E9C0-4312-A146-8F595DF97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46" name="Picture 2323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C7ED0DFF-4A46-4744-A98A-A869FE889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2247" name="Picture 2324" descr="ios">
          <a:extLst>
            <a:ext uri="{FF2B5EF4-FFF2-40B4-BE49-F238E27FC236}">
              <a16:creationId xmlns:a16="http://schemas.microsoft.com/office/drawing/2014/main" id="{1C5EE562-B8F1-4DDA-A0A1-BAC96B7C3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2248" name="Picture 2325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3C0402C0-F990-46AA-B58F-0A669322A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249" name="Picture 2329" descr="show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B379F7F8-169E-4440-A00E-24364701C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250" name="Picture 2330" descr="go12">
          <a:hlinkClick xmlns:r="http://schemas.openxmlformats.org/officeDocument/2006/relationships" r:id="rId28" tooltip="Détail"/>
          <a:extLst>
            <a:ext uri="{FF2B5EF4-FFF2-40B4-BE49-F238E27FC236}">
              <a16:creationId xmlns:a16="http://schemas.microsoft.com/office/drawing/2014/main" id="{1BF53D43-F403-429B-9077-88E81F17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251" name="Picture 2331" descr="help12">
          <a:hlinkClick xmlns:r="http://schemas.openxmlformats.org/officeDocument/2006/relationships" r:id="rId28" tooltip="Info"/>
          <a:extLst>
            <a:ext uri="{FF2B5EF4-FFF2-40B4-BE49-F238E27FC236}">
              <a16:creationId xmlns:a16="http://schemas.microsoft.com/office/drawing/2014/main" id="{907947EA-7F04-45BF-93AE-9C6EE7C61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252" name="Picture 2332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A477B8B6-8E40-4372-A6A4-765B1B529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253" name="Picture 2333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9652BFCC-0249-4F3B-AFB2-AA0BD159D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254" name="Picture 2334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14C4C8BF-24C9-48A7-8178-3DF44A5AA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2255" name="Picture 2335" descr="bas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68566848-B69B-4E53-8100-7B0C3B47A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2256" name="Picture 2336" descr="ios">
          <a:extLst>
            <a:ext uri="{FF2B5EF4-FFF2-40B4-BE49-F238E27FC236}">
              <a16:creationId xmlns:a16="http://schemas.microsoft.com/office/drawing/2014/main" id="{9FFB1811-4703-4193-8DCD-F417EBEA2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257" name="Picture 2340" descr="prog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3AB27FB-6BFA-446E-8E72-385D263A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258" name="Picture 2341" descr="home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16AA2184-4A32-40F3-B04F-05BC4743A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259" name="Picture 2342" descr="time">
          <a:extLst>
            <a:ext uri="{FF2B5EF4-FFF2-40B4-BE49-F238E27FC236}">
              <a16:creationId xmlns:a16="http://schemas.microsoft.com/office/drawing/2014/main" id="{71ED3A0A-5670-451C-8E25-ADB821C19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260" name="Picture 2343" descr="login">
          <a:hlinkClick xmlns:r="http://schemas.openxmlformats.org/officeDocument/2006/relationships" r:id="rId12" tooltip="Nombre de jours restants sur votre compte"/>
          <a:extLst>
            <a:ext uri="{FF2B5EF4-FFF2-40B4-BE49-F238E27FC236}">
              <a16:creationId xmlns:a16="http://schemas.microsoft.com/office/drawing/2014/main" id="{C43F1BF2-D174-42D6-A25F-79F9C1476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261" name="Picture 2344" descr="param2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1106AAAD-CF1D-4907-AC65-33422EC38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123825</xdr:colOff>
      <xdr:row>0</xdr:row>
      <xdr:rowOff>123825</xdr:rowOff>
    </xdr:to>
    <xdr:pic>
      <xdr:nvPicPr>
        <xdr:cNvPr id="2262" name="Picture 2345" descr="1_13">
          <a:extLst>
            <a:ext uri="{FF2B5EF4-FFF2-40B4-BE49-F238E27FC236}">
              <a16:creationId xmlns:a16="http://schemas.microsoft.com/office/drawing/2014/main" id="{E3C6B294-8638-44E9-BD62-8767160ED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133350</xdr:colOff>
      <xdr:row>0</xdr:row>
      <xdr:rowOff>0</xdr:rowOff>
    </xdr:from>
    <xdr:to>
      <xdr:col>4</xdr:col>
      <xdr:colOff>228600</xdr:colOff>
      <xdr:row>0</xdr:row>
      <xdr:rowOff>95250</xdr:rowOff>
    </xdr:to>
    <xdr:pic>
      <xdr:nvPicPr>
        <xdr:cNvPr id="2263" name="Picture 2346" descr="check1">
          <a:hlinkClick xmlns:r="http://schemas.openxmlformats.org/officeDocument/2006/relationships" r:id="rId29" tooltip="Cheval:UNOKI"/>
          <a:extLst>
            <a:ext uri="{FF2B5EF4-FFF2-40B4-BE49-F238E27FC236}">
              <a16:creationId xmlns:a16="http://schemas.microsoft.com/office/drawing/2014/main" id="{BD899B25-5B9A-4FE6-B8EE-2246271D6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95250</xdr:colOff>
      <xdr:row>0</xdr:row>
      <xdr:rowOff>95250</xdr:rowOff>
    </xdr:to>
    <xdr:pic>
      <xdr:nvPicPr>
        <xdr:cNvPr id="2264" name="Picture 2347" descr="check1">
          <a:hlinkClick xmlns:r="http://schemas.openxmlformats.org/officeDocument/2006/relationships" r:id="rId29" tooltip="Cheval:VERY D`EPUISAY"/>
          <a:extLst>
            <a:ext uri="{FF2B5EF4-FFF2-40B4-BE49-F238E27FC236}">
              <a16:creationId xmlns:a16="http://schemas.microsoft.com/office/drawing/2014/main" id="{6ABD4610-0BF1-45CE-A604-858161B82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95250</xdr:colOff>
      <xdr:row>0</xdr:row>
      <xdr:rowOff>95250</xdr:rowOff>
    </xdr:to>
    <xdr:pic>
      <xdr:nvPicPr>
        <xdr:cNvPr id="2265" name="Picture 2348" descr="check1">
          <a:hlinkClick xmlns:r="http://schemas.openxmlformats.org/officeDocument/2006/relationships" r:id="rId29" tooltip="Cheval:VERY MUCH QUICK"/>
          <a:extLst>
            <a:ext uri="{FF2B5EF4-FFF2-40B4-BE49-F238E27FC236}">
              <a16:creationId xmlns:a16="http://schemas.microsoft.com/office/drawing/2014/main" id="{46262637-E69D-433B-BF24-C8EA2990D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2266" name="Picture 2349" descr="3_13">
          <a:extLst>
            <a:ext uri="{FF2B5EF4-FFF2-40B4-BE49-F238E27FC236}">
              <a16:creationId xmlns:a16="http://schemas.microsoft.com/office/drawing/2014/main" id="{63573F0A-311B-4D47-A193-005C1CDB1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133350</xdr:colOff>
      <xdr:row>0</xdr:row>
      <xdr:rowOff>0</xdr:rowOff>
    </xdr:from>
    <xdr:to>
      <xdr:col>7</xdr:col>
      <xdr:colOff>228600</xdr:colOff>
      <xdr:row>0</xdr:row>
      <xdr:rowOff>95250</xdr:rowOff>
    </xdr:to>
    <xdr:pic>
      <xdr:nvPicPr>
        <xdr:cNvPr id="2267" name="Picture 2350" descr="check1">
          <a:hlinkClick xmlns:r="http://schemas.openxmlformats.org/officeDocument/2006/relationships" r:id="rId29" tooltip="Cheval:AUBRAC DU RIB"/>
          <a:extLst>
            <a:ext uri="{FF2B5EF4-FFF2-40B4-BE49-F238E27FC236}">
              <a16:creationId xmlns:a16="http://schemas.microsoft.com/office/drawing/2014/main" id="{268E1663-90A0-4891-BB97-B5F5C49A7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95250</xdr:colOff>
      <xdr:row>0</xdr:row>
      <xdr:rowOff>95250</xdr:rowOff>
    </xdr:to>
    <xdr:pic>
      <xdr:nvPicPr>
        <xdr:cNvPr id="2268" name="Picture 2351" descr="check1">
          <a:hlinkClick xmlns:r="http://schemas.openxmlformats.org/officeDocument/2006/relationships" r:id="rId29" tooltip="Cheval:UBAN BLOTAIE"/>
          <a:extLst>
            <a:ext uri="{FF2B5EF4-FFF2-40B4-BE49-F238E27FC236}">
              <a16:creationId xmlns:a16="http://schemas.microsoft.com/office/drawing/2014/main" id="{4CFFD9E7-8063-4D53-AB3C-4F5F060AA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95250</xdr:colOff>
      <xdr:row>0</xdr:row>
      <xdr:rowOff>95250</xdr:rowOff>
    </xdr:to>
    <xdr:pic>
      <xdr:nvPicPr>
        <xdr:cNvPr id="2269" name="Picture 2352" descr="check1">
          <a:hlinkClick xmlns:r="http://schemas.openxmlformats.org/officeDocument/2006/relationships" r:id="rId29" tooltip="Cheval:VAILLANT ZAILER"/>
          <a:extLst>
            <a:ext uri="{FF2B5EF4-FFF2-40B4-BE49-F238E27FC236}">
              <a16:creationId xmlns:a16="http://schemas.microsoft.com/office/drawing/2014/main" id="{6954830C-4CF9-4C6A-B52B-21D6D2A8D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0</xdr:row>
      <xdr:rowOff>0</xdr:rowOff>
    </xdr:from>
    <xdr:to>
      <xdr:col>10</xdr:col>
      <xdr:colOff>123825</xdr:colOff>
      <xdr:row>0</xdr:row>
      <xdr:rowOff>123825</xdr:rowOff>
    </xdr:to>
    <xdr:pic>
      <xdr:nvPicPr>
        <xdr:cNvPr id="2270" name="Picture 2353" descr="2_13">
          <a:extLst>
            <a:ext uri="{FF2B5EF4-FFF2-40B4-BE49-F238E27FC236}">
              <a16:creationId xmlns:a16="http://schemas.microsoft.com/office/drawing/2014/main" id="{EAD9D75D-C9DC-418F-8EFE-CAB8FF515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133350</xdr:colOff>
      <xdr:row>0</xdr:row>
      <xdr:rowOff>0</xdr:rowOff>
    </xdr:from>
    <xdr:to>
      <xdr:col>10</xdr:col>
      <xdr:colOff>228600</xdr:colOff>
      <xdr:row>0</xdr:row>
      <xdr:rowOff>95250</xdr:rowOff>
    </xdr:to>
    <xdr:pic>
      <xdr:nvPicPr>
        <xdr:cNvPr id="2271" name="Picture 2354" descr="check1">
          <a:hlinkClick xmlns:r="http://schemas.openxmlformats.org/officeDocument/2006/relationships" r:id="rId29" tooltip="Cheval:UNYHOPEDE"/>
          <a:extLst>
            <a:ext uri="{FF2B5EF4-FFF2-40B4-BE49-F238E27FC236}">
              <a16:creationId xmlns:a16="http://schemas.microsoft.com/office/drawing/2014/main" id="{DE0BE05C-15F8-4AFA-8AB6-00B10F395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828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0</xdr:row>
      <xdr:rowOff>0</xdr:rowOff>
    </xdr:from>
    <xdr:to>
      <xdr:col>11</xdr:col>
      <xdr:colOff>95250</xdr:colOff>
      <xdr:row>0</xdr:row>
      <xdr:rowOff>95250</xdr:rowOff>
    </xdr:to>
    <xdr:pic>
      <xdr:nvPicPr>
        <xdr:cNvPr id="2272" name="Picture 2355" descr="check1">
          <a:hlinkClick xmlns:r="http://schemas.openxmlformats.org/officeDocument/2006/relationships" r:id="rId29" tooltip="Cheval:TENOR BONNEZEAUX"/>
          <a:extLst>
            <a:ext uri="{FF2B5EF4-FFF2-40B4-BE49-F238E27FC236}">
              <a16:creationId xmlns:a16="http://schemas.microsoft.com/office/drawing/2014/main" id="{0D0CC357-C997-491F-8860-DFFF1C2B3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544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0</xdr:row>
      <xdr:rowOff>0</xdr:rowOff>
    </xdr:from>
    <xdr:to>
      <xdr:col>12</xdr:col>
      <xdr:colOff>95250</xdr:colOff>
      <xdr:row>0</xdr:row>
      <xdr:rowOff>95250</xdr:rowOff>
    </xdr:to>
    <xdr:pic>
      <xdr:nvPicPr>
        <xdr:cNvPr id="2273" name="Picture 2356" descr="check1">
          <a:hlinkClick xmlns:r="http://schemas.openxmlformats.org/officeDocument/2006/relationships" r:id="rId29" tooltip="Cheval:TENNIS BOY"/>
          <a:extLst>
            <a:ext uri="{FF2B5EF4-FFF2-40B4-BE49-F238E27FC236}">
              <a16:creationId xmlns:a16="http://schemas.microsoft.com/office/drawing/2014/main" id="{23446524-E9B2-4BBC-8E33-8C2B7556C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94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0</xdr:row>
      <xdr:rowOff>0</xdr:rowOff>
    </xdr:from>
    <xdr:to>
      <xdr:col>13</xdr:col>
      <xdr:colOff>95250</xdr:colOff>
      <xdr:row>0</xdr:row>
      <xdr:rowOff>95250</xdr:rowOff>
    </xdr:to>
    <xdr:pic>
      <xdr:nvPicPr>
        <xdr:cNvPr id="2274" name="Picture 2357" descr="check1">
          <a:hlinkClick xmlns:r="http://schemas.openxmlformats.org/officeDocument/2006/relationships" r:id="rId29" tooltip="Cheval:USTIN DE LITTRY"/>
          <a:extLst>
            <a:ext uri="{FF2B5EF4-FFF2-40B4-BE49-F238E27FC236}">
              <a16:creationId xmlns:a16="http://schemas.microsoft.com/office/drawing/2014/main" id="{EFE04963-011E-4A5D-BF72-FBE2F5F91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643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95250</xdr:colOff>
      <xdr:row>0</xdr:row>
      <xdr:rowOff>95250</xdr:rowOff>
    </xdr:to>
    <xdr:pic>
      <xdr:nvPicPr>
        <xdr:cNvPr id="2275" name="Picture 2358" descr="check1">
          <a:hlinkClick xmlns:r="http://schemas.openxmlformats.org/officeDocument/2006/relationships" r:id="rId29" tooltip="Cheval:ALEXIS JISCE"/>
          <a:extLst>
            <a:ext uri="{FF2B5EF4-FFF2-40B4-BE49-F238E27FC236}">
              <a16:creationId xmlns:a16="http://schemas.microsoft.com/office/drawing/2014/main" id="{A8E51F2B-4806-49F4-98AB-6A21DFE7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93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0</xdr:row>
      <xdr:rowOff>0</xdr:rowOff>
    </xdr:from>
    <xdr:to>
      <xdr:col>15</xdr:col>
      <xdr:colOff>95250</xdr:colOff>
      <xdr:row>0</xdr:row>
      <xdr:rowOff>95250</xdr:rowOff>
    </xdr:to>
    <xdr:pic>
      <xdr:nvPicPr>
        <xdr:cNvPr id="2276" name="Picture 2359" descr="check1">
          <a:hlinkClick xmlns:r="http://schemas.openxmlformats.org/officeDocument/2006/relationships" r:id="rId29" tooltip="Cheval:AMERICAIN DES CLOS"/>
          <a:extLst>
            <a:ext uri="{FF2B5EF4-FFF2-40B4-BE49-F238E27FC236}">
              <a16:creationId xmlns:a16="http://schemas.microsoft.com/office/drawing/2014/main" id="{3EA30792-EB0A-40BA-BC2A-67470CAD0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742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95250</xdr:colOff>
      <xdr:row>0</xdr:row>
      <xdr:rowOff>95250</xdr:rowOff>
    </xdr:to>
    <xdr:pic>
      <xdr:nvPicPr>
        <xdr:cNvPr id="2277" name="Picture 2360" descr="check1">
          <a:hlinkClick xmlns:r="http://schemas.openxmlformats.org/officeDocument/2006/relationships" r:id="rId29" tooltip="Cheval:TENOR DU PASSAGE"/>
          <a:extLst>
            <a:ext uri="{FF2B5EF4-FFF2-40B4-BE49-F238E27FC236}">
              <a16:creationId xmlns:a16="http://schemas.microsoft.com/office/drawing/2014/main" id="{DDBC9EF5-FB72-4BA4-9E63-7597E0AAC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792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95250</xdr:colOff>
      <xdr:row>0</xdr:row>
      <xdr:rowOff>95250</xdr:rowOff>
    </xdr:to>
    <xdr:pic>
      <xdr:nvPicPr>
        <xdr:cNvPr id="2278" name="Picture 2361" descr="check1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942A1506-2B4F-435D-AA42-75ACE0651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2279" name="Picture 2362" descr="fls3">
          <a:extLst>
            <a:ext uri="{FF2B5EF4-FFF2-40B4-BE49-F238E27FC236}">
              <a16:creationId xmlns:a16="http://schemas.microsoft.com/office/drawing/2014/main" id="{A2B33CED-FD54-4ACD-A007-7E084DC5E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2280" name="Picture 2363" descr="fls4">
          <a:extLst>
            <a:ext uri="{FF2B5EF4-FFF2-40B4-BE49-F238E27FC236}">
              <a16:creationId xmlns:a16="http://schemas.microsoft.com/office/drawing/2014/main" id="{61048E79-74E3-4101-A9CF-C92477A54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2281" name="Picture 2364" descr="fls2">
          <a:extLst>
            <a:ext uri="{FF2B5EF4-FFF2-40B4-BE49-F238E27FC236}">
              <a16:creationId xmlns:a16="http://schemas.microsoft.com/office/drawing/2014/main" id="{C8A611A2-CB9B-411B-A0E8-30072A7E1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282" name="Picture 2365" descr="fls2">
          <a:extLst>
            <a:ext uri="{FF2B5EF4-FFF2-40B4-BE49-F238E27FC236}">
              <a16:creationId xmlns:a16="http://schemas.microsoft.com/office/drawing/2014/main" id="{1076CF81-3001-4576-8605-CF6D46A71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85725</xdr:colOff>
      <xdr:row>0</xdr:row>
      <xdr:rowOff>85725</xdr:rowOff>
    </xdr:to>
    <xdr:pic>
      <xdr:nvPicPr>
        <xdr:cNvPr id="2283" name="Picture 2366" descr="fls4">
          <a:extLst>
            <a:ext uri="{FF2B5EF4-FFF2-40B4-BE49-F238E27FC236}">
              <a16:creationId xmlns:a16="http://schemas.microsoft.com/office/drawing/2014/main" id="{29E6AD3F-0ED8-4F31-AFD7-6EF8E9285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85725</xdr:colOff>
      <xdr:row>0</xdr:row>
      <xdr:rowOff>85725</xdr:rowOff>
    </xdr:to>
    <xdr:pic>
      <xdr:nvPicPr>
        <xdr:cNvPr id="2284" name="Picture 2367" descr="fls3">
          <a:extLst>
            <a:ext uri="{FF2B5EF4-FFF2-40B4-BE49-F238E27FC236}">
              <a16:creationId xmlns:a16="http://schemas.microsoft.com/office/drawing/2014/main" id="{BAD5FBA2-A5BF-414C-B34B-E3011D4ED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0</xdr:row>
      <xdr:rowOff>0</xdr:rowOff>
    </xdr:from>
    <xdr:to>
      <xdr:col>10</xdr:col>
      <xdr:colOff>85725</xdr:colOff>
      <xdr:row>0</xdr:row>
      <xdr:rowOff>85725</xdr:rowOff>
    </xdr:to>
    <xdr:pic>
      <xdr:nvPicPr>
        <xdr:cNvPr id="2285" name="Picture 2368" descr="fls4">
          <a:extLst>
            <a:ext uri="{FF2B5EF4-FFF2-40B4-BE49-F238E27FC236}">
              <a16:creationId xmlns:a16="http://schemas.microsoft.com/office/drawing/2014/main" id="{9BB83F44-F737-4086-BB37-82B7EB9A8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0</xdr:row>
      <xdr:rowOff>0</xdr:rowOff>
    </xdr:from>
    <xdr:to>
      <xdr:col>11</xdr:col>
      <xdr:colOff>85725</xdr:colOff>
      <xdr:row>0</xdr:row>
      <xdr:rowOff>85725</xdr:rowOff>
    </xdr:to>
    <xdr:pic>
      <xdr:nvPicPr>
        <xdr:cNvPr id="2286" name="Picture 2369" descr="fls2">
          <a:extLst>
            <a:ext uri="{FF2B5EF4-FFF2-40B4-BE49-F238E27FC236}">
              <a16:creationId xmlns:a16="http://schemas.microsoft.com/office/drawing/2014/main" id="{6E49945D-8827-4D5F-8F7E-520E3222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544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0</xdr:row>
      <xdr:rowOff>0</xdr:rowOff>
    </xdr:from>
    <xdr:to>
      <xdr:col>12</xdr:col>
      <xdr:colOff>85725</xdr:colOff>
      <xdr:row>0</xdr:row>
      <xdr:rowOff>85725</xdr:rowOff>
    </xdr:to>
    <xdr:pic>
      <xdr:nvPicPr>
        <xdr:cNvPr id="2287" name="Picture 2370" descr="fls2">
          <a:extLst>
            <a:ext uri="{FF2B5EF4-FFF2-40B4-BE49-F238E27FC236}">
              <a16:creationId xmlns:a16="http://schemas.microsoft.com/office/drawing/2014/main" id="{12B97968-3455-47F5-A8E3-7220E862E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94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0</xdr:row>
      <xdr:rowOff>0</xdr:rowOff>
    </xdr:from>
    <xdr:to>
      <xdr:col>13</xdr:col>
      <xdr:colOff>85725</xdr:colOff>
      <xdr:row>0</xdr:row>
      <xdr:rowOff>85725</xdr:rowOff>
    </xdr:to>
    <xdr:pic>
      <xdr:nvPicPr>
        <xdr:cNvPr id="2288" name="Picture 2371" descr="fls2">
          <a:extLst>
            <a:ext uri="{FF2B5EF4-FFF2-40B4-BE49-F238E27FC236}">
              <a16:creationId xmlns:a16="http://schemas.microsoft.com/office/drawing/2014/main" id="{C2B49D27-0687-4226-9249-6DFBB265E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643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85725</xdr:colOff>
      <xdr:row>0</xdr:row>
      <xdr:rowOff>85725</xdr:rowOff>
    </xdr:to>
    <xdr:pic>
      <xdr:nvPicPr>
        <xdr:cNvPr id="2289" name="Picture 2372" descr="fls4">
          <a:extLst>
            <a:ext uri="{FF2B5EF4-FFF2-40B4-BE49-F238E27FC236}">
              <a16:creationId xmlns:a16="http://schemas.microsoft.com/office/drawing/2014/main" id="{73061A6A-513E-4DA1-BF02-F463483FD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93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0</xdr:row>
      <xdr:rowOff>0</xdr:rowOff>
    </xdr:from>
    <xdr:to>
      <xdr:col>15</xdr:col>
      <xdr:colOff>85725</xdr:colOff>
      <xdr:row>0</xdr:row>
      <xdr:rowOff>85725</xdr:rowOff>
    </xdr:to>
    <xdr:pic>
      <xdr:nvPicPr>
        <xdr:cNvPr id="2290" name="Picture 2373" descr="fls2">
          <a:extLst>
            <a:ext uri="{FF2B5EF4-FFF2-40B4-BE49-F238E27FC236}">
              <a16:creationId xmlns:a16="http://schemas.microsoft.com/office/drawing/2014/main" id="{D28598B5-BB2D-4E35-B5F6-70C04434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742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85725</xdr:colOff>
      <xdr:row>0</xdr:row>
      <xdr:rowOff>85725</xdr:rowOff>
    </xdr:to>
    <xdr:pic>
      <xdr:nvPicPr>
        <xdr:cNvPr id="2291" name="Picture 2374" descr="fls1">
          <a:extLst>
            <a:ext uri="{FF2B5EF4-FFF2-40B4-BE49-F238E27FC236}">
              <a16:creationId xmlns:a16="http://schemas.microsoft.com/office/drawing/2014/main" id="{CB0675C4-5D85-4749-A687-203024980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792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95250</xdr:colOff>
      <xdr:row>0</xdr:row>
      <xdr:rowOff>95250</xdr:rowOff>
    </xdr:to>
    <xdr:pic>
      <xdr:nvPicPr>
        <xdr:cNvPr id="2292" name="Picture 2375" descr="check1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7594CC15-E254-4405-8DCB-39BB86C04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2293" name="Picture 2376" descr="fls4">
          <a:extLst>
            <a:ext uri="{FF2B5EF4-FFF2-40B4-BE49-F238E27FC236}">
              <a16:creationId xmlns:a16="http://schemas.microsoft.com/office/drawing/2014/main" id="{A3EC9901-7A40-4642-B645-A3960B8B8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2294" name="Picture 2377" descr="fls2">
          <a:extLst>
            <a:ext uri="{FF2B5EF4-FFF2-40B4-BE49-F238E27FC236}">
              <a16:creationId xmlns:a16="http://schemas.microsoft.com/office/drawing/2014/main" id="{35BA2D60-FBE4-44A1-90F5-9AE5B1454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2295" name="Picture 2378" descr="fls2">
          <a:extLst>
            <a:ext uri="{FF2B5EF4-FFF2-40B4-BE49-F238E27FC236}">
              <a16:creationId xmlns:a16="http://schemas.microsoft.com/office/drawing/2014/main" id="{7CF5DB59-8A67-49D7-97E4-7C667BC23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296" name="Picture 2379" descr="fls2">
          <a:extLst>
            <a:ext uri="{FF2B5EF4-FFF2-40B4-BE49-F238E27FC236}">
              <a16:creationId xmlns:a16="http://schemas.microsoft.com/office/drawing/2014/main" id="{08219D7D-4369-4C18-8E93-B4B10E3E0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85725</xdr:colOff>
      <xdr:row>0</xdr:row>
      <xdr:rowOff>85725</xdr:rowOff>
    </xdr:to>
    <xdr:pic>
      <xdr:nvPicPr>
        <xdr:cNvPr id="2297" name="Picture 2380" descr="fls4">
          <a:extLst>
            <a:ext uri="{FF2B5EF4-FFF2-40B4-BE49-F238E27FC236}">
              <a16:creationId xmlns:a16="http://schemas.microsoft.com/office/drawing/2014/main" id="{53F6EE4F-C386-42C9-B102-4002E98E1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85725</xdr:colOff>
      <xdr:row>0</xdr:row>
      <xdr:rowOff>85725</xdr:rowOff>
    </xdr:to>
    <xdr:pic>
      <xdr:nvPicPr>
        <xdr:cNvPr id="2298" name="Picture 2381" descr="fls0">
          <a:extLst>
            <a:ext uri="{FF2B5EF4-FFF2-40B4-BE49-F238E27FC236}">
              <a16:creationId xmlns:a16="http://schemas.microsoft.com/office/drawing/2014/main" id="{4FBFD4F3-4153-4A39-B19B-C139EFFA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0</xdr:row>
      <xdr:rowOff>0</xdr:rowOff>
    </xdr:from>
    <xdr:to>
      <xdr:col>10</xdr:col>
      <xdr:colOff>85725</xdr:colOff>
      <xdr:row>0</xdr:row>
      <xdr:rowOff>85725</xdr:rowOff>
    </xdr:to>
    <xdr:pic>
      <xdr:nvPicPr>
        <xdr:cNvPr id="2299" name="Picture 2382" descr="fls4">
          <a:extLst>
            <a:ext uri="{FF2B5EF4-FFF2-40B4-BE49-F238E27FC236}">
              <a16:creationId xmlns:a16="http://schemas.microsoft.com/office/drawing/2014/main" id="{8DB434B6-E983-4EA9-BCC0-157D90832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0</xdr:row>
      <xdr:rowOff>0</xdr:rowOff>
    </xdr:from>
    <xdr:to>
      <xdr:col>11</xdr:col>
      <xdr:colOff>85725</xdr:colOff>
      <xdr:row>0</xdr:row>
      <xdr:rowOff>85725</xdr:rowOff>
    </xdr:to>
    <xdr:pic>
      <xdr:nvPicPr>
        <xdr:cNvPr id="2300" name="Picture 2383" descr="fls2">
          <a:extLst>
            <a:ext uri="{FF2B5EF4-FFF2-40B4-BE49-F238E27FC236}">
              <a16:creationId xmlns:a16="http://schemas.microsoft.com/office/drawing/2014/main" id="{025107F3-453A-461D-9082-C20454EF8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544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0</xdr:row>
      <xdr:rowOff>0</xdr:rowOff>
    </xdr:from>
    <xdr:to>
      <xdr:col>12</xdr:col>
      <xdr:colOff>85725</xdr:colOff>
      <xdr:row>0</xdr:row>
      <xdr:rowOff>85725</xdr:rowOff>
    </xdr:to>
    <xdr:pic>
      <xdr:nvPicPr>
        <xdr:cNvPr id="2301" name="Picture 2384" descr="fls2">
          <a:extLst>
            <a:ext uri="{FF2B5EF4-FFF2-40B4-BE49-F238E27FC236}">
              <a16:creationId xmlns:a16="http://schemas.microsoft.com/office/drawing/2014/main" id="{566E51CD-090C-4633-95CE-748089714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94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0</xdr:row>
      <xdr:rowOff>0</xdr:rowOff>
    </xdr:from>
    <xdr:to>
      <xdr:col>13</xdr:col>
      <xdr:colOff>85725</xdr:colOff>
      <xdr:row>0</xdr:row>
      <xdr:rowOff>85725</xdr:rowOff>
    </xdr:to>
    <xdr:pic>
      <xdr:nvPicPr>
        <xdr:cNvPr id="2302" name="Picture 2385" descr="fls4">
          <a:extLst>
            <a:ext uri="{FF2B5EF4-FFF2-40B4-BE49-F238E27FC236}">
              <a16:creationId xmlns:a16="http://schemas.microsoft.com/office/drawing/2014/main" id="{C0B87517-693E-43A5-A313-B96AC6441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643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85725</xdr:colOff>
      <xdr:row>0</xdr:row>
      <xdr:rowOff>85725</xdr:rowOff>
    </xdr:to>
    <xdr:pic>
      <xdr:nvPicPr>
        <xdr:cNvPr id="2303" name="Picture 2386" descr="fls4">
          <a:extLst>
            <a:ext uri="{FF2B5EF4-FFF2-40B4-BE49-F238E27FC236}">
              <a16:creationId xmlns:a16="http://schemas.microsoft.com/office/drawing/2014/main" id="{DEDA2BC1-9B84-45B3-9F4D-1C1481B4F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93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0</xdr:row>
      <xdr:rowOff>0</xdr:rowOff>
    </xdr:from>
    <xdr:to>
      <xdr:col>15</xdr:col>
      <xdr:colOff>85725</xdr:colOff>
      <xdr:row>0</xdr:row>
      <xdr:rowOff>85725</xdr:rowOff>
    </xdr:to>
    <xdr:pic>
      <xdr:nvPicPr>
        <xdr:cNvPr id="2304" name="Picture 2387" descr="fls2">
          <a:extLst>
            <a:ext uri="{FF2B5EF4-FFF2-40B4-BE49-F238E27FC236}">
              <a16:creationId xmlns:a16="http://schemas.microsoft.com/office/drawing/2014/main" id="{EF56069D-656F-4BA9-B89E-239AF7AD4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742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85725</xdr:colOff>
      <xdr:row>0</xdr:row>
      <xdr:rowOff>85725</xdr:rowOff>
    </xdr:to>
    <xdr:pic>
      <xdr:nvPicPr>
        <xdr:cNvPr id="2305" name="Picture 2388" descr="fls4">
          <a:extLst>
            <a:ext uri="{FF2B5EF4-FFF2-40B4-BE49-F238E27FC236}">
              <a16:creationId xmlns:a16="http://schemas.microsoft.com/office/drawing/2014/main" id="{5B2370DE-CA88-490F-A79A-AE795D234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792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95250</xdr:colOff>
      <xdr:row>0</xdr:row>
      <xdr:rowOff>95250</xdr:rowOff>
    </xdr:to>
    <xdr:pic>
      <xdr:nvPicPr>
        <xdr:cNvPr id="2306" name="Picture 2389" descr="check1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3172A378-3BDF-47C6-9639-44714FFD6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2307" name="Picture 2390" descr="fls4">
          <a:extLst>
            <a:ext uri="{FF2B5EF4-FFF2-40B4-BE49-F238E27FC236}">
              <a16:creationId xmlns:a16="http://schemas.microsoft.com/office/drawing/2014/main" id="{4378B510-DBAC-4BEE-8054-55922D60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2308" name="Picture 2391" descr="fls2">
          <a:extLst>
            <a:ext uri="{FF2B5EF4-FFF2-40B4-BE49-F238E27FC236}">
              <a16:creationId xmlns:a16="http://schemas.microsoft.com/office/drawing/2014/main" id="{B05AE10A-861B-4E58-93E7-CEB4563EC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2309" name="Picture 2392" descr="fls2">
          <a:extLst>
            <a:ext uri="{FF2B5EF4-FFF2-40B4-BE49-F238E27FC236}">
              <a16:creationId xmlns:a16="http://schemas.microsoft.com/office/drawing/2014/main" id="{C90743C3-04D8-4430-BC38-421605F46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310" name="Picture 2393" descr="fls2">
          <a:extLst>
            <a:ext uri="{FF2B5EF4-FFF2-40B4-BE49-F238E27FC236}">
              <a16:creationId xmlns:a16="http://schemas.microsoft.com/office/drawing/2014/main" id="{6AEFFF2B-0C4D-41B5-9E49-4143EAEC7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85725</xdr:colOff>
      <xdr:row>0</xdr:row>
      <xdr:rowOff>85725</xdr:rowOff>
    </xdr:to>
    <xdr:pic>
      <xdr:nvPicPr>
        <xdr:cNvPr id="2311" name="Picture 2394" descr="fls0">
          <a:extLst>
            <a:ext uri="{FF2B5EF4-FFF2-40B4-BE49-F238E27FC236}">
              <a16:creationId xmlns:a16="http://schemas.microsoft.com/office/drawing/2014/main" id="{B085FDD4-BEE3-449E-B46E-4F6B1E94D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85725</xdr:colOff>
      <xdr:row>0</xdr:row>
      <xdr:rowOff>85725</xdr:rowOff>
    </xdr:to>
    <xdr:pic>
      <xdr:nvPicPr>
        <xdr:cNvPr id="2312" name="Picture 2395" descr="fls3">
          <a:extLst>
            <a:ext uri="{FF2B5EF4-FFF2-40B4-BE49-F238E27FC236}">
              <a16:creationId xmlns:a16="http://schemas.microsoft.com/office/drawing/2014/main" id="{8423A94E-6C00-49D8-9E65-48CEC7BF6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0</xdr:row>
      <xdr:rowOff>0</xdr:rowOff>
    </xdr:from>
    <xdr:to>
      <xdr:col>10</xdr:col>
      <xdr:colOff>85725</xdr:colOff>
      <xdr:row>0</xdr:row>
      <xdr:rowOff>85725</xdr:rowOff>
    </xdr:to>
    <xdr:pic>
      <xdr:nvPicPr>
        <xdr:cNvPr id="2313" name="Picture 2396" descr="fls4">
          <a:extLst>
            <a:ext uri="{FF2B5EF4-FFF2-40B4-BE49-F238E27FC236}">
              <a16:creationId xmlns:a16="http://schemas.microsoft.com/office/drawing/2014/main" id="{7F430386-8E29-42DB-BD1C-AE154C27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0</xdr:row>
      <xdr:rowOff>0</xdr:rowOff>
    </xdr:from>
    <xdr:to>
      <xdr:col>11</xdr:col>
      <xdr:colOff>85725</xdr:colOff>
      <xdr:row>0</xdr:row>
      <xdr:rowOff>85725</xdr:rowOff>
    </xdr:to>
    <xdr:pic>
      <xdr:nvPicPr>
        <xdr:cNvPr id="2314" name="Picture 2397" descr="fls2">
          <a:extLst>
            <a:ext uri="{FF2B5EF4-FFF2-40B4-BE49-F238E27FC236}">
              <a16:creationId xmlns:a16="http://schemas.microsoft.com/office/drawing/2014/main" id="{5D7A1907-C588-4C7B-9100-E0F6D492A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544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0</xdr:row>
      <xdr:rowOff>0</xdr:rowOff>
    </xdr:from>
    <xdr:to>
      <xdr:col>12</xdr:col>
      <xdr:colOff>85725</xdr:colOff>
      <xdr:row>0</xdr:row>
      <xdr:rowOff>85725</xdr:rowOff>
    </xdr:to>
    <xdr:pic>
      <xdr:nvPicPr>
        <xdr:cNvPr id="2315" name="Picture 2398" descr="fls2">
          <a:extLst>
            <a:ext uri="{FF2B5EF4-FFF2-40B4-BE49-F238E27FC236}">
              <a16:creationId xmlns:a16="http://schemas.microsoft.com/office/drawing/2014/main" id="{EE176662-60AB-46A4-8B9D-61E4B1DA9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94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0</xdr:row>
      <xdr:rowOff>0</xdr:rowOff>
    </xdr:from>
    <xdr:to>
      <xdr:col>13</xdr:col>
      <xdr:colOff>85725</xdr:colOff>
      <xdr:row>0</xdr:row>
      <xdr:rowOff>85725</xdr:rowOff>
    </xdr:to>
    <xdr:pic>
      <xdr:nvPicPr>
        <xdr:cNvPr id="2316" name="Picture 2399" descr="fls4">
          <a:extLst>
            <a:ext uri="{FF2B5EF4-FFF2-40B4-BE49-F238E27FC236}">
              <a16:creationId xmlns:a16="http://schemas.microsoft.com/office/drawing/2014/main" id="{76C096F8-C7A0-47D7-8395-279CDFDE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643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85725</xdr:colOff>
      <xdr:row>0</xdr:row>
      <xdr:rowOff>85725</xdr:rowOff>
    </xdr:to>
    <xdr:pic>
      <xdr:nvPicPr>
        <xdr:cNvPr id="2317" name="Picture 2400" descr="fls4">
          <a:extLst>
            <a:ext uri="{FF2B5EF4-FFF2-40B4-BE49-F238E27FC236}">
              <a16:creationId xmlns:a16="http://schemas.microsoft.com/office/drawing/2014/main" id="{E184B47F-2E47-4E50-8F6F-E759DD7F2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93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0</xdr:row>
      <xdr:rowOff>0</xdr:rowOff>
    </xdr:from>
    <xdr:to>
      <xdr:col>15</xdr:col>
      <xdr:colOff>85725</xdr:colOff>
      <xdr:row>0</xdr:row>
      <xdr:rowOff>85725</xdr:rowOff>
    </xdr:to>
    <xdr:pic>
      <xdr:nvPicPr>
        <xdr:cNvPr id="2318" name="Picture 2401" descr="fls2">
          <a:extLst>
            <a:ext uri="{FF2B5EF4-FFF2-40B4-BE49-F238E27FC236}">
              <a16:creationId xmlns:a16="http://schemas.microsoft.com/office/drawing/2014/main" id="{8019BCF1-79D8-44C8-8A3F-2C08CE5A9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742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85725</xdr:colOff>
      <xdr:row>0</xdr:row>
      <xdr:rowOff>85725</xdr:rowOff>
    </xdr:to>
    <xdr:pic>
      <xdr:nvPicPr>
        <xdr:cNvPr id="2319" name="Picture 2402" descr="fls4">
          <a:extLst>
            <a:ext uri="{FF2B5EF4-FFF2-40B4-BE49-F238E27FC236}">
              <a16:creationId xmlns:a16="http://schemas.microsoft.com/office/drawing/2014/main" id="{B074DCCB-99FF-4F1F-BD52-9C5E3D1E7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792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95250</xdr:colOff>
      <xdr:row>0</xdr:row>
      <xdr:rowOff>95250</xdr:rowOff>
    </xdr:to>
    <xdr:pic>
      <xdr:nvPicPr>
        <xdr:cNvPr id="2320" name="Picture 2403" descr="check1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56C519B6-A4AA-49EC-804F-AF468F75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2321" name="Picture 2404" descr="fls4">
          <a:extLst>
            <a:ext uri="{FF2B5EF4-FFF2-40B4-BE49-F238E27FC236}">
              <a16:creationId xmlns:a16="http://schemas.microsoft.com/office/drawing/2014/main" id="{906ED389-67FF-4868-97AF-21DEBF2FB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2322" name="Picture 2405" descr="fls4">
          <a:extLst>
            <a:ext uri="{FF2B5EF4-FFF2-40B4-BE49-F238E27FC236}">
              <a16:creationId xmlns:a16="http://schemas.microsoft.com/office/drawing/2014/main" id="{FB8C6194-376E-4043-8D61-C8740A4C3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2323" name="Picture 2406" descr="fls2">
          <a:extLst>
            <a:ext uri="{FF2B5EF4-FFF2-40B4-BE49-F238E27FC236}">
              <a16:creationId xmlns:a16="http://schemas.microsoft.com/office/drawing/2014/main" id="{4CED394D-0A9F-42E2-B74A-EBCF1673E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324" name="Picture 2407" descr="fls4">
          <a:extLst>
            <a:ext uri="{FF2B5EF4-FFF2-40B4-BE49-F238E27FC236}">
              <a16:creationId xmlns:a16="http://schemas.microsoft.com/office/drawing/2014/main" id="{9F8A3573-A3D3-45F4-96B4-6294814FB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85725</xdr:colOff>
      <xdr:row>0</xdr:row>
      <xdr:rowOff>85725</xdr:rowOff>
    </xdr:to>
    <xdr:pic>
      <xdr:nvPicPr>
        <xdr:cNvPr id="2325" name="Picture 2408" descr="fls4">
          <a:extLst>
            <a:ext uri="{FF2B5EF4-FFF2-40B4-BE49-F238E27FC236}">
              <a16:creationId xmlns:a16="http://schemas.microsoft.com/office/drawing/2014/main" id="{E91D78F2-6D9E-4A4B-95AF-AAFD9272E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85725</xdr:colOff>
      <xdr:row>0</xdr:row>
      <xdr:rowOff>85725</xdr:rowOff>
    </xdr:to>
    <xdr:pic>
      <xdr:nvPicPr>
        <xdr:cNvPr id="2326" name="Picture 2409" descr="fls4">
          <a:extLst>
            <a:ext uri="{FF2B5EF4-FFF2-40B4-BE49-F238E27FC236}">
              <a16:creationId xmlns:a16="http://schemas.microsoft.com/office/drawing/2014/main" id="{AE86D38A-ACA9-43BE-9A12-165FDEC96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0</xdr:row>
      <xdr:rowOff>0</xdr:rowOff>
    </xdr:from>
    <xdr:to>
      <xdr:col>10</xdr:col>
      <xdr:colOff>85725</xdr:colOff>
      <xdr:row>0</xdr:row>
      <xdr:rowOff>85725</xdr:rowOff>
    </xdr:to>
    <xdr:pic>
      <xdr:nvPicPr>
        <xdr:cNvPr id="2327" name="Picture 2410" descr="fls4">
          <a:extLst>
            <a:ext uri="{FF2B5EF4-FFF2-40B4-BE49-F238E27FC236}">
              <a16:creationId xmlns:a16="http://schemas.microsoft.com/office/drawing/2014/main" id="{C6FFEF47-0296-4C50-B2EC-01183649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0</xdr:row>
      <xdr:rowOff>0</xdr:rowOff>
    </xdr:from>
    <xdr:to>
      <xdr:col>11</xdr:col>
      <xdr:colOff>85725</xdr:colOff>
      <xdr:row>0</xdr:row>
      <xdr:rowOff>85725</xdr:rowOff>
    </xdr:to>
    <xdr:pic>
      <xdr:nvPicPr>
        <xdr:cNvPr id="2328" name="Picture 2411" descr="fls2">
          <a:extLst>
            <a:ext uri="{FF2B5EF4-FFF2-40B4-BE49-F238E27FC236}">
              <a16:creationId xmlns:a16="http://schemas.microsoft.com/office/drawing/2014/main" id="{5AE98D34-DCD5-4D87-B3DC-5F83D17A4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544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0</xdr:row>
      <xdr:rowOff>0</xdr:rowOff>
    </xdr:from>
    <xdr:to>
      <xdr:col>12</xdr:col>
      <xdr:colOff>85725</xdr:colOff>
      <xdr:row>0</xdr:row>
      <xdr:rowOff>85725</xdr:rowOff>
    </xdr:to>
    <xdr:pic>
      <xdr:nvPicPr>
        <xdr:cNvPr id="2329" name="Picture 2412" descr="fls4">
          <a:extLst>
            <a:ext uri="{FF2B5EF4-FFF2-40B4-BE49-F238E27FC236}">
              <a16:creationId xmlns:a16="http://schemas.microsoft.com/office/drawing/2014/main" id="{32F343F5-E8BC-4CD7-8543-EDB3C0B11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94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0</xdr:row>
      <xdr:rowOff>0</xdr:rowOff>
    </xdr:from>
    <xdr:to>
      <xdr:col>13</xdr:col>
      <xdr:colOff>85725</xdr:colOff>
      <xdr:row>0</xdr:row>
      <xdr:rowOff>85725</xdr:rowOff>
    </xdr:to>
    <xdr:pic>
      <xdr:nvPicPr>
        <xdr:cNvPr id="2330" name="Picture 2413" descr="fls4">
          <a:extLst>
            <a:ext uri="{FF2B5EF4-FFF2-40B4-BE49-F238E27FC236}">
              <a16:creationId xmlns:a16="http://schemas.microsoft.com/office/drawing/2014/main" id="{9FA1B6BF-0C25-49FB-ACBB-07F376DD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643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85725</xdr:colOff>
      <xdr:row>0</xdr:row>
      <xdr:rowOff>85725</xdr:rowOff>
    </xdr:to>
    <xdr:pic>
      <xdr:nvPicPr>
        <xdr:cNvPr id="2331" name="Picture 2414" descr="fls4">
          <a:extLst>
            <a:ext uri="{FF2B5EF4-FFF2-40B4-BE49-F238E27FC236}">
              <a16:creationId xmlns:a16="http://schemas.microsoft.com/office/drawing/2014/main" id="{C3E886E1-C864-4E77-8629-49E688BD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93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0</xdr:row>
      <xdr:rowOff>0</xdr:rowOff>
    </xdr:from>
    <xdr:to>
      <xdr:col>15</xdr:col>
      <xdr:colOff>85725</xdr:colOff>
      <xdr:row>0</xdr:row>
      <xdr:rowOff>85725</xdr:rowOff>
    </xdr:to>
    <xdr:pic>
      <xdr:nvPicPr>
        <xdr:cNvPr id="2332" name="Picture 2415" descr="fls2">
          <a:extLst>
            <a:ext uri="{FF2B5EF4-FFF2-40B4-BE49-F238E27FC236}">
              <a16:creationId xmlns:a16="http://schemas.microsoft.com/office/drawing/2014/main" id="{1F247857-0547-4FDD-B3DA-98BF41580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742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85725</xdr:colOff>
      <xdr:row>0</xdr:row>
      <xdr:rowOff>85725</xdr:rowOff>
    </xdr:to>
    <xdr:pic>
      <xdr:nvPicPr>
        <xdr:cNvPr id="2333" name="Picture 2416" descr="fls4">
          <a:extLst>
            <a:ext uri="{FF2B5EF4-FFF2-40B4-BE49-F238E27FC236}">
              <a16:creationId xmlns:a16="http://schemas.microsoft.com/office/drawing/2014/main" id="{F4F87706-2FCD-40A8-8003-B348F5F89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792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95250</xdr:colOff>
      <xdr:row>0</xdr:row>
      <xdr:rowOff>95250</xdr:rowOff>
    </xdr:to>
    <xdr:pic>
      <xdr:nvPicPr>
        <xdr:cNvPr id="2334" name="Picture 2417" descr="check1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706347F7-3E29-40B5-8C43-0D292B96B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2335" name="Picture 2418" descr="fls4">
          <a:extLst>
            <a:ext uri="{FF2B5EF4-FFF2-40B4-BE49-F238E27FC236}">
              <a16:creationId xmlns:a16="http://schemas.microsoft.com/office/drawing/2014/main" id="{2D5771C5-CE01-4D9A-86C5-05EE08001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2336" name="Picture 2419" descr="fls2">
          <a:extLst>
            <a:ext uri="{FF2B5EF4-FFF2-40B4-BE49-F238E27FC236}">
              <a16:creationId xmlns:a16="http://schemas.microsoft.com/office/drawing/2014/main" id="{9DCF0C84-9894-4B17-9FD1-C8F15A1C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2337" name="Picture 2420" descr="fls2">
          <a:extLst>
            <a:ext uri="{FF2B5EF4-FFF2-40B4-BE49-F238E27FC236}">
              <a16:creationId xmlns:a16="http://schemas.microsoft.com/office/drawing/2014/main" id="{6DF45C08-C276-4812-BEB4-E4DBE4B18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338" name="Picture 2421" descr="fls4">
          <a:extLst>
            <a:ext uri="{FF2B5EF4-FFF2-40B4-BE49-F238E27FC236}">
              <a16:creationId xmlns:a16="http://schemas.microsoft.com/office/drawing/2014/main" id="{001D9F85-59CE-41C8-915F-17C61A67A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85725</xdr:colOff>
      <xdr:row>0</xdr:row>
      <xdr:rowOff>85725</xdr:rowOff>
    </xdr:to>
    <xdr:pic>
      <xdr:nvPicPr>
        <xdr:cNvPr id="2339" name="Picture 2422" descr="fls2">
          <a:extLst>
            <a:ext uri="{FF2B5EF4-FFF2-40B4-BE49-F238E27FC236}">
              <a16:creationId xmlns:a16="http://schemas.microsoft.com/office/drawing/2014/main" id="{4AC6141F-6E7D-42F5-B792-C8CCDA13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85725</xdr:colOff>
      <xdr:row>0</xdr:row>
      <xdr:rowOff>85725</xdr:rowOff>
    </xdr:to>
    <xdr:pic>
      <xdr:nvPicPr>
        <xdr:cNvPr id="2340" name="Picture 2423" descr="fls4">
          <a:extLst>
            <a:ext uri="{FF2B5EF4-FFF2-40B4-BE49-F238E27FC236}">
              <a16:creationId xmlns:a16="http://schemas.microsoft.com/office/drawing/2014/main" id="{D13FF5F1-2F68-410F-B200-ED4CF7A57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0</xdr:row>
      <xdr:rowOff>0</xdr:rowOff>
    </xdr:from>
    <xdr:to>
      <xdr:col>10</xdr:col>
      <xdr:colOff>85725</xdr:colOff>
      <xdr:row>0</xdr:row>
      <xdr:rowOff>85725</xdr:rowOff>
    </xdr:to>
    <xdr:pic>
      <xdr:nvPicPr>
        <xdr:cNvPr id="2341" name="Picture 2424" descr="fls4">
          <a:extLst>
            <a:ext uri="{FF2B5EF4-FFF2-40B4-BE49-F238E27FC236}">
              <a16:creationId xmlns:a16="http://schemas.microsoft.com/office/drawing/2014/main" id="{9E68F055-67E0-40D7-9CB7-6708C3863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0</xdr:row>
      <xdr:rowOff>0</xdr:rowOff>
    </xdr:from>
    <xdr:to>
      <xdr:col>11</xdr:col>
      <xdr:colOff>85725</xdr:colOff>
      <xdr:row>0</xdr:row>
      <xdr:rowOff>85725</xdr:rowOff>
    </xdr:to>
    <xdr:pic>
      <xdr:nvPicPr>
        <xdr:cNvPr id="2342" name="Picture 2425" descr="fls2">
          <a:extLst>
            <a:ext uri="{FF2B5EF4-FFF2-40B4-BE49-F238E27FC236}">
              <a16:creationId xmlns:a16="http://schemas.microsoft.com/office/drawing/2014/main" id="{70979B46-E035-4974-AE38-FBA674B99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544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0</xdr:row>
      <xdr:rowOff>0</xdr:rowOff>
    </xdr:from>
    <xdr:to>
      <xdr:col>12</xdr:col>
      <xdr:colOff>85725</xdr:colOff>
      <xdr:row>0</xdr:row>
      <xdr:rowOff>85725</xdr:rowOff>
    </xdr:to>
    <xdr:pic>
      <xdr:nvPicPr>
        <xdr:cNvPr id="2343" name="Picture 2426" descr="fls2">
          <a:extLst>
            <a:ext uri="{FF2B5EF4-FFF2-40B4-BE49-F238E27FC236}">
              <a16:creationId xmlns:a16="http://schemas.microsoft.com/office/drawing/2014/main" id="{BB645849-7677-42E7-B8A2-0D731B85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94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0</xdr:row>
      <xdr:rowOff>0</xdr:rowOff>
    </xdr:from>
    <xdr:to>
      <xdr:col>13</xdr:col>
      <xdr:colOff>85725</xdr:colOff>
      <xdr:row>0</xdr:row>
      <xdr:rowOff>85725</xdr:rowOff>
    </xdr:to>
    <xdr:pic>
      <xdr:nvPicPr>
        <xdr:cNvPr id="2344" name="Picture 2427" descr="fls1">
          <a:extLst>
            <a:ext uri="{FF2B5EF4-FFF2-40B4-BE49-F238E27FC236}">
              <a16:creationId xmlns:a16="http://schemas.microsoft.com/office/drawing/2014/main" id="{4FE04A90-AE50-40C8-AD44-1FF8C2E56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643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85725</xdr:colOff>
      <xdr:row>0</xdr:row>
      <xdr:rowOff>85725</xdr:rowOff>
    </xdr:to>
    <xdr:pic>
      <xdr:nvPicPr>
        <xdr:cNvPr id="2345" name="Picture 2428" descr="fls4">
          <a:extLst>
            <a:ext uri="{FF2B5EF4-FFF2-40B4-BE49-F238E27FC236}">
              <a16:creationId xmlns:a16="http://schemas.microsoft.com/office/drawing/2014/main" id="{30EF8E39-0504-4BEE-AD05-98C3F4FE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93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0</xdr:row>
      <xdr:rowOff>0</xdr:rowOff>
    </xdr:from>
    <xdr:to>
      <xdr:col>15</xdr:col>
      <xdr:colOff>85725</xdr:colOff>
      <xdr:row>0</xdr:row>
      <xdr:rowOff>85725</xdr:rowOff>
    </xdr:to>
    <xdr:pic>
      <xdr:nvPicPr>
        <xdr:cNvPr id="2346" name="Picture 2429" descr="fls2">
          <a:extLst>
            <a:ext uri="{FF2B5EF4-FFF2-40B4-BE49-F238E27FC236}">
              <a16:creationId xmlns:a16="http://schemas.microsoft.com/office/drawing/2014/main" id="{7095171A-1102-4088-BA55-871C48D28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742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85725</xdr:colOff>
      <xdr:row>0</xdr:row>
      <xdr:rowOff>85725</xdr:rowOff>
    </xdr:to>
    <xdr:pic>
      <xdr:nvPicPr>
        <xdr:cNvPr id="2347" name="Picture 2430" descr="fls4">
          <a:extLst>
            <a:ext uri="{FF2B5EF4-FFF2-40B4-BE49-F238E27FC236}">
              <a16:creationId xmlns:a16="http://schemas.microsoft.com/office/drawing/2014/main" id="{F5F221CC-0D8F-4DEF-8EE6-9CBC1EB1A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792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95250</xdr:colOff>
      <xdr:row>0</xdr:row>
      <xdr:rowOff>95250</xdr:rowOff>
    </xdr:to>
    <xdr:pic>
      <xdr:nvPicPr>
        <xdr:cNvPr id="2348" name="Picture 2431" descr="check1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4FCEBA62-8B7A-4894-A7EA-EFF3E3757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2349" name="Picture 2432" descr="fls4">
          <a:extLst>
            <a:ext uri="{FF2B5EF4-FFF2-40B4-BE49-F238E27FC236}">
              <a16:creationId xmlns:a16="http://schemas.microsoft.com/office/drawing/2014/main" id="{DB09F383-3430-441C-8534-F942AF7FB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2350" name="Picture 2433" descr="fls4">
          <a:extLst>
            <a:ext uri="{FF2B5EF4-FFF2-40B4-BE49-F238E27FC236}">
              <a16:creationId xmlns:a16="http://schemas.microsoft.com/office/drawing/2014/main" id="{629A43A2-E957-48B8-9F53-31C3691A9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2351" name="Picture 2434" descr="fls2">
          <a:extLst>
            <a:ext uri="{FF2B5EF4-FFF2-40B4-BE49-F238E27FC236}">
              <a16:creationId xmlns:a16="http://schemas.microsoft.com/office/drawing/2014/main" id="{8979143E-FC83-4E1F-8C05-1C60CE53C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352" name="Picture 2435" descr="fls4">
          <a:extLst>
            <a:ext uri="{FF2B5EF4-FFF2-40B4-BE49-F238E27FC236}">
              <a16:creationId xmlns:a16="http://schemas.microsoft.com/office/drawing/2014/main" id="{452DA220-125B-44D2-BA9E-C3CA54D03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85725</xdr:colOff>
      <xdr:row>0</xdr:row>
      <xdr:rowOff>85725</xdr:rowOff>
    </xdr:to>
    <xdr:pic>
      <xdr:nvPicPr>
        <xdr:cNvPr id="2353" name="Picture 2436" descr="fls4">
          <a:extLst>
            <a:ext uri="{FF2B5EF4-FFF2-40B4-BE49-F238E27FC236}">
              <a16:creationId xmlns:a16="http://schemas.microsoft.com/office/drawing/2014/main" id="{7B0B5DB7-760B-4EC0-82F3-94C42568E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85725</xdr:colOff>
      <xdr:row>0</xdr:row>
      <xdr:rowOff>85725</xdr:rowOff>
    </xdr:to>
    <xdr:pic>
      <xdr:nvPicPr>
        <xdr:cNvPr id="2354" name="Picture 2437" descr="fls4">
          <a:extLst>
            <a:ext uri="{FF2B5EF4-FFF2-40B4-BE49-F238E27FC236}">
              <a16:creationId xmlns:a16="http://schemas.microsoft.com/office/drawing/2014/main" id="{9227664B-37DA-47BC-B006-E66081ADC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0</xdr:row>
      <xdr:rowOff>0</xdr:rowOff>
    </xdr:from>
    <xdr:to>
      <xdr:col>10</xdr:col>
      <xdr:colOff>85725</xdr:colOff>
      <xdr:row>0</xdr:row>
      <xdr:rowOff>85725</xdr:rowOff>
    </xdr:to>
    <xdr:pic>
      <xdr:nvPicPr>
        <xdr:cNvPr id="2355" name="Picture 2438" descr="fls4">
          <a:extLst>
            <a:ext uri="{FF2B5EF4-FFF2-40B4-BE49-F238E27FC236}">
              <a16:creationId xmlns:a16="http://schemas.microsoft.com/office/drawing/2014/main" id="{B4D0A0BC-A23A-47B9-A213-A0D5887EA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0</xdr:row>
      <xdr:rowOff>0</xdr:rowOff>
    </xdr:from>
    <xdr:to>
      <xdr:col>11</xdr:col>
      <xdr:colOff>85725</xdr:colOff>
      <xdr:row>0</xdr:row>
      <xdr:rowOff>85725</xdr:rowOff>
    </xdr:to>
    <xdr:pic>
      <xdr:nvPicPr>
        <xdr:cNvPr id="2356" name="Picture 2439" descr="fls2">
          <a:extLst>
            <a:ext uri="{FF2B5EF4-FFF2-40B4-BE49-F238E27FC236}">
              <a16:creationId xmlns:a16="http://schemas.microsoft.com/office/drawing/2014/main" id="{F850FD99-6F7D-4953-868D-9C8147470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544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0</xdr:row>
      <xdr:rowOff>0</xdr:rowOff>
    </xdr:from>
    <xdr:to>
      <xdr:col>12</xdr:col>
      <xdr:colOff>85725</xdr:colOff>
      <xdr:row>0</xdr:row>
      <xdr:rowOff>85725</xdr:rowOff>
    </xdr:to>
    <xdr:pic>
      <xdr:nvPicPr>
        <xdr:cNvPr id="2357" name="Picture 2440" descr="fls4">
          <a:extLst>
            <a:ext uri="{FF2B5EF4-FFF2-40B4-BE49-F238E27FC236}">
              <a16:creationId xmlns:a16="http://schemas.microsoft.com/office/drawing/2014/main" id="{261E2A30-8EF2-4DDE-9464-9C0B35F99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94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0</xdr:row>
      <xdr:rowOff>0</xdr:rowOff>
    </xdr:from>
    <xdr:to>
      <xdr:col>13</xdr:col>
      <xdr:colOff>85725</xdr:colOff>
      <xdr:row>0</xdr:row>
      <xdr:rowOff>85725</xdr:rowOff>
    </xdr:to>
    <xdr:pic>
      <xdr:nvPicPr>
        <xdr:cNvPr id="2358" name="Picture 2441" descr="fls0">
          <a:extLst>
            <a:ext uri="{FF2B5EF4-FFF2-40B4-BE49-F238E27FC236}">
              <a16:creationId xmlns:a16="http://schemas.microsoft.com/office/drawing/2014/main" id="{4EBC7FEB-A833-4D15-8153-0B823E8E9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643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85725</xdr:colOff>
      <xdr:row>0</xdr:row>
      <xdr:rowOff>85725</xdr:rowOff>
    </xdr:to>
    <xdr:pic>
      <xdr:nvPicPr>
        <xdr:cNvPr id="2359" name="Picture 2442" descr="fls4">
          <a:extLst>
            <a:ext uri="{FF2B5EF4-FFF2-40B4-BE49-F238E27FC236}">
              <a16:creationId xmlns:a16="http://schemas.microsoft.com/office/drawing/2014/main" id="{1A98D63A-5C6E-4D98-B26B-7A6D8B705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93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0</xdr:row>
      <xdr:rowOff>0</xdr:rowOff>
    </xdr:from>
    <xdr:to>
      <xdr:col>15</xdr:col>
      <xdr:colOff>85725</xdr:colOff>
      <xdr:row>0</xdr:row>
      <xdr:rowOff>85725</xdr:rowOff>
    </xdr:to>
    <xdr:pic>
      <xdr:nvPicPr>
        <xdr:cNvPr id="2360" name="Picture 2443" descr="fls2">
          <a:extLst>
            <a:ext uri="{FF2B5EF4-FFF2-40B4-BE49-F238E27FC236}">
              <a16:creationId xmlns:a16="http://schemas.microsoft.com/office/drawing/2014/main" id="{6A245440-DD9C-4BB7-89F2-D17CBA733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742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85725</xdr:colOff>
      <xdr:row>0</xdr:row>
      <xdr:rowOff>85725</xdr:rowOff>
    </xdr:to>
    <xdr:pic>
      <xdr:nvPicPr>
        <xdr:cNvPr id="2361" name="Picture 2444" descr="fls4">
          <a:extLst>
            <a:ext uri="{FF2B5EF4-FFF2-40B4-BE49-F238E27FC236}">
              <a16:creationId xmlns:a16="http://schemas.microsoft.com/office/drawing/2014/main" id="{A5B42A6B-6D35-41B9-88AA-8FB8022B5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792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95250</xdr:colOff>
      <xdr:row>0</xdr:row>
      <xdr:rowOff>95250</xdr:rowOff>
    </xdr:to>
    <xdr:pic>
      <xdr:nvPicPr>
        <xdr:cNvPr id="2362" name="Picture 2445" descr="check1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2278A2B-18D8-4B45-BDFB-A765F9D12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2363" name="Picture 2446" descr="fls4">
          <a:extLst>
            <a:ext uri="{FF2B5EF4-FFF2-40B4-BE49-F238E27FC236}">
              <a16:creationId xmlns:a16="http://schemas.microsoft.com/office/drawing/2014/main" id="{5087F9B5-5D9B-4525-A231-DD53CB79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2364" name="Picture 2447" descr="fls2">
          <a:extLst>
            <a:ext uri="{FF2B5EF4-FFF2-40B4-BE49-F238E27FC236}">
              <a16:creationId xmlns:a16="http://schemas.microsoft.com/office/drawing/2014/main" id="{2C343816-7587-46E2-AC4C-E1518089E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2365" name="Picture 2448" descr="fls2">
          <a:extLst>
            <a:ext uri="{FF2B5EF4-FFF2-40B4-BE49-F238E27FC236}">
              <a16:creationId xmlns:a16="http://schemas.microsoft.com/office/drawing/2014/main" id="{D04368CA-3D5C-47B9-A2AB-840ED290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366" name="Picture 2449" descr="fls2">
          <a:extLst>
            <a:ext uri="{FF2B5EF4-FFF2-40B4-BE49-F238E27FC236}">
              <a16:creationId xmlns:a16="http://schemas.microsoft.com/office/drawing/2014/main" id="{3A1FA10A-A3D6-4C81-8089-D90282CB0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85725</xdr:colOff>
      <xdr:row>0</xdr:row>
      <xdr:rowOff>85725</xdr:rowOff>
    </xdr:to>
    <xdr:pic>
      <xdr:nvPicPr>
        <xdr:cNvPr id="2367" name="Picture 2450" descr="fls4">
          <a:extLst>
            <a:ext uri="{FF2B5EF4-FFF2-40B4-BE49-F238E27FC236}">
              <a16:creationId xmlns:a16="http://schemas.microsoft.com/office/drawing/2014/main" id="{D2C99A70-9452-4DDD-AC97-A899924EF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85725</xdr:colOff>
      <xdr:row>0</xdr:row>
      <xdr:rowOff>85725</xdr:rowOff>
    </xdr:to>
    <xdr:pic>
      <xdr:nvPicPr>
        <xdr:cNvPr id="2368" name="Picture 2451" descr="fls1">
          <a:extLst>
            <a:ext uri="{FF2B5EF4-FFF2-40B4-BE49-F238E27FC236}">
              <a16:creationId xmlns:a16="http://schemas.microsoft.com/office/drawing/2014/main" id="{B1F5AEA6-51CE-4C8A-A181-43DD12277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0</xdr:row>
      <xdr:rowOff>0</xdr:rowOff>
    </xdr:from>
    <xdr:to>
      <xdr:col>10</xdr:col>
      <xdr:colOff>85725</xdr:colOff>
      <xdr:row>0</xdr:row>
      <xdr:rowOff>85725</xdr:rowOff>
    </xdr:to>
    <xdr:pic>
      <xdr:nvPicPr>
        <xdr:cNvPr id="2369" name="Picture 2452" descr="fls4">
          <a:extLst>
            <a:ext uri="{FF2B5EF4-FFF2-40B4-BE49-F238E27FC236}">
              <a16:creationId xmlns:a16="http://schemas.microsoft.com/office/drawing/2014/main" id="{38BCCEAE-144F-40A1-AD0A-B692BD028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0</xdr:row>
      <xdr:rowOff>0</xdr:rowOff>
    </xdr:from>
    <xdr:to>
      <xdr:col>11</xdr:col>
      <xdr:colOff>85725</xdr:colOff>
      <xdr:row>0</xdr:row>
      <xdr:rowOff>85725</xdr:rowOff>
    </xdr:to>
    <xdr:pic>
      <xdr:nvPicPr>
        <xdr:cNvPr id="2370" name="Picture 2453" descr="fls2">
          <a:extLst>
            <a:ext uri="{FF2B5EF4-FFF2-40B4-BE49-F238E27FC236}">
              <a16:creationId xmlns:a16="http://schemas.microsoft.com/office/drawing/2014/main" id="{4AC01E9A-EDD6-46CA-9665-88698BB62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544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0</xdr:row>
      <xdr:rowOff>0</xdr:rowOff>
    </xdr:from>
    <xdr:to>
      <xdr:col>12</xdr:col>
      <xdr:colOff>85725</xdr:colOff>
      <xdr:row>0</xdr:row>
      <xdr:rowOff>85725</xdr:rowOff>
    </xdr:to>
    <xdr:pic>
      <xdr:nvPicPr>
        <xdr:cNvPr id="2371" name="Picture 2454" descr="fls2">
          <a:extLst>
            <a:ext uri="{FF2B5EF4-FFF2-40B4-BE49-F238E27FC236}">
              <a16:creationId xmlns:a16="http://schemas.microsoft.com/office/drawing/2014/main" id="{078E6654-383B-46EA-A150-2510C378E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94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0</xdr:row>
      <xdr:rowOff>0</xdr:rowOff>
    </xdr:from>
    <xdr:to>
      <xdr:col>13</xdr:col>
      <xdr:colOff>85725</xdr:colOff>
      <xdr:row>0</xdr:row>
      <xdr:rowOff>85725</xdr:rowOff>
    </xdr:to>
    <xdr:pic>
      <xdr:nvPicPr>
        <xdr:cNvPr id="2372" name="Picture 2455" descr="fls4">
          <a:extLst>
            <a:ext uri="{FF2B5EF4-FFF2-40B4-BE49-F238E27FC236}">
              <a16:creationId xmlns:a16="http://schemas.microsoft.com/office/drawing/2014/main" id="{A398FBBA-15DD-45E1-8EC9-D26A24636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643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85725</xdr:colOff>
      <xdr:row>0</xdr:row>
      <xdr:rowOff>85725</xdr:rowOff>
    </xdr:to>
    <xdr:pic>
      <xdr:nvPicPr>
        <xdr:cNvPr id="2373" name="Picture 2456" descr="fls4">
          <a:extLst>
            <a:ext uri="{FF2B5EF4-FFF2-40B4-BE49-F238E27FC236}">
              <a16:creationId xmlns:a16="http://schemas.microsoft.com/office/drawing/2014/main" id="{B539B5CF-7F38-4860-B623-D957CE661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93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0</xdr:row>
      <xdr:rowOff>0</xdr:rowOff>
    </xdr:from>
    <xdr:to>
      <xdr:col>15</xdr:col>
      <xdr:colOff>85725</xdr:colOff>
      <xdr:row>0</xdr:row>
      <xdr:rowOff>85725</xdr:rowOff>
    </xdr:to>
    <xdr:pic>
      <xdr:nvPicPr>
        <xdr:cNvPr id="2374" name="Picture 2457" descr="fls2">
          <a:extLst>
            <a:ext uri="{FF2B5EF4-FFF2-40B4-BE49-F238E27FC236}">
              <a16:creationId xmlns:a16="http://schemas.microsoft.com/office/drawing/2014/main" id="{24F01614-E6D2-4DED-B508-069353A68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742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85725</xdr:colOff>
      <xdr:row>0</xdr:row>
      <xdr:rowOff>85725</xdr:rowOff>
    </xdr:to>
    <xdr:pic>
      <xdr:nvPicPr>
        <xdr:cNvPr id="2375" name="Picture 2458" descr="fls4">
          <a:extLst>
            <a:ext uri="{FF2B5EF4-FFF2-40B4-BE49-F238E27FC236}">
              <a16:creationId xmlns:a16="http://schemas.microsoft.com/office/drawing/2014/main" id="{DFC9B653-DD52-4885-A3C7-D4F9A334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792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57150</xdr:colOff>
      <xdr:row>0</xdr:row>
      <xdr:rowOff>57150</xdr:rowOff>
    </xdr:to>
    <xdr:pic>
      <xdr:nvPicPr>
        <xdr:cNvPr id="2376" name="Picture 2459" descr="ico_t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93707329-99B2-4EE3-8D82-31B18156B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66675</xdr:colOff>
      <xdr:row>0</xdr:row>
      <xdr:rowOff>0</xdr:rowOff>
    </xdr:from>
    <xdr:to>
      <xdr:col>2</xdr:col>
      <xdr:colOff>123825</xdr:colOff>
      <xdr:row>0</xdr:row>
      <xdr:rowOff>57150</xdr:rowOff>
    </xdr:to>
    <xdr:pic>
      <xdr:nvPicPr>
        <xdr:cNvPr id="2377" name="Picture 2460" descr="ico_d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94C258E5-17D0-4DFF-853F-06D67AFD3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133350</xdr:colOff>
      <xdr:row>0</xdr:row>
      <xdr:rowOff>0</xdr:rowOff>
    </xdr:from>
    <xdr:to>
      <xdr:col>2</xdr:col>
      <xdr:colOff>190500</xdr:colOff>
      <xdr:row>0</xdr:row>
      <xdr:rowOff>57150</xdr:rowOff>
    </xdr:to>
    <xdr:pic>
      <xdr:nvPicPr>
        <xdr:cNvPr id="2378" name="Picture 2461" descr="ico_d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483CCA0C-D945-4FBB-AFA2-F90A4E8FF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200025</xdr:colOff>
      <xdr:row>0</xdr:row>
      <xdr:rowOff>0</xdr:rowOff>
    </xdr:from>
    <xdr:to>
      <xdr:col>2</xdr:col>
      <xdr:colOff>314325</xdr:colOff>
      <xdr:row>0</xdr:row>
      <xdr:rowOff>104775</xdr:rowOff>
    </xdr:to>
    <xdr:pic>
      <xdr:nvPicPr>
        <xdr:cNvPr id="2379" name="Picture 2462" descr="etoile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292805FD-6D8D-43DF-B5EF-9D6E21CD5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925" y="0"/>
          <a:ext cx="11430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323850</xdr:colOff>
      <xdr:row>0</xdr:row>
      <xdr:rowOff>0</xdr:rowOff>
    </xdr:from>
    <xdr:to>
      <xdr:col>2</xdr:col>
      <xdr:colOff>381000</xdr:colOff>
      <xdr:row>0</xdr:row>
      <xdr:rowOff>57150</xdr:rowOff>
    </xdr:to>
    <xdr:pic>
      <xdr:nvPicPr>
        <xdr:cNvPr id="2380" name="Picture 2463" descr="ico_d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F5FD033C-F6EF-4584-83A1-44F4ABCAB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390525</xdr:colOff>
      <xdr:row>0</xdr:row>
      <xdr:rowOff>0</xdr:rowOff>
    </xdr:from>
    <xdr:to>
      <xdr:col>2</xdr:col>
      <xdr:colOff>447675</xdr:colOff>
      <xdr:row>0</xdr:row>
      <xdr:rowOff>57150</xdr:rowOff>
    </xdr:to>
    <xdr:pic>
      <xdr:nvPicPr>
        <xdr:cNvPr id="2381" name="Picture 2464" descr="ico_d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4C503A55-3BCC-4A6F-8A3E-AA661B5D1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04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457200</xdr:colOff>
      <xdr:row>0</xdr:row>
      <xdr:rowOff>0</xdr:rowOff>
    </xdr:from>
    <xdr:to>
      <xdr:col>2</xdr:col>
      <xdr:colOff>514350</xdr:colOff>
      <xdr:row>0</xdr:row>
      <xdr:rowOff>57150</xdr:rowOff>
    </xdr:to>
    <xdr:pic>
      <xdr:nvPicPr>
        <xdr:cNvPr id="2382" name="Picture 2465" descr="ico_d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4749A659-EC9E-4862-A838-94DA9EB1E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71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523875</xdr:colOff>
      <xdr:row>0</xdr:row>
      <xdr:rowOff>0</xdr:rowOff>
    </xdr:from>
    <xdr:to>
      <xdr:col>2</xdr:col>
      <xdr:colOff>581025</xdr:colOff>
      <xdr:row>0</xdr:row>
      <xdr:rowOff>57150</xdr:rowOff>
    </xdr:to>
    <xdr:pic>
      <xdr:nvPicPr>
        <xdr:cNvPr id="2383" name="Picture 2466" descr="ico_d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C546F715-2E6A-424C-959A-F2E89D5AE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37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590550</xdr:colOff>
      <xdr:row>0</xdr:row>
      <xdr:rowOff>0</xdr:rowOff>
    </xdr:from>
    <xdr:to>
      <xdr:col>2</xdr:col>
      <xdr:colOff>647700</xdr:colOff>
      <xdr:row>0</xdr:row>
      <xdr:rowOff>57150</xdr:rowOff>
    </xdr:to>
    <xdr:pic>
      <xdr:nvPicPr>
        <xdr:cNvPr id="2384" name="Picture 2467" descr="ico_d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A0091FD4-F55B-4BAE-B2F1-AD4CD740B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657225</xdr:colOff>
      <xdr:row>0</xdr:row>
      <xdr:rowOff>0</xdr:rowOff>
    </xdr:from>
    <xdr:to>
      <xdr:col>2</xdr:col>
      <xdr:colOff>714375</xdr:colOff>
      <xdr:row>0</xdr:row>
      <xdr:rowOff>57150</xdr:rowOff>
    </xdr:to>
    <xdr:pic>
      <xdr:nvPicPr>
        <xdr:cNvPr id="2385" name="Picture 2468" descr="ico_d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91C1B465-C8B2-4071-BE92-474FCC5BD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71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723900</xdr:colOff>
      <xdr:row>0</xdr:row>
      <xdr:rowOff>0</xdr:rowOff>
    </xdr:from>
    <xdr:to>
      <xdr:col>3</xdr:col>
      <xdr:colOff>19050</xdr:colOff>
      <xdr:row>0</xdr:row>
      <xdr:rowOff>57150</xdr:rowOff>
    </xdr:to>
    <xdr:pic>
      <xdr:nvPicPr>
        <xdr:cNvPr id="2386" name="Picture 2469" descr="ico_d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D3A5FBF8-8AE8-4AE2-BE81-D3933C345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38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790575</xdr:colOff>
      <xdr:row>0</xdr:row>
      <xdr:rowOff>0</xdr:rowOff>
    </xdr:from>
    <xdr:to>
      <xdr:col>3</xdr:col>
      <xdr:colOff>57150</xdr:colOff>
      <xdr:row>0</xdr:row>
      <xdr:rowOff>57150</xdr:rowOff>
    </xdr:to>
    <xdr:pic>
      <xdr:nvPicPr>
        <xdr:cNvPr id="2387" name="Picture 2470" descr="ico_d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EA2DC9F0-453B-49E1-97DC-A4B628182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04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857250</xdr:colOff>
      <xdr:row>0</xdr:row>
      <xdr:rowOff>0</xdr:rowOff>
    </xdr:from>
    <xdr:to>
      <xdr:col>3</xdr:col>
      <xdr:colOff>57150</xdr:colOff>
      <xdr:row>0</xdr:row>
      <xdr:rowOff>57150</xdr:rowOff>
    </xdr:to>
    <xdr:pic>
      <xdr:nvPicPr>
        <xdr:cNvPr id="2388" name="Picture 2471" descr="ico_d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1FEF8BA4-3239-4F42-8CC7-4D6ADD270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923925</xdr:colOff>
      <xdr:row>0</xdr:row>
      <xdr:rowOff>0</xdr:rowOff>
    </xdr:from>
    <xdr:to>
      <xdr:col>3</xdr:col>
      <xdr:colOff>114300</xdr:colOff>
      <xdr:row>0</xdr:row>
      <xdr:rowOff>104775</xdr:rowOff>
    </xdr:to>
    <xdr:pic>
      <xdr:nvPicPr>
        <xdr:cNvPr id="2389" name="Picture 2472" descr="etoile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117A96AB-3657-4D71-9BA7-C0394D4B0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0"/>
          <a:ext cx="11430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95250</xdr:colOff>
      <xdr:row>0</xdr:row>
      <xdr:rowOff>95250</xdr:rowOff>
    </xdr:to>
    <xdr:pic>
      <xdr:nvPicPr>
        <xdr:cNvPr id="2390" name="Picture 2473" descr="check0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D19B5769-DA9E-4D82-992A-0DFDFA82D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0</xdr:row>
      <xdr:rowOff>0</xdr:rowOff>
    </xdr:from>
    <xdr:to>
      <xdr:col>2</xdr:col>
      <xdr:colOff>200025</xdr:colOff>
      <xdr:row>0</xdr:row>
      <xdr:rowOff>95250</xdr:rowOff>
    </xdr:to>
    <xdr:pic>
      <xdr:nvPicPr>
        <xdr:cNvPr id="2391" name="Picture 2474" descr="check0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DA46D4B5-1408-417B-8068-52BDD43B3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209550</xdr:colOff>
      <xdr:row>0</xdr:row>
      <xdr:rowOff>0</xdr:rowOff>
    </xdr:from>
    <xdr:to>
      <xdr:col>2</xdr:col>
      <xdr:colOff>304800</xdr:colOff>
      <xdr:row>0</xdr:row>
      <xdr:rowOff>95250</xdr:rowOff>
    </xdr:to>
    <xdr:pic>
      <xdr:nvPicPr>
        <xdr:cNvPr id="2392" name="Picture 2475" descr="check0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F4BC97FE-4744-4666-8217-CB2026B0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94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393" name="Picture 2476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F9CB921-488F-4E01-BF01-4E0BC3D4A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394" name="Picture 2477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A3246F5F-A1BE-447A-ABC0-7A1260F6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395" name="Picture 2478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B51E4072-027B-4BB0-9829-5147F895D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123825</xdr:colOff>
      <xdr:row>0</xdr:row>
      <xdr:rowOff>123825</xdr:rowOff>
    </xdr:to>
    <xdr:pic>
      <xdr:nvPicPr>
        <xdr:cNvPr id="2396" name="Picture 2479" descr="1_13">
          <a:extLst>
            <a:ext uri="{FF2B5EF4-FFF2-40B4-BE49-F238E27FC236}">
              <a16:creationId xmlns:a16="http://schemas.microsoft.com/office/drawing/2014/main" id="{B6487219-F7C7-4024-B958-8D8726A9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123825</xdr:colOff>
      <xdr:row>0</xdr:row>
      <xdr:rowOff>123825</xdr:rowOff>
    </xdr:to>
    <xdr:pic>
      <xdr:nvPicPr>
        <xdr:cNvPr id="2397" name="Picture 2480" descr="3_13">
          <a:extLst>
            <a:ext uri="{FF2B5EF4-FFF2-40B4-BE49-F238E27FC236}">
              <a16:creationId xmlns:a16="http://schemas.microsoft.com/office/drawing/2014/main" id="{F1C68DC3-4295-41B7-B765-7B390FFC6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0</xdr:row>
      <xdr:rowOff>0</xdr:rowOff>
    </xdr:from>
    <xdr:to>
      <xdr:col>12</xdr:col>
      <xdr:colOff>123825</xdr:colOff>
      <xdr:row>0</xdr:row>
      <xdr:rowOff>123825</xdr:rowOff>
    </xdr:to>
    <xdr:pic>
      <xdr:nvPicPr>
        <xdr:cNvPr id="2398" name="Picture 2481" descr="2_13">
          <a:extLst>
            <a:ext uri="{FF2B5EF4-FFF2-40B4-BE49-F238E27FC236}">
              <a16:creationId xmlns:a16="http://schemas.microsoft.com/office/drawing/2014/main" id="{1E7079AF-240D-4A7A-96EF-700F91237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94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399" name="Picture 2482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78BC3702-FD8F-4D74-B71B-CD6292718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400" name="Picture 2483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DA64DEB4-AD0C-4B6B-AC01-D0FBBE085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401" name="Picture 2484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C3A9AA3A-C614-4BCD-9C2D-9E92A9712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123825</xdr:colOff>
      <xdr:row>0</xdr:row>
      <xdr:rowOff>123825</xdr:rowOff>
    </xdr:to>
    <xdr:pic>
      <xdr:nvPicPr>
        <xdr:cNvPr id="2402" name="Picture 2485" descr="1_13">
          <a:extLst>
            <a:ext uri="{FF2B5EF4-FFF2-40B4-BE49-F238E27FC236}">
              <a16:creationId xmlns:a16="http://schemas.microsoft.com/office/drawing/2014/main" id="{10B5315E-589B-4BF0-B4D0-76FC907F1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123825</xdr:colOff>
      <xdr:row>0</xdr:row>
      <xdr:rowOff>123825</xdr:rowOff>
    </xdr:to>
    <xdr:pic>
      <xdr:nvPicPr>
        <xdr:cNvPr id="2403" name="Picture 2486" descr="3_13">
          <a:extLst>
            <a:ext uri="{FF2B5EF4-FFF2-40B4-BE49-F238E27FC236}">
              <a16:creationId xmlns:a16="http://schemas.microsoft.com/office/drawing/2014/main" id="{96581B88-6DEE-4C80-B0AD-F1B1614FF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0</xdr:row>
      <xdr:rowOff>0</xdr:rowOff>
    </xdr:from>
    <xdr:to>
      <xdr:col>12</xdr:col>
      <xdr:colOff>123825</xdr:colOff>
      <xdr:row>0</xdr:row>
      <xdr:rowOff>123825</xdr:rowOff>
    </xdr:to>
    <xdr:pic>
      <xdr:nvPicPr>
        <xdr:cNvPr id="2404" name="Picture 2487" descr="2_13">
          <a:extLst>
            <a:ext uri="{FF2B5EF4-FFF2-40B4-BE49-F238E27FC236}">
              <a16:creationId xmlns:a16="http://schemas.microsoft.com/office/drawing/2014/main" id="{913B12AA-1F87-4E70-9A15-C98023C0C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94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0</xdr:colOff>
      <xdr:row>0</xdr:row>
      <xdr:rowOff>0</xdr:rowOff>
    </xdr:from>
    <xdr:to>
      <xdr:col>18</xdr:col>
      <xdr:colOff>219075</xdr:colOff>
      <xdr:row>1</xdr:row>
      <xdr:rowOff>38100</xdr:rowOff>
    </xdr:to>
    <xdr:pic>
      <xdr:nvPicPr>
        <xdr:cNvPr id="2405" name="Picture 2488" descr="retirepartant">
          <a:extLst>
            <a:ext uri="{FF2B5EF4-FFF2-40B4-BE49-F238E27FC236}">
              <a16:creationId xmlns:a16="http://schemas.microsoft.com/office/drawing/2014/main" id="{F93D22CA-DD0B-4A53-9F4E-CEB70F0A2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89100" y="0"/>
          <a:ext cx="2190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406" name="Picture 2489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BAD38424-47E6-4B4B-806B-F72753E50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407" name="Picture 2490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1B4387A4-0B05-4B14-A6A7-9E693F82A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408" name="Picture 2491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8CF42A82-4B93-4CF3-A15F-35B490031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123825</xdr:colOff>
      <xdr:row>0</xdr:row>
      <xdr:rowOff>123825</xdr:rowOff>
    </xdr:to>
    <xdr:pic>
      <xdr:nvPicPr>
        <xdr:cNvPr id="2409" name="Picture 2492" descr="1_13">
          <a:extLst>
            <a:ext uri="{FF2B5EF4-FFF2-40B4-BE49-F238E27FC236}">
              <a16:creationId xmlns:a16="http://schemas.microsoft.com/office/drawing/2014/main" id="{8D16ADF7-B756-4669-B782-04BF7D9E3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123825</xdr:colOff>
      <xdr:row>0</xdr:row>
      <xdr:rowOff>123825</xdr:rowOff>
    </xdr:to>
    <xdr:pic>
      <xdr:nvPicPr>
        <xdr:cNvPr id="2410" name="Picture 2493" descr="2_13">
          <a:extLst>
            <a:ext uri="{FF2B5EF4-FFF2-40B4-BE49-F238E27FC236}">
              <a16:creationId xmlns:a16="http://schemas.microsoft.com/office/drawing/2014/main" id="{92E00722-31F5-42E4-8E6A-A35FF3144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0</xdr:row>
      <xdr:rowOff>0</xdr:rowOff>
    </xdr:from>
    <xdr:to>
      <xdr:col>11</xdr:col>
      <xdr:colOff>123825</xdr:colOff>
      <xdr:row>0</xdr:row>
      <xdr:rowOff>123825</xdr:rowOff>
    </xdr:to>
    <xdr:pic>
      <xdr:nvPicPr>
        <xdr:cNvPr id="2411" name="Picture 2494" descr="3_13">
          <a:extLst>
            <a:ext uri="{FF2B5EF4-FFF2-40B4-BE49-F238E27FC236}">
              <a16:creationId xmlns:a16="http://schemas.microsoft.com/office/drawing/2014/main" id="{870796F8-968E-478A-883A-F94CB8181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544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412" name="Picture 2495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2CE8A5FD-B600-469F-AF6C-AF32BFD5A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413" name="Picture 2496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65EEF932-E2B7-4DC3-9F1F-A126B6F24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414" name="Picture 2497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EAAD0EAC-5E78-45E7-81F6-9B5718CA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123825</xdr:colOff>
      <xdr:row>0</xdr:row>
      <xdr:rowOff>123825</xdr:rowOff>
    </xdr:to>
    <xdr:pic>
      <xdr:nvPicPr>
        <xdr:cNvPr id="2415" name="Picture 2498" descr="1_13">
          <a:extLst>
            <a:ext uri="{FF2B5EF4-FFF2-40B4-BE49-F238E27FC236}">
              <a16:creationId xmlns:a16="http://schemas.microsoft.com/office/drawing/2014/main" id="{A4451A5A-0864-4FD0-9C34-82D25625B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123825</xdr:colOff>
      <xdr:row>0</xdr:row>
      <xdr:rowOff>123825</xdr:rowOff>
    </xdr:to>
    <xdr:pic>
      <xdr:nvPicPr>
        <xdr:cNvPr id="2416" name="Picture 2499" descr="2_13">
          <a:extLst>
            <a:ext uri="{FF2B5EF4-FFF2-40B4-BE49-F238E27FC236}">
              <a16:creationId xmlns:a16="http://schemas.microsoft.com/office/drawing/2014/main" id="{29F5F129-9002-4C78-BAD7-D19DD9FDA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0</xdr:row>
      <xdr:rowOff>0</xdr:rowOff>
    </xdr:from>
    <xdr:to>
      <xdr:col>10</xdr:col>
      <xdr:colOff>123825</xdr:colOff>
      <xdr:row>0</xdr:row>
      <xdr:rowOff>123825</xdr:rowOff>
    </xdr:to>
    <xdr:pic>
      <xdr:nvPicPr>
        <xdr:cNvPr id="2417" name="Picture 2500" descr="3_13">
          <a:extLst>
            <a:ext uri="{FF2B5EF4-FFF2-40B4-BE49-F238E27FC236}">
              <a16:creationId xmlns:a16="http://schemas.microsoft.com/office/drawing/2014/main" id="{40B0CAD4-9D30-4CD6-AEA6-B6951FFA2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418" name="Picture 2501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D913AD9F-504D-4C4A-AE24-8A3F66A53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419" name="Picture 2502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91060133-6439-43CA-98B2-6BA1C9C34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420" name="Picture 2503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AEB59490-AB92-4F8B-A491-50F35001D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123825</xdr:colOff>
      <xdr:row>0</xdr:row>
      <xdr:rowOff>123825</xdr:rowOff>
    </xdr:to>
    <xdr:pic>
      <xdr:nvPicPr>
        <xdr:cNvPr id="2421" name="Picture 2504" descr="1_13">
          <a:extLst>
            <a:ext uri="{FF2B5EF4-FFF2-40B4-BE49-F238E27FC236}">
              <a16:creationId xmlns:a16="http://schemas.microsoft.com/office/drawing/2014/main" id="{DD330549-5B1A-43E8-A636-9C1E39768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123825</xdr:colOff>
      <xdr:row>0</xdr:row>
      <xdr:rowOff>123825</xdr:rowOff>
    </xdr:to>
    <xdr:pic>
      <xdr:nvPicPr>
        <xdr:cNvPr id="2422" name="Picture 2505" descr="2_13">
          <a:extLst>
            <a:ext uri="{FF2B5EF4-FFF2-40B4-BE49-F238E27FC236}">
              <a16:creationId xmlns:a16="http://schemas.microsoft.com/office/drawing/2014/main" id="{ED3F49BC-D297-4EF5-AEA3-57238B733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0</xdr:row>
      <xdr:rowOff>0</xdr:rowOff>
    </xdr:from>
    <xdr:to>
      <xdr:col>11</xdr:col>
      <xdr:colOff>123825</xdr:colOff>
      <xdr:row>0</xdr:row>
      <xdr:rowOff>123825</xdr:rowOff>
    </xdr:to>
    <xdr:pic>
      <xdr:nvPicPr>
        <xdr:cNvPr id="2423" name="Picture 2506" descr="3_13">
          <a:extLst>
            <a:ext uri="{FF2B5EF4-FFF2-40B4-BE49-F238E27FC236}">
              <a16:creationId xmlns:a16="http://schemas.microsoft.com/office/drawing/2014/main" id="{3C92EAC3-5BDD-4D4E-A800-3B2D628D2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544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424" name="Picture 2507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25EA0E19-37F4-4A58-890D-CBE0705B8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425" name="Picture 2508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3C330EA5-7770-4F84-9A4A-613AF1388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426" name="Picture 2509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5FCA8D11-4CF7-40B0-BFA1-9025D5D42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123825</xdr:colOff>
      <xdr:row>0</xdr:row>
      <xdr:rowOff>123825</xdr:rowOff>
    </xdr:to>
    <xdr:pic>
      <xdr:nvPicPr>
        <xdr:cNvPr id="2427" name="Picture 2510" descr="1_13">
          <a:extLst>
            <a:ext uri="{FF2B5EF4-FFF2-40B4-BE49-F238E27FC236}">
              <a16:creationId xmlns:a16="http://schemas.microsoft.com/office/drawing/2014/main" id="{144599E8-C35C-4BA3-A26C-E1851E075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123825</xdr:colOff>
      <xdr:row>0</xdr:row>
      <xdr:rowOff>123825</xdr:rowOff>
    </xdr:to>
    <xdr:pic>
      <xdr:nvPicPr>
        <xdr:cNvPr id="2428" name="Picture 2511" descr="2_13">
          <a:extLst>
            <a:ext uri="{FF2B5EF4-FFF2-40B4-BE49-F238E27FC236}">
              <a16:creationId xmlns:a16="http://schemas.microsoft.com/office/drawing/2014/main" id="{8D7C8D9A-0E21-4BA0-A9F0-CCF30CE8A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0</xdr:row>
      <xdr:rowOff>0</xdr:rowOff>
    </xdr:from>
    <xdr:to>
      <xdr:col>11</xdr:col>
      <xdr:colOff>123825</xdr:colOff>
      <xdr:row>0</xdr:row>
      <xdr:rowOff>123825</xdr:rowOff>
    </xdr:to>
    <xdr:pic>
      <xdr:nvPicPr>
        <xdr:cNvPr id="2429" name="Picture 2512" descr="3_13">
          <a:extLst>
            <a:ext uri="{FF2B5EF4-FFF2-40B4-BE49-F238E27FC236}">
              <a16:creationId xmlns:a16="http://schemas.microsoft.com/office/drawing/2014/main" id="{E1D518CF-7BCF-4FBB-BD1D-1D122193B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544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430" name="Picture 2513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417EEF51-9BD5-4D57-96F7-5A51D1ABC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431" name="Picture 2514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75925CFB-143E-4899-8CA0-A2DA989C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432" name="Picture 2515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6C20CDB7-3D4C-49D0-96A7-8DB7BBCB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123825</xdr:colOff>
      <xdr:row>0</xdr:row>
      <xdr:rowOff>123825</xdr:rowOff>
    </xdr:to>
    <xdr:pic>
      <xdr:nvPicPr>
        <xdr:cNvPr id="2433" name="Picture 2516" descr="3_13">
          <a:extLst>
            <a:ext uri="{FF2B5EF4-FFF2-40B4-BE49-F238E27FC236}">
              <a16:creationId xmlns:a16="http://schemas.microsoft.com/office/drawing/2014/main" id="{4A266704-67CD-463C-B26E-2BAD48CE8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123825</xdr:colOff>
      <xdr:row>0</xdr:row>
      <xdr:rowOff>123825</xdr:rowOff>
    </xdr:to>
    <xdr:pic>
      <xdr:nvPicPr>
        <xdr:cNvPr id="2434" name="Picture 2517" descr="2_13">
          <a:extLst>
            <a:ext uri="{FF2B5EF4-FFF2-40B4-BE49-F238E27FC236}">
              <a16:creationId xmlns:a16="http://schemas.microsoft.com/office/drawing/2014/main" id="{4FFF28D6-78B8-4779-B784-18C638728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0</xdr:row>
      <xdr:rowOff>0</xdr:rowOff>
    </xdr:from>
    <xdr:to>
      <xdr:col>12</xdr:col>
      <xdr:colOff>123825</xdr:colOff>
      <xdr:row>0</xdr:row>
      <xdr:rowOff>123825</xdr:rowOff>
    </xdr:to>
    <xdr:pic>
      <xdr:nvPicPr>
        <xdr:cNvPr id="2435" name="Picture 2518" descr="1_13">
          <a:extLst>
            <a:ext uri="{FF2B5EF4-FFF2-40B4-BE49-F238E27FC236}">
              <a16:creationId xmlns:a16="http://schemas.microsoft.com/office/drawing/2014/main" id="{1C067162-0F17-4A55-9DDF-FA75C9FE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94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436" name="Picture 2519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152F0BDB-2F84-4CBF-8017-F309983B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437" name="Picture 2520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8BD78718-E0D1-4CE1-BFD3-9F704EF7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438" name="Picture 2521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B4EAD98D-7BD2-44F2-8F6E-2623ED55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439" name="Picture 2522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E9ADE66D-5C06-410C-98E8-5FC02A0C0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440" name="Picture 2523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43B835E7-9F34-4F8D-999F-815660C6D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441" name="Picture 2524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C511D31E-0F77-4963-8C0C-17C5F5A8A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123825</xdr:colOff>
      <xdr:row>0</xdr:row>
      <xdr:rowOff>123825</xdr:rowOff>
    </xdr:to>
    <xdr:pic>
      <xdr:nvPicPr>
        <xdr:cNvPr id="2442" name="Picture 2525" descr="1_13">
          <a:extLst>
            <a:ext uri="{FF2B5EF4-FFF2-40B4-BE49-F238E27FC236}">
              <a16:creationId xmlns:a16="http://schemas.microsoft.com/office/drawing/2014/main" id="{C9FE0976-3DA0-46E4-A22B-F4A1C2947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123825</xdr:colOff>
      <xdr:row>0</xdr:row>
      <xdr:rowOff>123825</xdr:rowOff>
    </xdr:to>
    <xdr:pic>
      <xdr:nvPicPr>
        <xdr:cNvPr id="2443" name="Picture 2526" descr="3_13">
          <a:extLst>
            <a:ext uri="{FF2B5EF4-FFF2-40B4-BE49-F238E27FC236}">
              <a16:creationId xmlns:a16="http://schemas.microsoft.com/office/drawing/2014/main" id="{5B9CA099-8F39-454F-9ABF-208307304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123825</xdr:colOff>
      <xdr:row>0</xdr:row>
      <xdr:rowOff>123825</xdr:rowOff>
    </xdr:to>
    <xdr:pic>
      <xdr:nvPicPr>
        <xdr:cNvPr id="2444" name="Picture 2527" descr="2_13">
          <a:extLst>
            <a:ext uri="{FF2B5EF4-FFF2-40B4-BE49-F238E27FC236}">
              <a16:creationId xmlns:a16="http://schemas.microsoft.com/office/drawing/2014/main" id="{BF39FF6A-3C85-4224-A4DF-E26DEBFD8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445" name="Picture 2528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8F836564-57E2-4E7A-9D3A-947297544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446" name="Picture 2529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519B983A-DCD9-46FC-802F-DC4495E4A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447" name="Picture 2530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FF801508-C55A-4DD7-B69D-B96194B5A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448" name="Picture 2531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E09CDFE8-CAE8-4132-94EF-0BA2F494D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449" name="Picture 2532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58110094-867B-40F1-A299-ABDC827D7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450" name="Picture 2533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C6D3E56D-81E4-4C4E-9F34-0D6C20AB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123825</xdr:colOff>
      <xdr:row>0</xdr:row>
      <xdr:rowOff>123825</xdr:rowOff>
    </xdr:to>
    <xdr:pic>
      <xdr:nvPicPr>
        <xdr:cNvPr id="2451" name="Picture 2534" descr="1_13">
          <a:extLst>
            <a:ext uri="{FF2B5EF4-FFF2-40B4-BE49-F238E27FC236}">
              <a16:creationId xmlns:a16="http://schemas.microsoft.com/office/drawing/2014/main" id="{4186EF9A-B1D7-40AD-A226-9A7D78F38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123825</xdr:colOff>
      <xdr:row>0</xdr:row>
      <xdr:rowOff>123825</xdr:rowOff>
    </xdr:to>
    <xdr:pic>
      <xdr:nvPicPr>
        <xdr:cNvPr id="2452" name="Picture 2535" descr="3_13">
          <a:extLst>
            <a:ext uri="{FF2B5EF4-FFF2-40B4-BE49-F238E27FC236}">
              <a16:creationId xmlns:a16="http://schemas.microsoft.com/office/drawing/2014/main" id="{12EDEC7C-25B3-4F1B-BA25-ABE79C3E5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123825</xdr:colOff>
      <xdr:row>0</xdr:row>
      <xdr:rowOff>123825</xdr:rowOff>
    </xdr:to>
    <xdr:pic>
      <xdr:nvPicPr>
        <xdr:cNvPr id="2453" name="Picture 2536" descr="2_13">
          <a:extLst>
            <a:ext uri="{FF2B5EF4-FFF2-40B4-BE49-F238E27FC236}">
              <a16:creationId xmlns:a16="http://schemas.microsoft.com/office/drawing/2014/main" id="{7A90461B-7F03-47FF-AF5B-697BA4F4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454" name="Picture 2537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CD1443D3-683F-4285-A0D1-325C02203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455" name="Picture 2538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78948755-2E65-4C4B-9306-91AACECDD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456" name="Picture 2539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1297DABF-31B0-4D60-99EE-C5B3C74D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457" name="Picture 2540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F4899BC3-2374-41BF-BC66-BFFEDF77F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152400</xdr:colOff>
      <xdr:row>0</xdr:row>
      <xdr:rowOff>152400</xdr:rowOff>
    </xdr:to>
    <xdr:pic>
      <xdr:nvPicPr>
        <xdr:cNvPr id="2458" name="Picture 2541" descr="ios">
          <a:extLst>
            <a:ext uri="{FF2B5EF4-FFF2-40B4-BE49-F238E27FC236}">
              <a16:creationId xmlns:a16="http://schemas.microsoft.com/office/drawing/2014/main" id="{E0580EBC-24B2-4B38-A2C7-0A20D1C67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152400</xdr:colOff>
      <xdr:row>0</xdr:row>
      <xdr:rowOff>152400</xdr:rowOff>
    </xdr:to>
    <xdr:pic>
      <xdr:nvPicPr>
        <xdr:cNvPr id="2459" name="Picture 2542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E88E29CE-1E2F-4E6C-869A-9E3B56187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152400</xdr:colOff>
      <xdr:row>0</xdr:row>
      <xdr:rowOff>152400</xdr:rowOff>
    </xdr:to>
    <xdr:pic>
      <xdr:nvPicPr>
        <xdr:cNvPr id="2460" name="Picture 2543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40E50E16-274A-4100-822F-B9830A7E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2461" name="Picture 2544" descr="1_13">
          <a:extLst>
            <a:ext uri="{FF2B5EF4-FFF2-40B4-BE49-F238E27FC236}">
              <a16:creationId xmlns:a16="http://schemas.microsoft.com/office/drawing/2014/main" id="{98CE2BB3-94B2-41DB-80C0-97BA063E1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2462" name="Picture 2545" descr="2_13">
          <a:extLst>
            <a:ext uri="{FF2B5EF4-FFF2-40B4-BE49-F238E27FC236}">
              <a16:creationId xmlns:a16="http://schemas.microsoft.com/office/drawing/2014/main" id="{89FB0E65-FC8B-4D02-B822-F2260D0D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2463" name="Picture 2546" descr="3_13">
          <a:extLst>
            <a:ext uri="{FF2B5EF4-FFF2-40B4-BE49-F238E27FC236}">
              <a16:creationId xmlns:a16="http://schemas.microsoft.com/office/drawing/2014/main" id="{26C4B46D-5948-40D2-9D65-8D3DA6CAF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464" name="Picture 2547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4A3EDB11-8564-4BEA-91B0-F3C23B56D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465" name="Picture 2548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8243341D-39B2-4226-BD59-78322BE45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466" name="Picture 2549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5E93ADA4-E1D5-4592-BEFE-F5E57AB68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467" name="Picture 2550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CED997F0-688F-4192-ACE2-66170D95C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152400</xdr:colOff>
      <xdr:row>0</xdr:row>
      <xdr:rowOff>152400</xdr:rowOff>
    </xdr:to>
    <xdr:pic>
      <xdr:nvPicPr>
        <xdr:cNvPr id="2468" name="Picture 2551" descr="ios">
          <a:extLst>
            <a:ext uri="{FF2B5EF4-FFF2-40B4-BE49-F238E27FC236}">
              <a16:creationId xmlns:a16="http://schemas.microsoft.com/office/drawing/2014/main" id="{0C47C025-81EC-4CD0-A02B-8BB08C742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2469" name="Picture 2552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877B942C-FF08-488B-841E-8325E2C91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152400</xdr:colOff>
      <xdr:row>0</xdr:row>
      <xdr:rowOff>152400</xdr:rowOff>
    </xdr:to>
    <xdr:pic>
      <xdr:nvPicPr>
        <xdr:cNvPr id="2470" name="Picture 2553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1EFF8284-5967-4CC3-8189-A50619807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152400</xdr:colOff>
      <xdr:row>0</xdr:row>
      <xdr:rowOff>152400</xdr:rowOff>
    </xdr:to>
    <xdr:pic>
      <xdr:nvPicPr>
        <xdr:cNvPr id="2471" name="Picture 2554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E5CCEB3F-0B61-4C6A-9A49-5A38DD540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2472" name="Picture 2556" descr="1_13">
          <a:extLst>
            <a:ext uri="{FF2B5EF4-FFF2-40B4-BE49-F238E27FC236}">
              <a16:creationId xmlns:a16="http://schemas.microsoft.com/office/drawing/2014/main" id="{E0180E0A-CD18-4D4F-88E9-B68194B29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473" name="Picture 2559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3091A875-E370-4F53-9DDD-72FE522DC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474" name="Picture 2560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17B10A39-F740-4744-A1E4-B319E9A9E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475" name="Picture 2561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A1572617-A41C-477B-BE52-6D4CF3B56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476" name="Picture 2562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438A5167-DFA7-4CD0-9471-F5E434D0F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152400</xdr:colOff>
      <xdr:row>0</xdr:row>
      <xdr:rowOff>152400</xdr:rowOff>
    </xdr:to>
    <xdr:pic>
      <xdr:nvPicPr>
        <xdr:cNvPr id="2477" name="Picture 2563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95DF0D0-B1C9-4847-91C1-70844112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2478" name="Picture 2564" descr="ios">
          <a:extLst>
            <a:ext uri="{FF2B5EF4-FFF2-40B4-BE49-F238E27FC236}">
              <a16:creationId xmlns:a16="http://schemas.microsoft.com/office/drawing/2014/main" id="{2F6F605C-CD1B-43E4-A2E6-BD851730B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152400</xdr:colOff>
      <xdr:row>0</xdr:row>
      <xdr:rowOff>152400</xdr:rowOff>
    </xdr:to>
    <xdr:pic>
      <xdr:nvPicPr>
        <xdr:cNvPr id="2479" name="Picture 2565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CD5D12C9-DF01-4D3C-B90B-D2E888D0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152400</xdr:colOff>
      <xdr:row>0</xdr:row>
      <xdr:rowOff>152400</xdr:rowOff>
    </xdr:to>
    <xdr:pic>
      <xdr:nvPicPr>
        <xdr:cNvPr id="2480" name="Picture 2566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67BC0D69-6D3A-45D1-8548-A4E39E8B7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2481" name="Picture 2568" descr="1_13">
          <a:extLst>
            <a:ext uri="{FF2B5EF4-FFF2-40B4-BE49-F238E27FC236}">
              <a16:creationId xmlns:a16="http://schemas.microsoft.com/office/drawing/2014/main" id="{8217F7DE-BEB6-4757-924C-4B28268F8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2482" name="Picture 2570" descr="3_13">
          <a:extLst>
            <a:ext uri="{FF2B5EF4-FFF2-40B4-BE49-F238E27FC236}">
              <a16:creationId xmlns:a16="http://schemas.microsoft.com/office/drawing/2014/main" id="{8E065DE8-ACC2-43E4-AC48-D5DC542D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483" name="Picture 2572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BBA151A1-855D-405B-AEF5-0F2556231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484" name="Picture 2573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AD7C5378-BC9F-42AD-8048-2C56086AB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485" name="Picture 2574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B9B2019B-7C9A-4123-B50A-8F6E7A480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486" name="Picture 2575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8FD3BF3C-A2D7-42EF-9275-4C117FC0E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152400</xdr:colOff>
      <xdr:row>0</xdr:row>
      <xdr:rowOff>152400</xdr:rowOff>
    </xdr:to>
    <xdr:pic>
      <xdr:nvPicPr>
        <xdr:cNvPr id="2487" name="Picture 2576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D8F3BBC0-76DD-497B-A698-11B764447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2488" name="Picture 2577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B901502F-C0F6-44E1-8C84-9B449C70C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152400</xdr:colOff>
      <xdr:row>0</xdr:row>
      <xdr:rowOff>152400</xdr:rowOff>
    </xdr:to>
    <xdr:pic>
      <xdr:nvPicPr>
        <xdr:cNvPr id="2489" name="Picture 2578" descr="ios">
          <a:extLst>
            <a:ext uri="{FF2B5EF4-FFF2-40B4-BE49-F238E27FC236}">
              <a16:creationId xmlns:a16="http://schemas.microsoft.com/office/drawing/2014/main" id="{C53B1B6A-7602-4735-B58C-F5545F5CB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152400</xdr:colOff>
      <xdr:row>0</xdr:row>
      <xdr:rowOff>152400</xdr:rowOff>
    </xdr:to>
    <xdr:pic>
      <xdr:nvPicPr>
        <xdr:cNvPr id="2490" name="Picture 2579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3E2756B4-6765-4B1B-926C-AB90C1AE2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2491" name="Picture 2580" descr="1_13">
          <a:extLst>
            <a:ext uri="{FF2B5EF4-FFF2-40B4-BE49-F238E27FC236}">
              <a16:creationId xmlns:a16="http://schemas.microsoft.com/office/drawing/2014/main" id="{FDA85666-4AD5-409B-950E-AAC493DF0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2492" name="Picture 2583" descr="3_13">
          <a:extLst>
            <a:ext uri="{FF2B5EF4-FFF2-40B4-BE49-F238E27FC236}">
              <a16:creationId xmlns:a16="http://schemas.microsoft.com/office/drawing/2014/main" id="{1EF277E6-5926-480D-A46E-C93B23B6B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493" name="Picture 2585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E90D4C83-E06E-421E-92E4-53609F184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494" name="Picture 2586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DA561CE6-872B-450B-8078-2B7D805B7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114300</xdr:colOff>
      <xdr:row>0</xdr:row>
      <xdr:rowOff>114300</xdr:rowOff>
    </xdr:to>
    <xdr:pic>
      <xdr:nvPicPr>
        <xdr:cNvPr id="2495" name="Picture 2587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A08A1C95-6EAC-4F38-B75A-DC57D746F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496" name="Picture 2588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E72362F1-130D-4782-AD72-33854FEE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152400</xdr:colOff>
      <xdr:row>0</xdr:row>
      <xdr:rowOff>152400</xdr:rowOff>
    </xdr:to>
    <xdr:pic>
      <xdr:nvPicPr>
        <xdr:cNvPr id="2497" name="Picture 2589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A30E9CB3-7798-4DA9-AA2A-8B69C8A4B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2498" name="Picture 2590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67A929E4-979C-4914-B7C1-68CA9B07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152400</xdr:colOff>
      <xdr:row>0</xdr:row>
      <xdr:rowOff>152400</xdr:rowOff>
    </xdr:to>
    <xdr:pic>
      <xdr:nvPicPr>
        <xdr:cNvPr id="2499" name="Picture 2591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EA930B9E-D46E-4E79-9FAC-2E84F4A27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152400</xdr:colOff>
      <xdr:row>0</xdr:row>
      <xdr:rowOff>152400</xdr:rowOff>
    </xdr:to>
    <xdr:pic>
      <xdr:nvPicPr>
        <xdr:cNvPr id="2500" name="Picture 2592" descr="ios">
          <a:extLst>
            <a:ext uri="{FF2B5EF4-FFF2-40B4-BE49-F238E27FC236}">
              <a16:creationId xmlns:a16="http://schemas.microsoft.com/office/drawing/2014/main" id="{1E587DC6-6AA3-4BDE-87F1-A8E8283EE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501" name="Picture 2596" descr="prog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1D22D3C-4C8E-45D5-9E2F-CB43B23F6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502" name="Picture 2597" descr="home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808338D4-E4F6-41F4-BBB5-FD968D6A5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503" name="Picture 2598" descr="time">
          <a:extLst>
            <a:ext uri="{FF2B5EF4-FFF2-40B4-BE49-F238E27FC236}">
              <a16:creationId xmlns:a16="http://schemas.microsoft.com/office/drawing/2014/main" id="{8593BC41-C465-4E67-B1BA-84CAE874E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504" name="Picture 2599" descr="login">
          <a:hlinkClick xmlns:r="http://schemas.openxmlformats.org/officeDocument/2006/relationships" r:id="rId12" tooltip="Nombre de jours restants sur votre compte"/>
          <a:extLst>
            <a:ext uri="{FF2B5EF4-FFF2-40B4-BE49-F238E27FC236}">
              <a16:creationId xmlns:a16="http://schemas.microsoft.com/office/drawing/2014/main" id="{E367F295-5F3A-426E-AAAD-82A21692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505" name="Picture 2600" descr="param2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4DF555D9-02B2-48F6-9B1F-0C179A689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2506" name="Picture 2601" descr="1_13">
          <a:extLst>
            <a:ext uri="{FF2B5EF4-FFF2-40B4-BE49-F238E27FC236}">
              <a16:creationId xmlns:a16="http://schemas.microsoft.com/office/drawing/2014/main" id="{A623A40E-4651-40E1-8845-0657BE2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133350</xdr:colOff>
      <xdr:row>0</xdr:row>
      <xdr:rowOff>0</xdr:rowOff>
    </xdr:from>
    <xdr:to>
      <xdr:col>2</xdr:col>
      <xdr:colOff>228600</xdr:colOff>
      <xdr:row>0</xdr:row>
      <xdr:rowOff>95250</xdr:rowOff>
    </xdr:to>
    <xdr:pic>
      <xdr:nvPicPr>
        <xdr:cNvPr id="2507" name="Picture 2602" descr="check1">
          <a:hlinkClick xmlns:r="http://schemas.openxmlformats.org/officeDocument/2006/relationships" r:id="rId29" tooltip="Cheval:UNOKI"/>
          <a:extLst>
            <a:ext uri="{FF2B5EF4-FFF2-40B4-BE49-F238E27FC236}">
              <a16:creationId xmlns:a16="http://schemas.microsoft.com/office/drawing/2014/main" id="{ADDE3A12-B2D0-40F3-81FB-A38393D9D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95250</xdr:colOff>
      <xdr:row>0</xdr:row>
      <xdr:rowOff>95250</xdr:rowOff>
    </xdr:to>
    <xdr:pic>
      <xdr:nvPicPr>
        <xdr:cNvPr id="2508" name="Picture 2603" descr="check1">
          <a:hlinkClick xmlns:r="http://schemas.openxmlformats.org/officeDocument/2006/relationships" r:id="rId29" tooltip="Cheval:VERY D`EPUISAY"/>
          <a:extLst>
            <a:ext uri="{FF2B5EF4-FFF2-40B4-BE49-F238E27FC236}">
              <a16:creationId xmlns:a16="http://schemas.microsoft.com/office/drawing/2014/main" id="{680C9FEB-B9E8-47D3-AA00-02C73C023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95250</xdr:colOff>
      <xdr:row>0</xdr:row>
      <xdr:rowOff>95250</xdr:rowOff>
    </xdr:to>
    <xdr:pic>
      <xdr:nvPicPr>
        <xdr:cNvPr id="2509" name="Picture 2604" descr="check1">
          <a:hlinkClick xmlns:r="http://schemas.openxmlformats.org/officeDocument/2006/relationships" r:id="rId29" tooltip="Cheval:VERY MUCH QUICK"/>
          <a:extLst>
            <a:ext uri="{FF2B5EF4-FFF2-40B4-BE49-F238E27FC236}">
              <a16:creationId xmlns:a16="http://schemas.microsoft.com/office/drawing/2014/main" id="{A1838808-7ED6-4D45-BDCF-D1C6EC3E3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123825</xdr:colOff>
      <xdr:row>0</xdr:row>
      <xdr:rowOff>123825</xdr:rowOff>
    </xdr:to>
    <xdr:pic>
      <xdr:nvPicPr>
        <xdr:cNvPr id="2510" name="Picture 2605" descr="3_13">
          <a:extLst>
            <a:ext uri="{FF2B5EF4-FFF2-40B4-BE49-F238E27FC236}">
              <a16:creationId xmlns:a16="http://schemas.microsoft.com/office/drawing/2014/main" id="{AAFCC775-9483-462D-9371-F7A8A78E8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133350</xdr:colOff>
      <xdr:row>0</xdr:row>
      <xdr:rowOff>0</xdr:rowOff>
    </xdr:from>
    <xdr:to>
      <xdr:col>5</xdr:col>
      <xdr:colOff>228600</xdr:colOff>
      <xdr:row>0</xdr:row>
      <xdr:rowOff>95250</xdr:rowOff>
    </xdr:to>
    <xdr:pic>
      <xdr:nvPicPr>
        <xdr:cNvPr id="2511" name="Picture 2606" descr="check1">
          <a:hlinkClick xmlns:r="http://schemas.openxmlformats.org/officeDocument/2006/relationships" r:id="rId29" tooltip="Cheval:AUBRAC DU RIB"/>
          <a:extLst>
            <a:ext uri="{FF2B5EF4-FFF2-40B4-BE49-F238E27FC236}">
              <a16:creationId xmlns:a16="http://schemas.microsoft.com/office/drawing/2014/main" id="{9260070B-D6C5-4AFA-8C1D-AB4824B74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95250</xdr:colOff>
      <xdr:row>0</xdr:row>
      <xdr:rowOff>95250</xdr:rowOff>
    </xdr:to>
    <xdr:pic>
      <xdr:nvPicPr>
        <xdr:cNvPr id="2512" name="Picture 2607" descr="check1">
          <a:hlinkClick xmlns:r="http://schemas.openxmlformats.org/officeDocument/2006/relationships" r:id="rId29" tooltip="Cheval:UBAN BLOTAIE"/>
          <a:extLst>
            <a:ext uri="{FF2B5EF4-FFF2-40B4-BE49-F238E27FC236}">
              <a16:creationId xmlns:a16="http://schemas.microsoft.com/office/drawing/2014/main" id="{D354F04B-8B79-4289-80FB-4DC6C7E6B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2513" name="Picture 2608" descr="check1">
          <a:hlinkClick xmlns:r="http://schemas.openxmlformats.org/officeDocument/2006/relationships" r:id="rId29" tooltip="Cheval:VAILLANT ZAILER"/>
          <a:extLst>
            <a:ext uri="{FF2B5EF4-FFF2-40B4-BE49-F238E27FC236}">
              <a16:creationId xmlns:a16="http://schemas.microsoft.com/office/drawing/2014/main" id="{374EFD88-D882-450B-A36E-E6E432F35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123825</xdr:colOff>
      <xdr:row>0</xdr:row>
      <xdr:rowOff>123825</xdr:rowOff>
    </xdr:to>
    <xdr:pic>
      <xdr:nvPicPr>
        <xdr:cNvPr id="2514" name="Picture 2609" descr="2_13">
          <a:extLst>
            <a:ext uri="{FF2B5EF4-FFF2-40B4-BE49-F238E27FC236}">
              <a16:creationId xmlns:a16="http://schemas.microsoft.com/office/drawing/2014/main" id="{E1C3C9CD-25D5-4D16-A3E5-BEE1E75C9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133350</xdr:colOff>
      <xdr:row>0</xdr:row>
      <xdr:rowOff>0</xdr:rowOff>
    </xdr:from>
    <xdr:to>
      <xdr:col>8</xdr:col>
      <xdr:colOff>228600</xdr:colOff>
      <xdr:row>0</xdr:row>
      <xdr:rowOff>95250</xdr:rowOff>
    </xdr:to>
    <xdr:pic>
      <xdr:nvPicPr>
        <xdr:cNvPr id="2515" name="Picture 2610" descr="check1">
          <a:hlinkClick xmlns:r="http://schemas.openxmlformats.org/officeDocument/2006/relationships" r:id="rId29" tooltip="Cheval:UNYHOPEDE"/>
          <a:extLst>
            <a:ext uri="{FF2B5EF4-FFF2-40B4-BE49-F238E27FC236}">
              <a16:creationId xmlns:a16="http://schemas.microsoft.com/office/drawing/2014/main" id="{78604939-37F6-4FE8-AB51-865439F40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72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95250</xdr:colOff>
      <xdr:row>0</xdr:row>
      <xdr:rowOff>95250</xdr:rowOff>
    </xdr:to>
    <xdr:pic>
      <xdr:nvPicPr>
        <xdr:cNvPr id="2516" name="Picture 2611" descr="check1">
          <a:hlinkClick xmlns:r="http://schemas.openxmlformats.org/officeDocument/2006/relationships" r:id="rId29" tooltip="Cheval:TENOR BONNEZEAUX"/>
          <a:extLst>
            <a:ext uri="{FF2B5EF4-FFF2-40B4-BE49-F238E27FC236}">
              <a16:creationId xmlns:a16="http://schemas.microsoft.com/office/drawing/2014/main" id="{BD4F6F12-B733-440D-88A2-F0299DD0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0</xdr:row>
      <xdr:rowOff>0</xdr:rowOff>
    </xdr:from>
    <xdr:to>
      <xdr:col>10</xdr:col>
      <xdr:colOff>95250</xdr:colOff>
      <xdr:row>0</xdr:row>
      <xdr:rowOff>95250</xdr:rowOff>
    </xdr:to>
    <xdr:pic>
      <xdr:nvPicPr>
        <xdr:cNvPr id="2517" name="Picture 2612" descr="check1">
          <a:hlinkClick xmlns:r="http://schemas.openxmlformats.org/officeDocument/2006/relationships" r:id="rId29" tooltip="Cheval:TENNIS BOY"/>
          <a:extLst>
            <a:ext uri="{FF2B5EF4-FFF2-40B4-BE49-F238E27FC236}">
              <a16:creationId xmlns:a16="http://schemas.microsoft.com/office/drawing/2014/main" id="{EAADC1E3-9214-4BB2-9D35-F12EDDBCA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0</xdr:row>
      <xdr:rowOff>0</xdr:rowOff>
    </xdr:from>
    <xdr:to>
      <xdr:col>11</xdr:col>
      <xdr:colOff>95250</xdr:colOff>
      <xdr:row>0</xdr:row>
      <xdr:rowOff>95250</xdr:rowOff>
    </xdr:to>
    <xdr:pic>
      <xdr:nvPicPr>
        <xdr:cNvPr id="2518" name="Picture 2613" descr="check1">
          <a:hlinkClick xmlns:r="http://schemas.openxmlformats.org/officeDocument/2006/relationships" r:id="rId29" tooltip="Cheval:USTIN DE LITTRY"/>
          <a:extLst>
            <a:ext uri="{FF2B5EF4-FFF2-40B4-BE49-F238E27FC236}">
              <a16:creationId xmlns:a16="http://schemas.microsoft.com/office/drawing/2014/main" id="{61B3D099-D401-4972-8D28-389433895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544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0</xdr:row>
      <xdr:rowOff>0</xdr:rowOff>
    </xdr:from>
    <xdr:to>
      <xdr:col>12</xdr:col>
      <xdr:colOff>95250</xdr:colOff>
      <xdr:row>0</xdr:row>
      <xdr:rowOff>95250</xdr:rowOff>
    </xdr:to>
    <xdr:pic>
      <xdr:nvPicPr>
        <xdr:cNvPr id="2519" name="Picture 2614" descr="check1">
          <a:hlinkClick xmlns:r="http://schemas.openxmlformats.org/officeDocument/2006/relationships" r:id="rId29" tooltip="Cheval:ALEXIS JISCE"/>
          <a:extLst>
            <a:ext uri="{FF2B5EF4-FFF2-40B4-BE49-F238E27FC236}">
              <a16:creationId xmlns:a16="http://schemas.microsoft.com/office/drawing/2014/main" id="{FF52DE02-CE93-4451-A4A6-00708DB53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94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0</xdr:row>
      <xdr:rowOff>0</xdr:rowOff>
    </xdr:from>
    <xdr:to>
      <xdr:col>13</xdr:col>
      <xdr:colOff>95250</xdr:colOff>
      <xdr:row>0</xdr:row>
      <xdr:rowOff>95250</xdr:rowOff>
    </xdr:to>
    <xdr:pic>
      <xdr:nvPicPr>
        <xdr:cNvPr id="2520" name="Picture 2615" descr="check1">
          <a:hlinkClick xmlns:r="http://schemas.openxmlformats.org/officeDocument/2006/relationships" r:id="rId29" tooltip="Cheval:AMERICAIN DES CLOS"/>
          <a:extLst>
            <a:ext uri="{FF2B5EF4-FFF2-40B4-BE49-F238E27FC236}">
              <a16:creationId xmlns:a16="http://schemas.microsoft.com/office/drawing/2014/main" id="{B4F34669-40AD-4AD0-A329-F17DC302B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643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95250</xdr:colOff>
      <xdr:row>0</xdr:row>
      <xdr:rowOff>95250</xdr:rowOff>
    </xdr:to>
    <xdr:pic>
      <xdr:nvPicPr>
        <xdr:cNvPr id="2521" name="Picture 2616" descr="check1">
          <a:hlinkClick xmlns:r="http://schemas.openxmlformats.org/officeDocument/2006/relationships" r:id="rId29" tooltip="Cheval:TENOR DU PASSAGE"/>
          <a:extLst>
            <a:ext uri="{FF2B5EF4-FFF2-40B4-BE49-F238E27FC236}">
              <a16:creationId xmlns:a16="http://schemas.microsoft.com/office/drawing/2014/main" id="{18196719-E03C-444E-BB5D-F0E37D028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93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2522" name="Picture 2617" descr="check1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970CDE22-A801-4EE6-A786-8F95CF26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2523" name="Picture 2618" descr="fls3">
          <a:extLst>
            <a:ext uri="{FF2B5EF4-FFF2-40B4-BE49-F238E27FC236}">
              <a16:creationId xmlns:a16="http://schemas.microsoft.com/office/drawing/2014/main" id="{23830AE0-9759-4667-96FB-42F2CB2EE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2524" name="Picture 2619" descr="fls4">
          <a:extLst>
            <a:ext uri="{FF2B5EF4-FFF2-40B4-BE49-F238E27FC236}">
              <a16:creationId xmlns:a16="http://schemas.microsoft.com/office/drawing/2014/main" id="{E40AF02E-7631-46B5-9384-3B544943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2525" name="Picture 2620" descr="fls2">
          <a:extLst>
            <a:ext uri="{FF2B5EF4-FFF2-40B4-BE49-F238E27FC236}">
              <a16:creationId xmlns:a16="http://schemas.microsoft.com/office/drawing/2014/main" id="{35F7FB6B-D4EC-455A-9EE5-3D6F51E5E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2526" name="Picture 2621" descr="fls2">
          <a:extLst>
            <a:ext uri="{FF2B5EF4-FFF2-40B4-BE49-F238E27FC236}">
              <a16:creationId xmlns:a16="http://schemas.microsoft.com/office/drawing/2014/main" id="{9DDD33BA-A972-4784-8B76-E68C4318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2527" name="Picture 2622" descr="fls4">
          <a:extLst>
            <a:ext uri="{FF2B5EF4-FFF2-40B4-BE49-F238E27FC236}">
              <a16:creationId xmlns:a16="http://schemas.microsoft.com/office/drawing/2014/main" id="{3974D4B1-8B8B-404F-B461-E74054BD9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528" name="Picture 2623" descr="fls3">
          <a:extLst>
            <a:ext uri="{FF2B5EF4-FFF2-40B4-BE49-F238E27FC236}">
              <a16:creationId xmlns:a16="http://schemas.microsoft.com/office/drawing/2014/main" id="{6D591063-BB79-43B8-A485-F64A1317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85725</xdr:colOff>
      <xdr:row>0</xdr:row>
      <xdr:rowOff>85725</xdr:rowOff>
    </xdr:to>
    <xdr:pic>
      <xdr:nvPicPr>
        <xdr:cNvPr id="2529" name="Picture 2624" descr="fls4">
          <a:extLst>
            <a:ext uri="{FF2B5EF4-FFF2-40B4-BE49-F238E27FC236}">
              <a16:creationId xmlns:a16="http://schemas.microsoft.com/office/drawing/2014/main" id="{61ECFE28-207A-436B-9B7A-C3B4C39EB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85725</xdr:colOff>
      <xdr:row>0</xdr:row>
      <xdr:rowOff>85725</xdr:rowOff>
    </xdr:to>
    <xdr:pic>
      <xdr:nvPicPr>
        <xdr:cNvPr id="2530" name="Picture 2625" descr="fls2">
          <a:extLst>
            <a:ext uri="{FF2B5EF4-FFF2-40B4-BE49-F238E27FC236}">
              <a16:creationId xmlns:a16="http://schemas.microsoft.com/office/drawing/2014/main" id="{D3A794BE-80D7-4580-BDE5-C0EA2E532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0</xdr:row>
      <xdr:rowOff>0</xdr:rowOff>
    </xdr:from>
    <xdr:to>
      <xdr:col>10</xdr:col>
      <xdr:colOff>85725</xdr:colOff>
      <xdr:row>0</xdr:row>
      <xdr:rowOff>85725</xdr:rowOff>
    </xdr:to>
    <xdr:pic>
      <xdr:nvPicPr>
        <xdr:cNvPr id="2531" name="Picture 2626" descr="fls2">
          <a:extLst>
            <a:ext uri="{FF2B5EF4-FFF2-40B4-BE49-F238E27FC236}">
              <a16:creationId xmlns:a16="http://schemas.microsoft.com/office/drawing/2014/main" id="{FB6C6F98-B3AC-44E3-8E56-EB63A0625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0</xdr:row>
      <xdr:rowOff>0</xdr:rowOff>
    </xdr:from>
    <xdr:to>
      <xdr:col>11</xdr:col>
      <xdr:colOff>85725</xdr:colOff>
      <xdr:row>0</xdr:row>
      <xdr:rowOff>85725</xdr:rowOff>
    </xdr:to>
    <xdr:pic>
      <xdr:nvPicPr>
        <xdr:cNvPr id="2532" name="Picture 2627" descr="fls2">
          <a:extLst>
            <a:ext uri="{FF2B5EF4-FFF2-40B4-BE49-F238E27FC236}">
              <a16:creationId xmlns:a16="http://schemas.microsoft.com/office/drawing/2014/main" id="{85FD4FED-F9B2-4287-9371-266B8058F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544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0</xdr:row>
      <xdr:rowOff>0</xdr:rowOff>
    </xdr:from>
    <xdr:to>
      <xdr:col>12</xdr:col>
      <xdr:colOff>85725</xdr:colOff>
      <xdr:row>0</xdr:row>
      <xdr:rowOff>85725</xdr:rowOff>
    </xdr:to>
    <xdr:pic>
      <xdr:nvPicPr>
        <xdr:cNvPr id="2533" name="Picture 2628" descr="fls4">
          <a:extLst>
            <a:ext uri="{FF2B5EF4-FFF2-40B4-BE49-F238E27FC236}">
              <a16:creationId xmlns:a16="http://schemas.microsoft.com/office/drawing/2014/main" id="{7CF6F7FC-9D38-43E7-84CF-5F49ADA6E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94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0</xdr:row>
      <xdr:rowOff>0</xdr:rowOff>
    </xdr:from>
    <xdr:to>
      <xdr:col>13</xdr:col>
      <xdr:colOff>85725</xdr:colOff>
      <xdr:row>0</xdr:row>
      <xdr:rowOff>85725</xdr:rowOff>
    </xdr:to>
    <xdr:pic>
      <xdr:nvPicPr>
        <xdr:cNvPr id="2534" name="Picture 2629" descr="fls2">
          <a:extLst>
            <a:ext uri="{FF2B5EF4-FFF2-40B4-BE49-F238E27FC236}">
              <a16:creationId xmlns:a16="http://schemas.microsoft.com/office/drawing/2014/main" id="{757F9941-1C04-4EC0-BF6A-15EF3DAF2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643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85725</xdr:colOff>
      <xdr:row>0</xdr:row>
      <xdr:rowOff>85725</xdr:rowOff>
    </xdr:to>
    <xdr:pic>
      <xdr:nvPicPr>
        <xdr:cNvPr id="2535" name="Picture 2630" descr="fls1">
          <a:extLst>
            <a:ext uri="{FF2B5EF4-FFF2-40B4-BE49-F238E27FC236}">
              <a16:creationId xmlns:a16="http://schemas.microsoft.com/office/drawing/2014/main" id="{7E2A25FC-B4D1-4DFE-B904-5720BB8F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93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2536" name="Picture 2631" descr="check1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3E0948CE-62A1-4814-81CE-B2AF5E8E3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2537" name="Picture 2632" descr="fls4">
          <a:extLst>
            <a:ext uri="{FF2B5EF4-FFF2-40B4-BE49-F238E27FC236}">
              <a16:creationId xmlns:a16="http://schemas.microsoft.com/office/drawing/2014/main" id="{0E64E20D-63FE-4E56-B035-03627EB5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2538" name="Picture 2633" descr="fls2">
          <a:extLst>
            <a:ext uri="{FF2B5EF4-FFF2-40B4-BE49-F238E27FC236}">
              <a16:creationId xmlns:a16="http://schemas.microsoft.com/office/drawing/2014/main" id="{89077694-2027-4BC2-9FED-890098CCD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2539" name="Picture 2634" descr="fls2">
          <a:extLst>
            <a:ext uri="{FF2B5EF4-FFF2-40B4-BE49-F238E27FC236}">
              <a16:creationId xmlns:a16="http://schemas.microsoft.com/office/drawing/2014/main" id="{E3657A41-17DE-48DF-AB4D-F1982F535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2540" name="Picture 2635" descr="fls2">
          <a:extLst>
            <a:ext uri="{FF2B5EF4-FFF2-40B4-BE49-F238E27FC236}">
              <a16:creationId xmlns:a16="http://schemas.microsoft.com/office/drawing/2014/main" id="{89A32E47-AB47-4DE0-9879-682030B0F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2541" name="Picture 2636" descr="fls4">
          <a:extLst>
            <a:ext uri="{FF2B5EF4-FFF2-40B4-BE49-F238E27FC236}">
              <a16:creationId xmlns:a16="http://schemas.microsoft.com/office/drawing/2014/main" id="{FFDA716B-EF86-4769-A710-7D0F07015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542" name="Picture 2637" descr="fls0">
          <a:extLst>
            <a:ext uri="{FF2B5EF4-FFF2-40B4-BE49-F238E27FC236}">
              <a16:creationId xmlns:a16="http://schemas.microsoft.com/office/drawing/2014/main" id="{4B60F5B0-CD85-4EFF-B603-2E8F83CE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85725</xdr:colOff>
      <xdr:row>0</xdr:row>
      <xdr:rowOff>85725</xdr:rowOff>
    </xdr:to>
    <xdr:pic>
      <xdr:nvPicPr>
        <xdr:cNvPr id="2543" name="Picture 2638" descr="fls4">
          <a:extLst>
            <a:ext uri="{FF2B5EF4-FFF2-40B4-BE49-F238E27FC236}">
              <a16:creationId xmlns:a16="http://schemas.microsoft.com/office/drawing/2014/main" id="{AE7B590B-DD94-4311-9DDC-920C50748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85725</xdr:colOff>
      <xdr:row>0</xdr:row>
      <xdr:rowOff>85725</xdr:rowOff>
    </xdr:to>
    <xdr:pic>
      <xdr:nvPicPr>
        <xdr:cNvPr id="2544" name="Picture 2639" descr="fls2">
          <a:extLst>
            <a:ext uri="{FF2B5EF4-FFF2-40B4-BE49-F238E27FC236}">
              <a16:creationId xmlns:a16="http://schemas.microsoft.com/office/drawing/2014/main" id="{345247F2-794E-485D-B68B-4F2A9B6C3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0</xdr:row>
      <xdr:rowOff>0</xdr:rowOff>
    </xdr:from>
    <xdr:to>
      <xdr:col>10</xdr:col>
      <xdr:colOff>85725</xdr:colOff>
      <xdr:row>0</xdr:row>
      <xdr:rowOff>85725</xdr:rowOff>
    </xdr:to>
    <xdr:pic>
      <xdr:nvPicPr>
        <xdr:cNvPr id="2545" name="Picture 2640" descr="fls2">
          <a:extLst>
            <a:ext uri="{FF2B5EF4-FFF2-40B4-BE49-F238E27FC236}">
              <a16:creationId xmlns:a16="http://schemas.microsoft.com/office/drawing/2014/main" id="{BCBAE47A-1B95-4A55-B98F-B8F3D77B4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0</xdr:row>
      <xdr:rowOff>0</xdr:rowOff>
    </xdr:from>
    <xdr:to>
      <xdr:col>11</xdr:col>
      <xdr:colOff>85725</xdr:colOff>
      <xdr:row>0</xdr:row>
      <xdr:rowOff>85725</xdr:rowOff>
    </xdr:to>
    <xdr:pic>
      <xdr:nvPicPr>
        <xdr:cNvPr id="2546" name="Picture 2641" descr="fls4">
          <a:extLst>
            <a:ext uri="{FF2B5EF4-FFF2-40B4-BE49-F238E27FC236}">
              <a16:creationId xmlns:a16="http://schemas.microsoft.com/office/drawing/2014/main" id="{09F65D65-F37E-4469-ACDE-22AA41C79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544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0</xdr:row>
      <xdr:rowOff>0</xdr:rowOff>
    </xdr:from>
    <xdr:to>
      <xdr:col>12</xdr:col>
      <xdr:colOff>85725</xdr:colOff>
      <xdr:row>0</xdr:row>
      <xdr:rowOff>85725</xdr:rowOff>
    </xdr:to>
    <xdr:pic>
      <xdr:nvPicPr>
        <xdr:cNvPr id="2547" name="Picture 2642" descr="fls4">
          <a:extLst>
            <a:ext uri="{FF2B5EF4-FFF2-40B4-BE49-F238E27FC236}">
              <a16:creationId xmlns:a16="http://schemas.microsoft.com/office/drawing/2014/main" id="{3C3CC3FC-7AF5-4F6B-A84A-227A33806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94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0</xdr:row>
      <xdr:rowOff>0</xdr:rowOff>
    </xdr:from>
    <xdr:to>
      <xdr:col>13</xdr:col>
      <xdr:colOff>85725</xdr:colOff>
      <xdr:row>0</xdr:row>
      <xdr:rowOff>85725</xdr:rowOff>
    </xdr:to>
    <xdr:pic>
      <xdr:nvPicPr>
        <xdr:cNvPr id="2548" name="Picture 2643" descr="fls2">
          <a:extLst>
            <a:ext uri="{FF2B5EF4-FFF2-40B4-BE49-F238E27FC236}">
              <a16:creationId xmlns:a16="http://schemas.microsoft.com/office/drawing/2014/main" id="{6EF35F79-2D06-4818-8C84-F0737270F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643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85725</xdr:colOff>
      <xdr:row>0</xdr:row>
      <xdr:rowOff>85725</xdr:rowOff>
    </xdr:to>
    <xdr:pic>
      <xdr:nvPicPr>
        <xdr:cNvPr id="2549" name="Picture 2644" descr="fls4">
          <a:extLst>
            <a:ext uri="{FF2B5EF4-FFF2-40B4-BE49-F238E27FC236}">
              <a16:creationId xmlns:a16="http://schemas.microsoft.com/office/drawing/2014/main" id="{CB0E0FFF-F18B-49B3-B0AE-5AAB84512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93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2550" name="Picture 2645" descr="check1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2D2F8F5B-CEB0-4D49-964A-EC4840540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2551" name="Picture 2646" descr="fls4">
          <a:extLst>
            <a:ext uri="{FF2B5EF4-FFF2-40B4-BE49-F238E27FC236}">
              <a16:creationId xmlns:a16="http://schemas.microsoft.com/office/drawing/2014/main" id="{EB84ED1C-3F3A-41DF-A884-885490FF1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2552" name="Picture 2647" descr="fls2">
          <a:extLst>
            <a:ext uri="{FF2B5EF4-FFF2-40B4-BE49-F238E27FC236}">
              <a16:creationId xmlns:a16="http://schemas.microsoft.com/office/drawing/2014/main" id="{A9170C4E-2B53-454A-A102-E75E8EAF8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2553" name="Picture 2648" descr="fls2">
          <a:extLst>
            <a:ext uri="{FF2B5EF4-FFF2-40B4-BE49-F238E27FC236}">
              <a16:creationId xmlns:a16="http://schemas.microsoft.com/office/drawing/2014/main" id="{C1CF4E80-8420-42CB-9CE1-D5BC54865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2554" name="Picture 2649" descr="fls2">
          <a:extLst>
            <a:ext uri="{FF2B5EF4-FFF2-40B4-BE49-F238E27FC236}">
              <a16:creationId xmlns:a16="http://schemas.microsoft.com/office/drawing/2014/main" id="{4D8E4B19-D8C0-44F6-8212-F64439941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2555" name="Picture 2650" descr="fls0">
          <a:extLst>
            <a:ext uri="{FF2B5EF4-FFF2-40B4-BE49-F238E27FC236}">
              <a16:creationId xmlns:a16="http://schemas.microsoft.com/office/drawing/2014/main" id="{00CAB94C-0A40-4A5E-825D-A4EB3A9E6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556" name="Picture 2651" descr="fls3">
          <a:extLst>
            <a:ext uri="{FF2B5EF4-FFF2-40B4-BE49-F238E27FC236}">
              <a16:creationId xmlns:a16="http://schemas.microsoft.com/office/drawing/2014/main" id="{B6A0BA85-DEC4-461D-8E30-BC8354A25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85725</xdr:colOff>
      <xdr:row>0</xdr:row>
      <xdr:rowOff>85725</xdr:rowOff>
    </xdr:to>
    <xdr:pic>
      <xdr:nvPicPr>
        <xdr:cNvPr id="2557" name="Picture 2652" descr="fls4">
          <a:extLst>
            <a:ext uri="{FF2B5EF4-FFF2-40B4-BE49-F238E27FC236}">
              <a16:creationId xmlns:a16="http://schemas.microsoft.com/office/drawing/2014/main" id="{22566BB9-443D-457A-A0B5-BD2E2166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85725</xdr:colOff>
      <xdr:row>0</xdr:row>
      <xdr:rowOff>85725</xdr:rowOff>
    </xdr:to>
    <xdr:pic>
      <xdr:nvPicPr>
        <xdr:cNvPr id="2558" name="Picture 2653" descr="fls2">
          <a:extLst>
            <a:ext uri="{FF2B5EF4-FFF2-40B4-BE49-F238E27FC236}">
              <a16:creationId xmlns:a16="http://schemas.microsoft.com/office/drawing/2014/main" id="{887FE58E-00DC-439A-8055-0D63B04C1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0</xdr:row>
      <xdr:rowOff>0</xdr:rowOff>
    </xdr:from>
    <xdr:to>
      <xdr:col>10</xdr:col>
      <xdr:colOff>85725</xdr:colOff>
      <xdr:row>0</xdr:row>
      <xdr:rowOff>85725</xdr:rowOff>
    </xdr:to>
    <xdr:pic>
      <xdr:nvPicPr>
        <xdr:cNvPr id="2559" name="Picture 2654" descr="fls2">
          <a:extLst>
            <a:ext uri="{FF2B5EF4-FFF2-40B4-BE49-F238E27FC236}">
              <a16:creationId xmlns:a16="http://schemas.microsoft.com/office/drawing/2014/main" id="{C8C342F3-7491-4883-BE44-4B84180B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0</xdr:row>
      <xdr:rowOff>0</xdr:rowOff>
    </xdr:from>
    <xdr:to>
      <xdr:col>11</xdr:col>
      <xdr:colOff>85725</xdr:colOff>
      <xdr:row>0</xdr:row>
      <xdr:rowOff>85725</xdr:rowOff>
    </xdr:to>
    <xdr:pic>
      <xdr:nvPicPr>
        <xdr:cNvPr id="2560" name="Picture 2655" descr="fls4">
          <a:extLst>
            <a:ext uri="{FF2B5EF4-FFF2-40B4-BE49-F238E27FC236}">
              <a16:creationId xmlns:a16="http://schemas.microsoft.com/office/drawing/2014/main" id="{E05E7B5C-CFF5-4E7D-BB84-852989ABA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544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0</xdr:row>
      <xdr:rowOff>0</xdr:rowOff>
    </xdr:from>
    <xdr:to>
      <xdr:col>12</xdr:col>
      <xdr:colOff>85725</xdr:colOff>
      <xdr:row>0</xdr:row>
      <xdr:rowOff>85725</xdr:rowOff>
    </xdr:to>
    <xdr:pic>
      <xdr:nvPicPr>
        <xdr:cNvPr id="2561" name="Picture 2656" descr="fls4">
          <a:extLst>
            <a:ext uri="{FF2B5EF4-FFF2-40B4-BE49-F238E27FC236}">
              <a16:creationId xmlns:a16="http://schemas.microsoft.com/office/drawing/2014/main" id="{1F4C20D4-5525-44DB-85B1-91CAEC516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94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0</xdr:row>
      <xdr:rowOff>0</xdr:rowOff>
    </xdr:from>
    <xdr:to>
      <xdr:col>13</xdr:col>
      <xdr:colOff>85725</xdr:colOff>
      <xdr:row>0</xdr:row>
      <xdr:rowOff>85725</xdr:rowOff>
    </xdr:to>
    <xdr:pic>
      <xdr:nvPicPr>
        <xdr:cNvPr id="2562" name="Picture 2657" descr="fls2">
          <a:extLst>
            <a:ext uri="{FF2B5EF4-FFF2-40B4-BE49-F238E27FC236}">
              <a16:creationId xmlns:a16="http://schemas.microsoft.com/office/drawing/2014/main" id="{EECEF0F4-A992-4300-9CCC-8E87E3CEC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643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85725</xdr:colOff>
      <xdr:row>0</xdr:row>
      <xdr:rowOff>85725</xdr:rowOff>
    </xdr:to>
    <xdr:pic>
      <xdr:nvPicPr>
        <xdr:cNvPr id="2563" name="Picture 2658" descr="fls4">
          <a:extLst>
            <a:ext uri="{FF2B5EF4-FFF2-40B4-BE49-F238E27FC236}">
              <a16:creationId xmlns:a16="http://schemas.microsoft.com/office/drawing/2014/main" id="{E2AFAA50-8AD4-4497-99A8-78C5BD72A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93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2564" name="Picture 2659" descr="check1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73B2F512-0A8C-491A-AC46-7E17936EF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2565" name="Picture 2660" descr="fls4">
          <a:extLst>
            <a:ext uri="{FF2B5EF4-FFF2-40B4-BE49-F238E27FC236}">
              <a16:creationId xmlns:a16="http://schemas.microsoft.com/office/drawing/2014/main" id="{5C1A4E2C-46C8-461F-98F0-F19693244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2566" name="Picture 2661" descr="fls4">
          <a:extLst>
            <a:ext uri="{FF2B5EF4-FFF2-40B4-BE49-F238E27FC236}">
              <a16:creationId xmlns:a16="http://schemas.microsoft.com/office/drawing/2014/main" id="{32DF35DF-0EF7-4FF8-8757-3644B2853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2567" name="Picture 2662" descr="fls2">
          <a:extLst>
            <a:ext uri="{FF2B5EF4-FFF2-40B4-BE49-F238E27FC236}">
              <a16:creationId xmlns:a16="http://schemas.microsoft.com/office/drawing/2014/main" id="{7CC8A312-D217-4E2F-AB83-9394D201E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2568" name="Picture 2663" descr="fls4">
          <a:extLst>
            <a:ext uri="{FF2B5EF4-FFF2-40B4-BE49-F238E27FC236}">
              <a16:creationId xmlns:a16="http://schemas.microsoft.com/office/drawing/2014/main" id="{E0BF58F5-D8EC-4C4A-BDDF-DB4A7249C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2569" name="Picture 2664" descr="fls4">
          <a:extLst>
            <a:ext uri="{FF2B5EF4-FFF2-40B4-BE49-F238E27FC236}">
              <a16:creationId xmlns:a16="http://schemas.microsoft.com/office/drawing/2014/main" id="{FB0A0C92-BD3E-4EE4-B582-CB1B9DD34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570" name="Picture 2665" descr="fls4">
          <a:extLst>
            <a:ext uri="{FF2B5EF4-FFF2-40B4-BE49-F238E27FC236}">
              <a16:creationId xmlns:a16="http://schemas.microsoft.com/office/drawing/2014/main" id="{61DC6C09-4D87-43F1-91C5-83CF80382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85725</xdr:colOff>
      <xdr:row>0</xdr:row>
      <xdr:rowOff>85725</xdr:rowOff>
    </xdr:to>
    <xdr:pic>
      <xdr:nvPicPr>
        <xdr:cNvPr id="2571" name="Picture 2666" descr="fls4">
          <a:extLst>
            <a:ext uri="{FF2B5EF4-FFF2-40B4-BE49-F238E27FC236}">
              <a16:creationId xmlns:a16="http://schemas.microsoft.com/office/drawing/2014/main" id="{5C8AB9FA-589A-4CBA-A1EA-8FCBBD01F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85725</xdr:colOff>
      <xdr:row>0</xdr:row>
      <xdr:rowOff>85725</xdr:rowOff>
    </xdr:to>
    <xdr:pic>
      <xdr:nvPicPr>
        <xdr:cNvPr id="2572" name="Picture 2667" descr="fls2">
          <a:extLst>
            <a:ext uri="{FF2B5EF4-FFF2-40B4-BE49-F238E27FC236}">
              <a16:creationId xmlns:a16="http://schemas.microsoft.com/office/drawing/2014/main" id="{B0E8FBD1-57C9-4F8F-AE0B-A42B0265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0</xdr:row>
      <xdr:rowOff>0</xdr:rowOff>
    </xdr:from>
    <xdr:to>
      <xdr:col>10</xdr:col>
      <xdr:colOff>85725</xdr:colOff>
      <xdr:row>0</xdr:row>
      <xdr:rowOff>85725</xdr:rowOff>
    </xdr:to>
    <xdr:pic>
      <xdr:nvPicPr>
        <xdr:cNvPr id="2573" name="Picture 2668" descr="fls4">
          <a:extLst>
            <a:ext uri="{FF2B5EF4-FFF2-40B4-BE49-F238E27FC236}">
              <a16:creationId xmlns:a16="http://schemas.microsoft.com/office/drawing/2014/main" id="{5A70AD3E-048D-4C78-8602-0C595E6A7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0</xdr:row>
      <xdr:rowOff>0</xdr:rowOff>
    </xdr:from>
    <xdr:to>
      <xdr:col>11</xdr:col>
      <xdr:colOff>85725</xdr:colOff>
      <xdr:row>0</xdr:row>
      <xdr:rowOff>85725</xdr:rowOff>
    </xdr:to>
    <xdr:pic>
      <xdr:nvPicPr>
        <xdr:cNvPr id="2574" name="Picture 2669" descr="fls4">
          <a:extLst>
            <a:ext uri="{FF2B5EF4-FFF2-40B4-BE49-F238E27FC236}">
              <a16:creationId xmlns:a16="http://schemas.microsoft.com/office/drawing/2014/main" id="{068393B3-8D69-4618-A21F-E514ED233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544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0</xdr:row>
      <xdr:rowOff>0</xdr:rowOff>
    </xdr:from>
    <xdr:to>
      <xdr:col>12</xdr:col>
      <xdr:colOff>85725</xdr:colOff>
      <xdr:row>0</xdr:row>
      <xdr:rowOff>85725</xdr:rowOff>
    </xdr:to>
    <xdr:pic>
      <xdr:nvPicPr>
        <xdr:cNvPr id="2575" name="Picture 2670" descr="fls4">
          <a:extLst>
            <a:ext uri="{FF2B5EF4-FFF2-40B4-BE49-F238E27FC236}">
              <a16:creationId xmlns:a16="http://schemas.microsoft.com/office/drawing/2014/main" id="{678095EE-3599-459B-9C62-E5B2A2EAE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94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0</xdr:row>
      <xdr:rowOff>0</xdr:rowOff>
    </xdr:from>
    <xdr:to>
      <xdr:col>13</xdr:col>
      <xdr:colOff>85725</xdr:colOff>
      <xdr:row>0</xdr:row>
      <xdr:rowOff>85725</xdr:rowOff>
    </xdr:to>
    <xdr:pic>
      <xdr:nvPicPr>
        <xdr:cNvPr id="2576" name="Picture 2671" descr="fls2">
          <a:extLst>
            <a:ext uri="{FF2B5EF4-FFF2-40B4-BE49-F238E27FC236}">
              <a16:creationId xmlns:a16="http://schemas.microsoft.com/office/drawing/2014/main" id="{1BEC3E61-A950-4271-94FB-384052669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643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85725</xdr:colOff>
      <xdr:row>0</xdr:row>
      <xdr:rowOff>85725</xdr:rowOff>
    </xdr:to>
    <xdr:pic>
      <xdr:nvPicPr>
        <xdr:cNvPr id="2577" name="Picture 2672" descr="fls4">
          <a:extLst>
            <a:ext uri="{FF2B5EF4-FFF2-40B4-BE49-F238E27FC236}">
              <a16:creationId xmlns:a16="http://schemas.microsoft.com/office/drawing/2014/main" id="{3EC5ACD4-5DE4-4842-B9E8-7E1BA1EBB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93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2578" name="Picture 2673" descr="check1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5F34384E-A29A-4CB3-A65B-558559818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2579" name="Picture 2674" descr="fls4">
          <a:extLst>
            <a:ext uri="{FF2B5EF4-FFF2-40B4-BE49-F238E27FC236}">
              <a16:creationId xmlns:a16="http://schemas.microsoft.com/office/drawing/2014/main" id="{075EF1DF-B236-4392-9624-177E9CB7F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2580" name="Picture 2675" descr="fls2">
          <a:extLst>
            <a:ext uri="{FF2B5EF4-FFF2-40B4-BE49-F238E27FC236}">
              <a16:creationId xmlns:a16="http://schemas.microsoft.com/office/drawing/2014/main" id="{21A7B5DF-41CB-4869-9FA1-75048E00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2581" name="Picture 2676" descr="fls2">
          <a:extLst>
            <a:ext uri="{FF2B5EF4-FFF2-40B4-BE49-F238E27FC236}">
              <a16:creationId xmlns:a16="http://schemas.microsoft.com/office/drawing/2014/main" id="{DDDD4E1D-5CD8-4222-83DE-6C0340EC5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2582" name="Picture 2677" descr="fls4">
          <a:extLst>
            <a:ext uri="{FF2B5EF4-FFF2-40B4-BE49-F238E27FC236}">
              <a16:creationId xmlns:a16="http://schemas.microsoft.com/office/drawing/2014/main" id="{B0EA7A98-9B32-4DDC-92D6-30A9A1DF9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2583" name="Picture 2678" descr="fls2">
          <a:extLst>
            <a:ext uri="{FF2B5EF4-FFF2-40B4-BE49-F238E27FC236}">
              <a16:creationId xmlns:a16="http://schemas.microsoft.com/office/drawing/2014/main" id="{D98DE6E0-9248-4B3F-A6B4-B66169791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584" name="Picture 2679" descr="fls4">
          <a:extLst>
            <a:ext uri="{FF2B5EF4-FFF2-40B4-BE49-F238E27FC236}">
              <a16:creationId xmlns:a16="http://schemas.microsoft.com/office/drawing/2014/main" id="{43E55180-A5A7-4001-BBA6-DC22B4951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85725</xdr:colOff>
      <xdr:row>0</xdr:row>
      <xdr:rowOff>85725</xdr:rowOff>
    </xdr:to>
    <xdr:pic>
      <xdr:nvPicPr>
        <xdr:cNvPr id="2585" name="Picture 2680" descr="fls4">
          <a:extLst>
            <a:ext uri="{FF2B5EF4-FFF2-40B4-BE49-F238E27FC236}">
              <a16:creationId xmlns:a16="http://schemas.microsoft.com/office/drawing/2014/main" id="{D38927EA-E835-4B8F-9D56-CD871FEE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85725</xdr:colOff>
      <xdr:row>0</xdr:row>
      <xdr:rowOff>85725</xdr:rowOff>
    </xdr:to>
    <xdr:pic>
      <xdr:nvPicPr>
        <xdr:cNvPr id="2586" name="Picture 2681" descr="fls2">
          <a:extLst>
            <a:ext uri="{FF2B5EF4-FFF2-40B4-BE49-F238E27FC236}">
              <a16:creationId xmlns:a16="http://schemas.microsoft.com/office/drawing/2014/main" id="{69145F64-FC0D-4BE3-AD6E-9C4F58F81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0</xdr:row>
      <xdr:rowOff>0</xdr:rowOff>
    </xdr:from>
    <xdr:to>
      <xdr:col>10</xdr:col>
      <xdr:colOff>85725</xdr:colOff>
      <xdr:row>0</xdr:row>
      <xdr:rowOff>85725</xdr:rowOff>
    </xdr:to>
    <xdr:pic>
      <xdr:nvPicPr>
        <xdr:cNvPr id="2587" name="Picture 2682" descr="fls2">
          <a:extLst>
            <a:ext uri="{FF2B5EF4-FFF2-40B4-BE49-F238E27FC236}">
              <a16:creationId xmlns:a16="http://schemas.microsoft.com/office/drawing/2014/main" id="{402CE81D-DEE7-4DD7-87A2-B84D8E375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0</xdr:row>
      <xdr:rowOff>0</xdr:rowOff>
    </xdr:from>
    <xdr:to>
      <xdr:col>11</xdr:col>
      <xdr:colOff>85725</xdr:colOff>
      <xdr:row>0</xdr:row>
      <xdr:rowOff>85725</xdr:rowOff>
    </xdr:to>
    <xdr:pic>
      <xdr:nvPicPr>
        <xdr:cNvPr id="2588" name="Picture 2683" descr="fls1">
          <a:extLst>
            <a:ext uri="{FF2B5EF4-FFF2-40B4-BE49-F238E27FC236}">
              <a16:creationId xmlns:a16="http://schemas.microsoft.com/office/drawing/2014/main" id="{150BEF16-7632-44F1-BD92-179533D49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544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0</xdr:row>
      <xdr:rowOff>0</xdr:rowOff>
    </xdr:from>
    <xdr:to>
      <xdr:col>12</xdr:col>
      <xdr:colOff>85725</xdr:colOff>
      <xdr:row>0</xdr:row>
      <xdr:rowOff>85725</xdr:rowOff>
    </xdr:to>
    <xdr:pic>
      <xdr:nvPicPr>
        <xdr:cNvPr id="2589" name="Picture 2684" descr="fls4">
          <a:extLst>
            <a:ext uri="{FF2B5EF4-FFF2-40B4-BE49-F238E27FC236}">
              <a16:creationId xmlns:a16="http://schemas.microsoft.com/office/drawing/2014/main" id="{6177A419-B505-4000-B198-AF8CB1AC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94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0</xdr:row>
      <xdr:rowOff>0</xdr:rowOff>
    </xdr:from>
    <xdr:to>
      <xdr:col>13</xdr:col>
      <xdr:colOff>85725</xdr:colOff>
      <xdr:row>0</xdr:row>
      <xdr:rowOff>85725</xdr:rowOff>
    </xdr:to>
    <xdr:pic>
      <xdr:nvPicPr>
        <xdr:cNvPr id="2590" name="Picture 2685" descr="fls2">
          <a:extLst>
            <a:ext uri="{FF2B5EF4-FFF2-40B4-BE49-F238E27FC236}">
              <a16:creationId xmlns:a16="http://schemas.microsoft.com/office/drawing/2014/main" id="{AA4AFF3F-8519-4474-A7CF-771E20AC3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643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85725</xdr:colOff>
      <xdr:row>0</xdr:row>
      <xdr:rowOff>85725</xdr:rowOff>
    </xdr:to>
    <xdr:pic>
      <xdr:nvPicPr>
        <xdr:cNvPr id="2591" name="Picture 2686" descr="fls4">
          <a:extLst>
            <a:ext uri="{FF2B5EF4-FFF2-40B4-BE49-F238E27FC236}">
              <a16:creationId xmlns:a16="http://schemas.microsoft.com/office/drawing/2014/main" id="{2BB61551-8147-4FC5-A8FD-3A65EFA1C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93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2592" name="Picture 2687" descr="check1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6157A02F-84AF-4FBB-8695-50BE549B8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2593" name="Picture 2688" descr="fls4">
          <a:extLst>
            <a:ext uri="{FF2B5EF4-FFF2-40B4-BE49-F238E27FC236}">
              <a16:creationId xmlns:a16="http://schemas.microsoft.com/office/drawing/2014/main" id="{9FEDE372-724F-45C9-96B3-EC93A9709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2594" name="Picture 2689" descr="fls4">
          <a:extLst>
            <a:ext uri="{FF2B5EF4-FFF2-40B4-BE49-F238E27FC236}">
              <a16:creationId xmlns:a16="http://schemas.microsoft.com/office/drawing/2014/main" id="{3E26E2ED-E357-42E3-B759-48EB18EE5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2595" name="Picture 2690" descr="fls2">
          <a:extLst>
            <a:ext uri="{FF2B5EF4-FFF2-40B4-BE49-F238E27FC236}">
              <a16:creationId xmlns:a16="http://schemas.microsoft.com/office/drawing/2014/main" id="{ABC282DA-CC5C-4C60-A90E-08835DE1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2596" name="Picture 2691" descr="fls4">
          <a:extLst>
            <a:ext uri="{FF2B5EF4-FFF2-40B4-BE49-F238E27FC236}">
              <a16:creationId xmlns:a16="http://schemas.microsoft.com/office/drawing/2014/main" id="{DE141E0F-24B0-4D19-8AD3-6BB62CA68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2597" name="Picture 2692" descr="fls4">
          <a:extLst>
            <a:ext uri="{FF2B5EF4-FFF2-40B4-BE49-F238E27FC236}">
              <a16:creationId xmlns:a16="http://schemas.microsoft.com/office/drawing/2014/main" id="{81460BF0-1EAA-450E-BA33-E9C8FCB2B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598" name="Picture 2693" descr="fls4">
          <a:extLst>
            <a:ext uri="{FF2B5EF4-FFF2-40B4-BE49-F238E27FC236}">
              <a16:creationId xmlns:a16="http://schemas.microsoft.com/office/drawing/2014/main" id="{6CF2785D-FF2A-45A5-A006-A7070CB9A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85725</xdr:colOff>
      <xdr:row>0</xdr:row>
      <xdr:rowOff>85725</xdr:rowOff>
    </xdr:to>
    <xdr:pic>
      <xdr:nvPicPr>
        <xdr:cNvPr id="2599" name="Picture 2694" descr="fls4">
          <a:extLst>
            <a:ext uri="{FF2B5EF4-FFF2-40B4-BE49-F238E27FC236}">
              <a16:creationId xmlns:a16="http://schemas.microsoft.com/office/drawing/2014/main" id="{D5B95206-51EA-4644-BCDA-0146B313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85725</xdr:colOff>
      <xdr:row>0</xdr:row>
      <xdr:rowOff>85725</xdr:rowOff>
    </xdr:to>
    <xdr:pic>
      <xdr:nvPicPr>
        <xdr:cNvPr id="2600" name="Picture 2695" descr="fls2">
          <a:extLst>
            <a:ext uri="{FF2B5EF4-FFF2-40B4-BE49-F238E27FC236}">
              <a16:creationId xmlns:a16="http://schemas.microsoft.com/office/drawing/2014/main" id="{EE67D1F6-74F9-438B-8F7C-553CD2C25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0</xdr:row>
      <xdr:rowOff>0</xdr:rowOff>
    </xdr:from>
    <xdr:to>
      <xdr:col>10</xdr:col>
      <xdr:colOff>85725</xdr:colOff>
      <xdr:row>0</xdr:row>
      <xdr:rowOff>85725</xdr:rowOff>
    </xdr:to>
    <xdr:pic>
      <xdr:nvPicPr>
        <xdr:cNvPr id="2601" name="Picture 2696" descr="fls4">
          <a:extLst>
            <a:ext uri="{FF2B5EF4-FFF2-40B4-BE49-F238E27FC236}">
              <a16:creationId xmlns:a16="http://schemas.microsoft.com/office/drawing/2014/main" id="{088B40AC-6C17-46A2-AD58-934927DA0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0</xdr:row>
      <xdr:rowOff>0</xdr:rowOff>
    </xdr:from>
    <xdr:to>
      <xdr:col>11</xdr:col>
      <xdr:colOff>85725</xdr:colOff>
      <xdr:row>0</xdr:row>
      <xdr:rowOff>85725</xdr:rowOff>
    </xdr:to>
    <xdr:pic>
      <xdr:nvPicPr>
        <xdr:cNvPr id="2602" name="Picture 2697" descr="fls0">
          <a:extLst>
            <a:ext uri="{FF2B5EF4-FFF2-40B4-BE49-F238E27FC236}">
              <a16:creationId xmlns:a16="http://schemas.microsoft.com/office/drawing/2014/main" id="{C371097E-D108-4839-8BCA-CC16A1CE4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544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0</xdr:row>
      <xdr:rowOff>0</xdr:rowOff>
    </xdr:from>
    <xdr:to>
      <xdr:col>12</xdr:col>
      <xdr:colOff>85725</xdr:colOff>
      <xdr:row>0</xdr:row>
      <xdr:rowOff>85725</xdr:rowOff>
    </xdr:to>
    <xdr:pic>
      <xdr:nvPicPr>
        <xdr:cNvPr id="2603" name="Picture 2698" descr="fls4">
          <a:extLst>
            <a:ext uri="{FF2B5EF4-FFF2-40B4-BE49-F238E27FC236}">
              <a16:creationId xmlns:a16="http://schemas.microsoft.com/office/drawing/2014/main" id="{5A3212C6-42D4-48DB-A8FE-B8152DC9B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94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0</xdr:row>
      <xdr:rowOff>0</xdr:rowOff>
    </xdr:from>
    <xdr:to>
      <xdr:col>13</xdr:col>
      <xdr:colOff>85725</xdr:colOff>
      <xdr:row>0</xdr:row>
      <xdr:rowOff>85725</xdr:rowOff>
    </xdr:to>
    <xdr:pic>
      <xdr:nvPicPr>
        <xdr:cNvPr id="2604" name="Picture 2699" descr="fls2">
          <a:extLst>
            <a:ext uri="{FF2B5EF4-FFF2-40B4-BE49-F238E27FC236}">
              <a16:creationId xmlns:a16="http://schemas.microsoft.com/office/drawing/2014/main" id="{661B7B4E-F71C-401F-B7C2-FE7E4DB51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643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85725</xdr:colOff>
      <xdr:row>0</xdr:row>
      <xdr:rowOff>85725</xdr:rowOff>
    </xdr:to>
    <xdr:pic>
      <xdr:nvPicPr>
        <xdr:cNvPr id="2605" name="Picture 2700" descr="fls4">
          <a:extLst>
            <a:ext uri="{FF2B5EF4-FFF2-40B4-BE49-F238E27FC236}">
              <a16:creationId xmlns:a16="http://schemas.microsoft.com/office/drawing/2014/main" id="{C46347CD-C0E4-4E35-AA16-1584FE845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93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2606" name="Picture 2701" descr="check1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E26BE78A-582A-472F-BD38-E011B6043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2607" name="Picture 2702" descr="fls4">
          <a:extLst>
            <a:ext uri="{FF2B5EF4-FFF2-40B4-BE49-F238E27FC236}">
              <a16:creationId xmlns:a16="http://schemas.microsoft.com/office/drawing/2014/main" id="{8977DFE6-D245-4CFF-8EDF-D37314840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2608" name="Picture 2703" descr="fls2">
          <a:extLst>
            <a:ext uri="{FF2B5EF4-FFF2-40B4-BE49-F238E27FC236}">
              <a16:creationId xmlns:a16="http://schemas.microsoft.com/office/drawing/2014/main" id="{B620E421-9322-4E0D-9471-ABA391FFE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2609" name="Picture 2704" descr="fls2">
          <a:extLst>
            <a:ext uri="{FF2B5EF4-FFF2-40B4-BE49-F238E27FC236}">
              <a16:creationId xmlns:a16="http://schemas.microsoft.com/office/drawing/2014/main" id="{A4358AF5-1316-4156-9B60-69F4F79C2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2610" name="Picture 2705" descr="fls2">
          <a:extLst>
            <a:ext uri="{FF2B5EF4-FFF2-40B4-BE49-F238E27FC236}">
              <a16:creationId xmlns:a16="http://schemas.microsoft.com/office/drawing/2014/main" id="{962996CB-6955-48DF-84AD-284999DA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2611" name="Picture 2706" descr="fls4">
          <a:extLst>
            <a:ext uri="{FF2B5EF4-FFF2-40B4-BE49-F238E27FC236}">
              <a16:creationId xmlns:a16="http://schemas.microsoft.com/office/drawing/2014/main" id="{D8C7D202-E021-481F-93F6-31339BD60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612" name="Picture 2707" descr="fls1">
          <a:extLst>
            <a:ext uri="{FF2B5EF4-FFF2-40B4-BE49-F238E27FC236}">
              <a16:creationId xmlns:a16="http://schemas.microsoft.com/office/drawing/2014/main" id="{9B4B7584-6924-40E8-8954-4E262F989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85725</xdr:colOff>
      <xdr:row>0</xdr:row>
      <xdr:rowOff>85725</xdr:rowOff>
    </xdr:to>
    <xdr:pic>
      <xdr:nvPicPr>
        <xdr:cNvPr id="2613" name="Picture 2708" descr="fls4">
          <a:extLst>
            <a:ext uri="{FF2B5EF4-FFF2-40B4-BE49-F238E27FC236}">
              <a16:creationId xmlns:a16="http://schemas.microsoft.com/office/drawing/2014/main" id="{81667B17-D1BB-4DF8-A37A-78FFE472E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85725</xdr:colOff>
      <xdr:row>0</xdr:row>
      <xdr:rowOff>85725</xdr:rowOff>
    </xdr:to>
    <xdr:pic>
      <xdr:nvPicPr>
        <xdr:cNvPr id="2614" name="Picture 2709" descr="fls2">
          <a:extLst>
            <a:ext uri="{FF2B5EF4-FFF2-40B4-BE49-F238E27FC236}">
              <a16:creationId xmlns:a16="http://schemas.microsoft.com/office/drawing/2014/main" id="{45CC9D1B-2741-4535-A84B-78F5ACA46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0</xdr:row>
      <xdr:rowOff>0</xdr:rowOff>
    </xdr:from>
    <xdr:to>
      <xdr:col>10</xdr:col>
      <xdr:colOff>85725</xdr:colOff>
      <xdr:row>0</xdr:row>
      <xdr:rowOff>85725</xdr:rowOff>
    </xdr:to>
    <xdr:pic>
      <xdr:nvPicPr>
        <xdr:cNvPr id="2615" name="Picture 2710" descr="fls2">
          <a:extLst>
            <a:ext uri="{FF2B5EF4-FFF2-40B4-BE49-F238E27FC236}">
              <a16:creationId xmlns:a16="http://schemas.microsoft.com/office/drawing/2014/main" id="{46ED1C1C-57E9-4BF9-AD33-E3272E8C1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0</xdr:row>
      <xdr:rowOff>0</xdr:rowOff>
    </xdr:from>
    <xdr:to>
      <xdr:col>11</xdr:col>
      <xdr:colOff>85725</xdr:colOff>
      <xdr:row>0</xdr:row>
      <xdr:rowOff>85725</xdr:rowOff>
    </xdr:to>
    <xdr:pic>
      <xdr:nvPicPr>
        <xdr:cNvPr id="2616" name="Picture 2711" descr="fls4">
          <a:extLst>
            <a:ext uri="{FF2B5EF4-FFF2-40B4-BE49-F238E27FC236}">
              <a16:creationId xmlns:a16="http://schemas.microsoft.com/office/drawing/2014/main" id="{874901A6-1D84-427B-AAED-BE57793B0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544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0</xdr:row>
      <xdr:rowOff>0</xdr:rowOff>
    </xdr:from>
    <xdr:to>
      <xdr:col>12</xdr:col>
      <xdr:colOff>85725</xdr:colOff>
      <xdr:row>0</xdr:row>
      <xdr:rowOff>85725</xdr:rowOff>
    </xdr:to>
    <xdr:pic>
      <xdr:nvPicPr>
        <xdr:cNvPr id="2617" name="Picture 2712" descr="fls4">
          <a:extLst>
            <a:ext uri="{FF2B5EF4-FFF2-40B4-BE49-F238E27FC236}">
              <a16:creationId xmlns:a16="http://schemas.microsoft.com/office/drawing/2014/main" id="{AD4494B6-BC4E-46C6-BDD9-857E80A7B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94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0</xdr:row>
      <xdr:rowOff>0</xdr:rowOff>
    </xdr:from>
    <xdr:to>
      <xdr:col>13</xdr:col>
      <xdr:colOff>85725</xdr:colOff>
      <xdr:row>0</xdr:row>
      <xdr:rowOff>85725</xdr:rowOff>
    </xdr:to>
    <xdr:pic>
      <xdr:nvPicPr>
        <xdr:cNvPr id="2618" name="Picture 2713" descr="fls2">
          <a:extLst>
            <a:ext uri="{FF2B5EF4-FFF2-40B4-BE49-F238E27FC236}">
              <a16:creationId xmlns:a16="http://schemas.microsoft.com/office/drawing/2014/main" id="{42F39D67-9D55-424E-B775-005CFCDFB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643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85725</xdr:colOff>
      <xdr:row>0</xdr:row>
      <xdr:rowOff>85725</xdr:rowOff>
    </xdr:to>
    <xdr:pic>
      <xdr:nvPicPr>
        <xdr:cNvPr id="2619" name="Picture 2714" descr="fls4">
          <a:extLst>
            <a:ext uri="{FF2B5EF4-FFF2-40B4-BE49-F238E27FC236}">
              <a16:creationId xmlns:a16="http://schemas.microsoft.com/office/drawing/2014/main" id="{88DEBC81-07CC-49DD-AC17-5718025D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93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57150</xdr:colOff>
      <xdr:row>0</xdr:row>
      <xdr:rowOff>57150</xdr:rowOff>
    </xdr:to>
    <xdr:pic>
      <xdr:nvPicPr>
        <xdr:cNvPr id="2620" name="Picture 2715" descr="ico_t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524A6634-A5C6-4EDA-AF90-3EC6E5A99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66675</xdr:colOff>
      <xdr:row>0</xdr:row>
      <xdr:rowOff>0</xdr:rowOff>
    </xdr:from>
    <xdr:to>
      <xdr:col>0</xdr:col>
      <xdr:colOff>123825</xdr:colOff>
      <xdr:row>0</xdr:row>
      <xdr:rowOff>57150</xdr:rowOff>
    </xdr:to>
    <xdr:pic>
      <xdr:nvPicPr>
        <xdr:cNvPr id="2621" name="Picture 2716" descr="ico_d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B239287E-3F63-46F6-AF9F-225D7B3FA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133350</xdr:colOff>
      <xdr:row>0</xdr:row>
      <xdr:rowOff>0</xdr:rowOff>
    </xdr:from>
    <xdr:to>
      <xdr:col>0</xdr:col>
      <xdr:colOff>190500</xdr:colOff>
      <xdr:row>0</xdr:row>
      <xdr:rowOff>57150</xdr:rowOff>
    </xdr:to>
    <xdr:pic>
      <xdr:nvPicPr>
        <xdr:cNvPr id="2622" name="Picture 2717" descr="ico_d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6CD255D2-1708-4C94-A868-BC13B427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200025</xdr:colOff>
      <xdr:row>0</xdr:row>
      <xdr:rowOff>0</xdr:rowOff>
    </xdr:from>
    <xdr:to>
      <xdr:col>0</xdr:col>
      <xdr:colOff>314325</xdr:colOff>
      <xdr:row>0</xdr:row>
      <xdr:rowOff>104775</xdr:rowOff>
    </xdr:to>
    <xdr:pic>
      <xdr:nvPicPr>
        <xdr:cNvPr id="2623" name="Picture 2718" descr="etoile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6A1A4A29-D700-465F-A7DC-5D0A30BEC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0"/>
          <a:ext cx="11430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323850</xdr:colOff>
      <xdr:row>0</xdr:row>
      <xdr:rowOff>0</xdr:rowOff>
    </xdr:from>
    <xdr:to>
      <xdr:col>0</xdr:col>
      <xdr:colOff>381000</xdr:colOff>
      <xdr:row>0</xdr:row>
      <xdr:rowOff>57150</xdr:rowOff>
    </xdr:to>
    <xdr:pic>
      <xdr:nvPicPr>
        <xdr:cNvPr id="2624" name="Picture 2719" descr="ico_d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5BDD83D4-DD5A-471E-83E7-750A64ED8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390525</xdr:colOff>
      <xdr:row>0</xdr:row>
      <xdr:rowOff>0</xdr:rowOff>
    </xdr:from>
    <xdr:to>
      <xdr:col>0</xdr:col>
      <xdr:colOff>447675</xdr:colOff>
      <xdr:row>0</xdr:row>
      <xdr:rowOff>57150</xdr:rowOff>
    </xdr:to>
    <xdr:pic>
      <xdr:nvPicPr>
        <xdr:cNvPr id="2625" name="Picture 2720" descr="ico_d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A949236B-B93D-4823-99C1-CEFE10635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457200</xdr:colOff>
      <xdr:row>0</xdr:row>
      <xdr:rowOff>0</xdr:rowOff>
    </xdr:from>
    <xdr:to>
      <xdr:col>0</xdr:col>
      <xdr:colOff>514350</xdr:colOff>
      <xdr:row>0</xdr:row>
      <xdr:rowOff>57150</xdr:rowOff>
    </xdr:to>
    <xdr:pic>
      <xdr:nvPicPr>
        <xdr:cNvPr id="2626" name="Picture 2721" descr="ico_d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9ACBE634-A948-46BF-B342-538B1A571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523875</xdr:colOff>
      <xdr:row>0</xdr:row>
      <xdr:rowOff>0</xdr:rowOff>
    </xdr:from>
    <xdr:to>
      <xdr:col>0</xdr:col>
      <xdr:colOff>581025</xdr:colOff>
      <xdr:row>0</xdr:row>
      <xdr:rowOff>57150</xdr:rowOff>
    </xdr:to>
    <xdr:pic>
      <xdr:nvPicPr>
        <xdr:cNvPr id="2627" name="Picture 2722" descr="ico_d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973CAD8A-C2A2-4AFE-A279-A8937BD49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8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590550</xdr:colOff>
      <xdr:row>0</xdr:row>
      <xdr:rowOff>0</xdr:rowOff>
    </xdr:from>
    <xdr:to>
      <xdr:col>0</xdr:col>
      <xdr:colOff>647700</xdr:colOff>
      <xdr:row>0</xdr:row>
      <xdr:rowOff>57150</xdr:rowOff>
    </xdr:to>
    <xdr:pic>
      <xdr:nvPicPr>
        <xdr:cNvPr id="2628" name="Picture 2723" descr="ico_d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3EE72FB9-4CC8-4C1A-A17C-AF25D6D99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657225</xdr:colOff>
      <xdr:row>0</xdr:row>
      <xdr:rowOff>0</xdr:rowOff>
    </xdr:from>
    <xdr:to>
      <xdr:col>0</xdr:col>
      <xdr:colOff>714375</xdr:colOff>
      <xdr:row>0</xdr:row>
      <xdr:rowOff>57150</xdr:rowOff>
    </xdr:to>
    <xdr:pic>
      <xdr:nvPicPr>
        <xdr:cNvPr id="2629" name="Picture 2724" descr="ico_d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5FDA0E91-C15D-4B98-B438-DE0560EDD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723900</xdr:colOff>
      <xdr:row>0</xdr:row>
      <xdr:rowOff>0</xdr:rowOff>
    </xdr:from>
    <xdr:to>
      <xdr:col>1</xdr:col>
      <xdr:colOff>19050</xdr:colOff>
      <xdr:row>0</xdr:row>
      <xdr:rowOff>57150</xdr:rowOff>
    </xdr:to>
    <xdr:pic>
      <xdr:nvPicPr>
        <xdr:cNvPr id="2630" name="Picture 2725" descr="ico_d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472B1F6F-3831-4581-98AE-2B541A326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790575</xdr:colOff>
      <xdr:row>0</xdr:row>
      <xdr:rowOff>0</xdr:rowOff>
    </xdr:from>
    <xdr:to>
      <xdr:col>1</xdr:col>
      <xdr:colOff>57150</xdr:colOff>
      <xdr:row>0</xdr:row>
      <xdr:rowOff>57150</xdr:rowOff>
    </xdr:to>
    <xdr:pic>
      <xdr:nvPicPr>
        <xdr:cNvPr id="2631" name="Picture 2726" descr="ico_d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50A8D0ED-6C79-4226-98B0-90C25E8E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857250</xdr:colOff>
      <xdr:row>0</xdr:row>
      <xdr:rowOff>0</xdr:rowOff>
    </xdr:from>
    <xdr:to>
      <xdr:col>1</xdr:col>
      <xdr:colOff>57150</xdr:colOff>
      <xdr:row>0</xdr:row>
      <xdr:rowOff>57150</xdr:rowOff>
    </xdr:to>
    <xdr:pic>
      <xdr:nvPicPr>
        <xdr:cNvPr id="2632" name="Picture 2727" descr="ico_d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621FA0E7-1DB2-4875-AAC2-AA4C11157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923925</xdr:colOff>
      <xdr:row>0</xdr:row>
      <xdr:rowOff>0</xdr:rowOff>
    </xdr:from>
    <xdr:to>
      <xdr:col>1</xdr:col>
      <xdr:colOff>114300</xdr:colOff>
      <xdr:row>0</xdr:row>
      <xdr:rowOff>104775</xdr:rowOff>
    </xdr:to>
    <xdr:pic>
      <xdr:nvPicPr>
        <xdr:cNvPr id="2633" name="Picture 2728" descr="etoile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8A800C8D-491F-4780-B6C9-25859502A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3925" y="0"/>
          <a:ext cx="11430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95250</xdr:colOff>
      <xdr:row>0</xdr:row>
      <xdr:rowOff>95250</xdr:rowOff>
    </xdr:to>
    <xdr:pic>
      <xdr:nvPicPr>
        <xdr:cNvPr id="2634" name="Picture 2729" descr="check0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981B1058-93D5-4BC5-B3AA-4264A16B6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104775</xdr:colOff>
      <xdr:row>0</xdr:row>
      <xdr:rowOff>0</xdr:rowOff>
    </xdr:from>
    <xdr:to>
      <xdr:col>0</xdr:col>
      <xdr:colOff>200025</xdr:colOff>
      <xdr:row>0</xdr:row>
      <xdr:rowOff>95250</xdr:rowOff>
    </xdr:to>
    <xdr:pic>
      <xdr:nvPicPr>
        <xdr:cNvPr id="2635" name="Picture 2730" descr="check0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F2938525-9FB9-46A8-92BF-D8C6CCCC3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209550</xdr:colOff>
      <xdr:row>0</xdr:row>
      <xdr:rowOff>0</xdr:rowOff>
    </xdr:from>
    <xdr:to>
      <xdr:col>0</xdr:col>
      <xdr:colOff>304800</xdr:colOff>
      <xdr:row>0</xdr:row>
      <xdr:rowOff>95250</xdr:rowOff>
    </xdr:to>
    <xdr:pic>
      <xdr:nvPicPr>
        <xdr:cNvPr id="2636" name="Picture 2731" descr="check0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FC1ED29-B63E-4D22-8D35-3B95FB8BA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637" name="Picture 2732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E0CDC01C-C220-4CF1-AF8C-383A23E17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638" name="Picture 2733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5B0CF4E4-7B64-45F1-9D50-E464758E5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639" name="Picture 2734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795851EA-FACB-4036-8E8A-94F8A0BF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123825</xdr:colOff>
      <xdr:row>0</xdr:row>
      <xdr:rowOff>123825</xdr:rowOff>
    </xdr:to>
    <xdr:pic>
      <xdr:nvPicPr>
        <xdr:cNvPr id="2640" name="Picture 2735" descr="1_13">
          <a:extLst>
            <a:ext uri="{FF2B5EF4-FFF2-40B4-BE49-F238E27FC236}">
              <a16:creationId xmlns:a16="http://schemas.microsoft.com/office/drawing/2014/main" id="{68DFAB2D-BB02-41D0-84F7-FE8D9693B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2641" name="Picture 2736" descr="3_13">
          <a:extLst>
            <a:ext uri="{FF2B5EF4-FFF2-40B4-BE49-F238E27FC236}">
              <a16:creationId xmlns:a16="http://schemas.microsoft.com/office/drawing/2014/main" id="{3198D02A-E123-4540-BC48-6F57CE1E6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0</xdr:row>
      <xdr:rowOff>0</xdr:rowOff>
    </xdr:from>
    <xdr:to>
      <xdr:col>10</xdr:col>
      <xdr:colOff>123825</xdr:colOff>
      <xdr:row>0</xdr:row>
      <xdr:rowOff>123825</xdr:rowOff>
    </xdr:to>
    <xdr:pic>
      <xdr:nvPicPr>
        <xdr:cNvPr id="2642" name="Picture 2737" descr="2_13">
          <a:extLst>
            <a:ext uri="{FF2B5EF4-FFF2-40B4-BE49-F238E27FC236}">
              <a16:creationId xmlns:a16="http://schemas.microsoft.com/office/drawing/2014/main" id="{3D9941C0-4E25-4F54-A48A-8ED947CED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643" name="Picture 2738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84D6B36E-E886-4251-8FB0-5B1FE7387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644" name="Picture 2739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D585D8D8-613A-453C-82CC-541AA41C5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645" name="Picture 2740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44D67299-C4A2-4CC0-81BC-81C60429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123825</xdr:colOff>
      <xdr:row>0</xdr:row>
      <xdr:rowOff>123825</xdr:rowOff>
    </xdr:to>
    <xdr:pic>
      <xdr:nvPicPr>
        <xdr:cNvPr id="2646" name="Picture 2741" descr="1_13">
          <a:extLst>
            <a:ext uri="{FF2B5EF4-FFF2-40B4-BE49-F238E27FC236}">
              <a16:creationId xmlns:a16="http://schemas.microsoft.com/office/drawing/2014/main" id="{4D2B53B2-2A05-4BA8-9E67-A455653FA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2647" name="Picture 2742" descr="3_13">
          <a:extLst>
            <a:ext uri="{FF2B5EF4-FFF2-40B4-BE49-F238E27FC236}">
              <a16:creationId xmlns:a16="http://schemas.microsoft.com/office/drawing/2014/main" id="{E701B205-AFC7-4B30-85DE-314EDD0D5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0</xdr:row>
      <xdr:rowOff>0</xdr:rowOff>
    </xdr:from>
    <xdr:to>
      <xdr:col>10</xdr:col>
      <xdr:colOff>123825</xdr:colOff>
      <xdr:row>0</xdr:row>
      <xdr:rowOff>123825</xdr:rowOff>
    </xdr:to>
    <xdr:pic>
      <xdr:nvPicPr>
        <xdr:cNvPr id="2648" name="Picture 2743" descr="2_13">
          <a:extLst>
            <a:ext uri="{FF2B5EF4-FFF2-40B4-BE49-F238E27FC236}">
              <a16:creationId xmlns:a16="http://schemas.microsoft.com/office/drawing/2014/main" id="{B43E7792-C024-4574-BCEB-50BEFDEFB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219075</xdr:colOff>
      <xdr:row>1</xdr:row>
      <xdr:rowOff>38100</xdr:rowOff>
    </xdr:to>
    <xdr:pic>
      <xdr:nvPicPr>
        <xdr:cNvPr id="2649" name="Picture 2744" descr="retirepartant">
          <a:extLst>
            <a:ext uri="{FF2B5EF4-FFF2-40B4-BE49-F238E27FC236}">
              <a16:creationId xmlns:a16="http://schemas.microsoft.com/office/drawing/2014/main" id="{FB1FA293-E678-4CE9-B686-6A4711D1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79200" y="0"/>
          <a:ext cx="2190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650" name="Picture 2745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F5111478-38EA-429D-98DF-F93161057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651" name="Picture 2746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B2D2C7B2-3F3B-49DA-8E02-F37EEB462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652" name="Picture 2747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65948FA9-DD21-462E-80DB-332515BB9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2653" name="Picture 2748" descr="1_13">
          <a:extLst>
            <a:ext uri="{FF2B5EF4-FFF2-40B4-BE49-F238E27FC236}">
              <a16:creationId xmlns:a16="http://schemas.microsoft.com/office/drawing/2014/main" id="{B6F3013F-754C-46F3-9331-486770884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123825</xdr:colOff>
      <xdr:row>0</xdr:row>
      <xdr:rowOff>123825</xdr:rowOff>
    </xdr:to>
    <xdr:pic>
      <xdr:nvPicPr>
        <xdr:cNvPr id="2654" name="Picture 2749" descr="2_13">
          <a:extLst>
            <a:ext uri="{FF2B5EF4-FFF2-40B4-BE49-F238E27FC236}">
              <a16:creationId xmlns:a16="http://schemas.microsoft.com/office/drawing/2014/main" id="{D033B40E-8394-459D-971B-FABA07649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123825</xdr:colOff>
      <xdr:row>0</xdr:row>
      <xdr:rowOff>123825</xdr:rowOff>
    </xdr:to>
    <xdr:pic>
      <xdr:nvPicPr>
        <xdr:cNvPr id="2655" name="Picture 2750" descr="3_13">
          <a:extLst>
            <a:ext uri="{FF2B5EF4-FFF2-40B4-BE49-F238E27FC236}">
              <a16:creationId xmlns:a16="http://schemas.microsoft.com/office/drawing/2014/main" id="{343D7EC7-A30D-4EBC-A9B3-692D403A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656" name="Picture 2751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1562BA62-78CA-4C6C-89D0-14A7DA3A0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657" name="Picture 2752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B18DB934-5AAE-43E1-9647-7EC8B551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658" name="Picture 2753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23F44701-341E-4E82-B007-F817253D7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2659" name="Picture 2754" descr="1_13">
          <a:extLst>
            <a:ext uri="{FF2B5EF4-FFF2-40B4-BE49-F238E27FC236}">
              <a16:creationId xmlns:a16="http://schemas.microsoft.com/office/drawing/2014/main" id="{4A23A0AB-8804-4DED-9AAA-890C37EF5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123825</xdr:colOff>
      <xdr:row>0</xdr:row>
      <xdr:rowOff>123825</xdr:rowOff>
    </xdr:to>
    <xdr:pic>
      <xdr:nvPicPr>
        <xdr:cNvPr id="2660" name="Picture 2755" descr="2_13">
          <a:extLst>
            <a:ext uri="{FF2B5EF4-FFF2-40B4-BE49-F238E27FC236}">
              <a16:creationId xmlns:a16="http://schemas.microsoft.com/office/drawing/2014/main" id="{8EFE8167-20BA-4B49-AB18-8EBF022FB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123825</xdr:colOff>
      <xdr:row>0</xdr:row>
      <xdr:rowOff>123825</xdr:rowOff>
    </xdr:to>
    <xdr:pic>
      <xdr:nvPicPr>
        <xdr:cNvPr id="2661" name="Picture 2756" descr="3_13">
          <a:extLst>
            <a:ext uri="{FF2B5EF4-FFF2-40B4-BE49-F238E27FC236}">
              <a16:creationId xmlns:a16="http://schemas.microsoft.com/office/drawing/2014/main" id="{DD490A83-BB66-4C47-B9C0-F7C23EDFA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662" name="Picture 2757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FF7ACD1F-E7BD-434E-8473-DCFFD6A03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663" name="Picture 2758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9030D6B2-109E-4A09-BC5C-930047ACF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664" name="Picture 2759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861D41E1-AA53-4BA0-A364-5BB27BE82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123825</xdr:colOff>
      <xdr:row>0</xdr:row>
      <xdr:rowOff>123825</xdr:rowOff>
    </xdr:to>
    <xdr:pic>
      <xdr:nvPicPr>
        <xdr:cNvPr id="2665" name="Picture 2760" descr="1_13">
          <a:extLst>
            <a:ext uri="{FF2B5EF4-FFF2-40B4-BE49-F238E27FC236}">
              <a16:creationId xmlns:a16="http://schemas.microsoft.com/office/drawing/2014/main" id="{9E12CA65-A818-4B04-B6DD-C0EF53D55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123825</xdr:colOff>
      <xdr:row>0</xdr:row>
      <xdr:rowOff>123825</xdr:rowOff>
    </xdr:to>
    <xdr:pic>
      <xdr:nvPicPr>
        <xdr:cNvPr id="2666" name="Picture 2761" descr="2_13">
          <a:extLst>
            <a:ext uri="{FF2B5EF4-FFF2-40B4-BE49-F238E27FC236}">
              <a16:creationId xmlns:a16="http://schemas.microsoft.com/office/drawing/2014/main" id="{D2CCD5B7-6388-4BBA-ACA3-306057910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123825</xdr:colOff>
      <xdr:row>0</xdr:row>
      <xdr:rowOff>123825</xdr:rowOff>
    </xdr:to>
    <xdr:pic>
      <xdr:nvPicPr>
        <xdr:cNvPr id="2667" name="Picture 2762" descr="3_13">
          <a:extLst>
            <a:ext uri="{FF2B5EF4-FFF2-40B4-BE49-F238E27FC236}">
              <a16:creationId xmlns:a16="http://schemas.microsoft.com/office/drawing/2014/main" id="{DDBD2B5A-8A6C-42BE-BEAA-B527D2CDD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668" name="Picture 2763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60B126C1-C583-4C46-B3A6-745C352C6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669" name="Picture 2764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DA571618-5B27-4265-863C-98F109FFA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670" name="Picture 2765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C7457970-65A3-4697-83B5-39B66832B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123825</xdr:colOff>
      <xdr:row>0</xdr:row>
      <xdr:rowOff>123825</xdr:rowOff>
    </xdr:to>
    <xdr:pic>
      <xdr:nvPicPr>
        <xdr:cNvPr id="2671" name="Picture 2766" descr="1_13">
          <a:extLst>
            <a:ext uri="{FF2B5EF4-FFF2-40B4-BE49-F238E27FC236}">
              <a16:creationId xmlns:a16="http://schemas.microsoft.com/office/drawing/2014/main" id="{82DE583B-AD9F-4809-B118-708DD8B0C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123825</xdr:colOff>
      <xdr:row>0</xdr:row>
      <xdr:rowOff>123825</xdr:rowOff>
    </xdr:to>
    <xdr:pic>
      <xdr:nvPicPr>
        <xdr:cNvPr id="2672" name="Picture 2767" descr="2_13">
          <a:extLst>
            <a:ext uri="{FF2B5EF4-FFF2-40B4-BE49-F238E27FC236}">
              <a16:creationId xmlns:a16="http://schemas.microsoft.com/office/drawing/2014/main" id="{4E6550AD-9D94-48EE-986E-A3E8A53B8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123825</xdr:colOff>
      <xdr:row>0</xdr:row>
      <xdr:rowOff>123825</xdr:rowOff>
    </xdr:to>
    <xdr:pic>
      <xdr:nvPicPr>
        <xdr:cNvPr id="2673" name="Picture 2768" descr="3_13">
          <a:extLst>
            <a:ext uri="{FF2B5EF4-FFF2-40B4-BE49-F238E27FC236}">
              <a16:creationId xmlns:a16="http://schemas.microsoft.com/office/drawing/2014/main" id="{8E697E3F-DD85-487B-9065-A5D792EB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674" name="Picture 2769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7F5B5C1A-2FA6-49DB-8741-07CCE7C98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675" name="Picture 2770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8EE47AA9-2650-4AB7-837C-EF4897CFA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676" name="Picture 2771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F2B10455-0485-4309-B792-33F89510F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123825</xdr:colOff>
      <xdr:row>0</xdr:row>
      <xdr:rowOff>123825</xdr:rowOff>
    </xdr:to>
    <xdr:pic>
      <xdr:nvPicPr>
        <xdr:cNvPr id="2677" name="Picture 2772" descr="3_13">
          <a:extLst>
            <a:ext uri="{FF2B5EF4-FFF2-40B4-BE49-F238E27FC236}">
              <a16:creationId xmlns:a16="http://schemas.microsoft.com/office/drawing/2014/main" id="{1BD139F6-4E2F-4919-9601-25CF2E1EC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2678" name="Picture 2773" descr="2_13">
          <a:extLst>
            <a:ext uri="{FF2B5EF4-FFF2-40B4-BE49-F238E27FC236}">
              <a16:creationId xmlns:a16="http://schemas.microsoft.com/office/drawing/2014/main" id="{AB71D523-0783-447C-8ED5-3BCF09291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0</xdr:row>
      <xdr:rowOff>0</xdr:rowOff>
    </xdr:from>
    <xdr:to>
      <xdr:col>10</xdr:col>
      <xdr:colOff>123825</xdr:colOff>
      <xdr:row>0</xdr:row>
      <xdr:rowOff>123825</xdr:rowOff>
    </xdr:to>
    <xdr:pic>
      <xdr:nvPicPr>
        <xdr:cNvPr id="2679" name="Picture 2774" descr="1_13">
          <a:extLst>
            <a:ext uri="{FF2B5EF4-FFF2-40B4-BE49-F238E27FC236}">
              <a16:creationId xmlns:a16="http://schemas.microsoft.com/office/drawing/2014/main" id="{840BB59A-E0C6-422F-A425-12FE6C54B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680" name="Picture 2775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7AF834E2-8DAA-4D43-AAF1-D24BAF3E0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681" name="Picture 2776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2A66B57D-8F1A-47D2-9A15-9146DE79B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682" name="Picture 2777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83AE4341-7C7F-45DD-BA84-CD7CA4A91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683" name="Picture 2778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1ABF9B6E-9A60-4698-8986-9CA41D744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684" name="Picture 2779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C15274DC-9145-415F-A39A-FB19FBCC1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685" name="Picture 2780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4A7F3187-3C4F-4DBC-B293-4CFAAD037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123825</xdr:colOff>
      <xdr:row>0</xdr:row>
      <xdr:rowOff>123825</xdr:rowOff>
    </xdr:to>
    <xdr:pic>
      <xdr:nvPicPr>
        <xdr:cNvPr id="2686" name="Picture 2781" descr="1_13">
          <a:extLst>
            <a:ext uri="{FF2B5EF4-FFF2-40B4-BE49-F238E27FC236}">
              <a16:creationId xmlns:a16="http://schemas.microsoft.com/office/drawing/2014/main" id="{7A23C935-BBE4-449B-BBE7-7F6841C61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123825</xdr:colOff>
      <xdr:row>0</xdr:row>
      <xdr:rowOff>123825</xdr:rowOff>
    </xdr:to>
    <xdr:pic>
      <xdr:nvPicPr>
        <xdr:cNvPr id="2687" name="Picture 2782" descr="3_13">
          <a:extLst>
            <a:ext uri="{FF2B5EF4-FFF2-40B4-BE49-F238E27FC236}">
              <a16:creationId xmlns:a16="http://schemas.microsoft.com/office/drawing/2014/main" id="{15B75F52-7DF4-46D0-9031-33DD2C75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2688" name="Picture 2783" descr="2_13">
          <a:extLst>
            <a:ext uri="{FF2B5EF4-FFF2-40B4-BE49-F238E27FC236}">
              <a16:creationId xmlns:a16="http://schemas.microsoft.com/office/drawing/2014/main" id="{B0792794-20BE-4E3B-9BB7-2C9DDB6BA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689" name="Picture 2784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8D6C32F5-0C12-4B56-9A89-3151FC02E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690" name="Picture 2785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1FA02B41-CA25-4417-A0A9-8640E3BD0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691" name="Picture 2786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4A5BF4DB-D74E-4336-B89F-E0EE2B6AB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692" name="Picture 2787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FAEEF17B-0224-44EE-A6F6-95BEAF8E0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693" name="Picture 2788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489148CF-7B8D-461A-B3FE-BECE754AF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694" name="Picture 2789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D70049FF-B083-47C5-930A-C1C981C8D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123825</xdr:colOff>
      <xdr:row>0</xdr:row>
      <xdr:rowOff>123825</xdr:rowOff>
    </xdr:to>
    <xdr:pic>
      <xdr:nvPicPr>
        <xdr:cNvPr id="2695" name="Picture 2790" descr="1_13">
          <a:extLst>
            <a:ext uri="{FF2B5EF4-FFF2-40B4-BE49-F238E27FC236}">
              <a16:creationId xmlns:a16="http://schemas.microsoft.com/office/drawing/2014/main" id="{A89E2B31-E551-4401-AD28-3827FBD01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123825</xdr:colOff>
      <xdr:row>0</xdr:row>
      <xdr:rowOff>123825</xdr:rowOff>
    </xdr:to>
    <xdr:pic>
      <xdr:nvPicPr>
        <xdr:cNvPr id="2696" name="Picture 2791" descr="3_13">
          <a:extLst>
            <a:ext uri="{FF2B5EF4-FFF2-40B4-BE49-F238E27FC236}">
              <a16:creationId xmlns:a16="http://schemas.microsoft.com/office/drawing/2014/main" id="{A742DD68-B385-40A0-AD88-220D7CB52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123825</xdr:colOff>
      <xdr:row>0</xdr:row>
      <xdr:rowOff>123825</xdr:rowOff>
    </xdr:to>
    <xdr:pic>
      <xdr:nvPicPr>
        <xdr:cNvPr id="2697" name="Picture 2792" descr="2_13">
          <a:extLst>
            <a:ext uri="{FF2B5EF4-FFF2-40B4-BE49-F238E27FC236}">
              <a16:creationId xmlns:a16="http://schemas.microsoft.com/office/drawing/2014/main" id="{9AE7FF2B-C13B-4AB6-9FB1-2148426A1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698" name="Picture 2793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7E5B5000-FDA2-46C6-BFED-EA71FBBF8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699" name="Picture 2794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43F8BDDC-E089-4083-9294-18D22D13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700" name="Picture 2795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81D9C969-2EBD-4F65-8B67-7E2380A15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701" name="Picture 2796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3507A215-A5DB-4C8D-B67D-7679FCFF7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702" name="Picture 2797" descr="ios">
          <a:extLst>
            <a:ext uri="{FF2B5EF4-FFF2-40B4-BE49-F238E27FC236}">
              <a16:creationId xmlns:a16="http://schemas.microsoft.com/office/drawing/2014/main" id="{5BD3BEDA-C237-43A5-AEBE-8FFE7C708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2703" name="Picture 2798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E10F453B-1F29-426E-8426-54A7885D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2704" name="Picture 2799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16C84ADD-E58B-44DE-B614-D7D3A738B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2705" name="Picture 2800" descr="1_13">
          <a:extLst>
            <a:ext uri="{FF2B5EF4-FFF2-40B4-BE49-F238E27FC236}">
              <a16:creationId xmlns:a16="http://schemas.microsoft.com/office/drawing/2014/main" id="{5C9EB8FD-0AA5-4E34-A3FD-15ED1B888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2706" name="Picture 2801" descr="2_13">
          <a:extLst>
            <a:ext uri="{FF2B5EF4-FFF2-40B4-BE49-F238E27FC236}">
              <a16:creationId xmlns:a16="http://schemas.microsoft.com/office/drawing/2014/main" id="{782133F7-AD32-4F36-B4F1-F8A6F9B32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2707" name="Picture 2802" descr="3_13">
          <a:extLst>
            <a:ext uri="{FF2B5EF4-FFF2-40B4-BE49-F238E27FC236}">
              <a16:creationId xmlns:a16="http://schemas.microsoft.com/office/drawing/2014/main" id="{6C40E526-BC06-4636-BBD4-135ECF8DE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708" name="Picture 2803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5BB28A4A-57D5-43B3-8FEF-772A1D4D2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709" name="Picture 2804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1CDFD0B2-A6A8-4EBA-BBE9-0CA6B20B2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710" name="Picture 2805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2B296B72-AB0A-452F-964A-54A85BE86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711" name="Picture 2806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A19F2F5A-197A-4176-8750-7C9357B54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712" name="Picture 2807" descr="ios">
          <a:extLst>
            <a:ext uri="{FF2B5EF4-FFF2-40B4-BE49-F238E27FC236}">
              <a16:creationId xmlns:a16="http://schemas.microsoft.com/office/drawing/2014/main" id="{694C6122-C870-4422-B3B3-05BE246ED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13" name="Picture 2808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B20C6C43-6C39-4A5E-A75A-8C9A634B9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2714" name="Picture 2809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CF31ED3C-0D7D-4C84-9354-0F8F50F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2715" name="Picture 2810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9211994D-0760-4A2B-949F-723989207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2716" name="Picture 2812" descr="1_13">
          <a:extLst>
            <a:ext uri="{FF2B5EF4-FFF2-40B4-BE49-F238E27FC236}">
              <a16:creationId xmlns:a16="http://schemas.microsoft.com/office/drawing/2014/main" id="{6CC1805A-CAF1-491E-BAC8-3529B9FE1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717" name="Picture 2815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3A6F8751-ED38-4C9D-AB97-AAEECD0CD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718" name="Picture 2816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886CD265-D52F-4DAF-AD1B-2F5169FD9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719" name="Picture 2817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728C45E4-5ED7-4D52-B7BB-82AF38EC4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720" name="Picture 2818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2033799E-6128-42EC-A40B-36ABA8948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721" name="Picture 2819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D4263574-A8AC-4ADB-A230-A25B11B34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22" name="Picture 2820" descr="ios">
          <a:extLst>
            <a:ext uri="{FF2B5EF4-FFF2-40B4-BE49-F238E27FC236}">
              <a16:creationId xmlns:a16="http://schemas.microsoft.com/office/drawing/2014/main" id="{8651894E-0E2E-4A19-8D15-4E3A9A864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2723" name="Picture 2821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F3B9096E-238C-45DA-A8AE-7A270D95C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2724" name="Picture 2822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2BBB7FC4-5156-4783-8C59-04E176C82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2725" name="Picture 2824" descr="1_13">
          <a:extLst>
            <a:ext uri="{FF2B5EF4-FFF2-40B4-BE49-F238E27FC236}">
              <a16:creationId xmlns:a16="http://schemas.microsoft.com/office/drawing/2014/main" id="{E2AD9AE8-02E6-4ACD-99F6-A93B54818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2726" name="Picture 2826" descr="3_13">
          <a:extLst>
            <a:ext uri="{FF2B5EF4-FFF2-40B4-BE49-F238E27FC236}">
              <a16:creationId xmlns:a16="http://schemas.microsoft.com/office/drawing/2014/main" id="{8EAC0321-67C8-42FE-B40D-FE03A7043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727" name="Picture 2828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A2C058A1-B6F4-41C8-8C86-251D719CC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728" name="Picture 2829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E5E08EBC-AFF1-4541-B25F-3712B2BF2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729" name="Picture 2830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B3FF75F4-9F28-47F5-ABE0-83D3F9361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730" name="Picture 2831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B022CBCA-B81C-49E6-9563-F60D40BF2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731" name="Picture 2832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FA6FFB3A-D475-416D-BF14-B19366777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32" name="Picture 2833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FC8CF01A-F705-42B1-A836-E6843D2C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2733" name="Picture 2834" descr="ios">
          <a:extLst>
            <a:ext uri="{FF2B5EF4-FFF2-40B4-BE49-F238E27FC236}">
              <a16:creationId xmlns:a16="http://schemas.microsoft.com/office/drawing/2014/main" id="{E84E15AD-73E7-4C03-9B33-4D4A64769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2734" name="Picture 2835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BCE43D76-41A2-4B8E-81E2-816EA5475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2735" name="Picture 2836" descr="1_13">
          <a:extLst>
            <a:ext uri="{FF2B5EF4-FFF2-40B4-BE49-F238E27FC236}">
              <a16:creationId xmlns:a16="http://schemas.microsoft.com/office/drawing/2014/main" id="{F9B0BF6A-CE67-4641-AC5C-3DEDEF28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123825</xdr:colOff>
      <xdr:row>0</xdr:row>
      <xdr:rowOff>123825</xdr:rowOff>
    </xdr:to>
    <xdr:pic>
      <xdr:nvPicPr>
        <xdr:cNvPr id="2736" name="Picture 2839" descr="3_13">
          <a:extLst>
            <a:ext uri="{FF2B5EF4-FFF2-40B4-BE49-F238E27FC236}">
              <a16:creationId xmlns:a16="http://schemas.microsoft.com/office/drawing/2014/main" id="{1193E0D8-1A30-4CCE-89F4-E6FA479C2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3825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737" name="Picture 2841" descr="show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FDA4F56D-4804-4B0C-ABB8-3B3A80CBD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738" name="Picture 2842" descr="go12">
          <a:hlinkClick xmlns:r="http://schemas.openxmlformats.org/officeDocument/2006/relationships" r:id="rId29" tooltip="Détail"/>
          <a:extLst>
            <a:ext uri="{FF2B5EF4-FFF2-40B4-BE49-F238E27FC236}">
              <a16:creationId xmlns:a16="http://schemas.microsoft.com/office/drawing/2014/main" id="{7BAB2050-8423-4131-9D12-04FE61F30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739" name="Picture 2843" descr="help12">
          <a:hlinkClick xmlns:r="http://schemas.openxmlformats.org/officeDocument/2006/relationships" r:id="rId29" tooltip="Info"/>
          <a:extLst>
            <a:ext uri="{FF2B5EF4-FFF2-40B4-BE49-F238E27FC236}">
              <a16:creationId xmlns:a16="http://schemas.microsoft.com/office/drawing/2014/main" id="{BD1A76C7-9772-4B92-B449-C25A384D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740" name="Picture 2844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DA4FDE71-3696-46EB-A243-9A22E427D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741" name="Picture 2845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C9B1BD6C-E993-4E56-9F7B-B04EAC47A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742" name="Picture 2846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6BE87597-C52E-4E4B-A267-F5B36F227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2743" name="Picture 2847" descr="bas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55470643-4BA4-4ECA-ABC0-E1684C6AA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2744" name="Picture 2848" descr="ios">
          <a:extLst>
            <a:ext uri="{FF2B5EF4-FFF2-40B4-BE49-F238E27FC236}">
              <a16:creationId xmlns:a16="http://schemas.microsoft.com/office/drawing/2014/main" id="{429A6A00-C629-4458-887A-986224E7F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745" name="Picture 2852" descr="prog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0AA22790-2D83-4E65-9A3C-4B56F3877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746" name="Picture 2853" descr="home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6C2F9E02-99D5-4341-849E-804E4F0DA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747" name="Picture 2854" descr="time">
          <a:extLst>
            <a:ext uri="{FF2B5EF4-FFF2-40B4-BE49-F238E27FC236}">
              <a16:creationId xmlns:a16="http://schemas.microsoft.com/office/drawing/2014/main" id="{D48F69DA-AF97-4DB0-8FAD-AF66110F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748" name="Picture 2855" descr="login">
          <a:hlinkClick xmlns:r="http://schemas.openxmlformats.org/officeDocument/2006/relationships" r:id="rId12" tooltip="Nombre de jours restants sur votre compte"/>
          <a:extLst>
            <a:ext uri="{FF2B5EF4-FFF2-40B4-BE49-F238E27FC236}">
              <a16:creationId xmlns:a16="http://schemas.microsoft.com/office/drawing/2014/main" id="{84A113BC-DC09-4A01-935E-875CC44D4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749" name="Picture 2856" descr="param2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0AEC3111-92B8-48B8-84FD-4C994F4E0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95250</xdr:colOff>
      <xdr:row>0</xdr:row>
      <xdr:rowOff>95250</xdr:rowOff>
    </xdr:to>
    <xdr:pic>
      <xdr:nvPicPr>
        <xdr:cNvPr id="2750" name="Picture 2857" descr="check1">
          <a:hlinkClick xmlns:r="http://schemas.openxmlformats.org/officeDocument/2006/relationships" r:id="rId30" tooltip="Cheval:UNTIL DREAM"/>
          <a:extLst>
            <a:ext uri="{FF2B5EF4-FFF2-40B4-BE49-F238E27FC236}">
              <a16:creationId xmlns:a16="http://schemas.microsoft.com/office/drawing/2014/main" id="{0AC0629A-E9C2-4965-8680-9E8D0F8C5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95250</xdr:colOff>
      <xdr:row>0</xdr:row>
      <xdr:rowOff>95250</xdr:rowOff>
    </xdr:to>
    <xdr:pic>
      <xdr:nvPicPr>
        <xdr:cNvPr id="2751" name="Picture 2858" descr="check1">
          <a:hlinkClick xmlns:r="http://schemas.openxmlformats.org/officeDocument/2006/relationships" r:id="rId30" tooltip="Cheval:KIBAKI"/>
          <a:extLst>
            <a:ext uri="{FF2B5EF4-FFF2-40B4-BE49-F238E27FC236}">
              <a16:creationId xmlns:a16="http://schemas.microsoft.com/office/drawing/2014/main" id="{8D368DBF-8D45-4964-8081-CCCF50D76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95250</xdr:colOff>
      <xdr:row>0</xdr:row>
      <xdr:rowOff>95250</xdr:rowOff>
    </xdr:to>
    <xdr:pic>
      <xdr:nvPicPr>
        <xdr:cNvPr id="2752" name="Picture 2859" descr="check1">
          <a:hlinkClick xmlns:r="http://schemas.openxmlformats.org/officeDocument/2006/relationships" r:id="rId30" tooltip="Cheval:ZAADIG"/>
          <a:extLst>
            <a:ext uri="{FF2B5EF4-FFF2-40B4-BE49-F238E27FC236}">
              <a16:creationId xmlns:a16="http://schemas.microsoft.com/office/drawing/2014/main" id="{A81F7ABB-51D1-4996-993D-15B2B7A2D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95250</xdr:colOff>
      <xdr:row>0</xdr:row>
      <xdr:rowOff>95250</xdr:rowOff>
    </xdr:to>
    <xdr:pic>
      <xdr:nvPicPr>
        <xdr:cNvPr id="2753" name="Picture 2860" descr="check1">
          <a:hlinkClick xmlns:r="http://schemas.openxmlformats.org/officeDocument/2006/relationships" r:id="rId30" tooltip="Cheval:BERENDARIA"/>
          <a:extLst>
            <a:ext uri="{FF2B5EF4-FFF2-40B4-BE49-F238E27FC236}">
              <a16:creationId xmlns:a16="http://schemas.microsoft.com/office/drawing/2014/main" id="{23EAE38B-9B37-48CA-9D96-2ED2C3015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95250</xdr:colOff>
      <xdr:row>0</xdr:row>
      <xdr:rowOff>95250</xdr:rowOff>
    </xdr:to>
    <xdr:pic>
      <xdr:nvPicPr>
        <xdr:cNvPr id="2754" name="Picture 2861" descr="check1">
          <a:hlinkClick xmlns:r="http://schemas.openxmlformats.org/officeDocument/2006/relationships" r:id="rId30" tooltip="Cheval:SAWA SONG"/>
          <a:extLst>
            <a:ext uri="{FF2B5EF4-FFF2-40B4-BE49-F238E27FC236}">
              <a16:creationId xmlns:a16="http://schemas.microsoft.com/office/drawing/2014/main" id="{2F6FBCE1-630A-42E3-8D85-D0E5CF559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2755" name="Picture 2862" descr="check1">
          <a:hlinkClick xmlns:r="http://schemas.openxmlformats.org/officeDocument/2006/relationships" r:id="rId30" tooltip="Cheval:APALIS"/>
          <a:extLst>
            <a:ext uri="{FF2B5EF4-FFF2-40B4-BE49-F238E27FC236}">
              <a16:creationId xmlns:a16="http://schemas.microsoft.com/office/drawing/2014/main" id="{E22FFF99-24C7-4C5D-9B95-44FD861C9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95250</xdr:colOff>
      <xdr:row>0</xdr:row>
      <xdr:rowOff>95250</xdr:rowOff>
    </xdr:to>
    <xdr:pic>
      <xdr:nvPicPr>
        <xdr:cNvPr id="2756" name="Picture 2863" descr="check1">
          <a:hlinkClick xmlns:r="http://schemas.openxmlformats.org/officeDocument/2006/relationships" r:id="rId30" tooltip="Cheval:L`ARNACOEUR"/>
          <a:extLst>
            <a:ext uri="{FF2B5EF4-FFF2-40B4-BE49-F238E27FC236}">
              <a16:creationId xmlns:a16="http://schemas.microsoft.com/office/drawing/2014/main" id="{898A8209-77F7-4431-B0D8-A7C27B2B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95250</xdr:colOff>
      <xdr:row>0</xdr:row>
      <xdr:rowOff>95250</xdr:rowOff>
    </xdr:to>
    <xdr:pic>
      <xdr:nvPicPr>
        <xdr:cNvPr id="2757" name="Picture 2864" descr="check1">
          <a:hlinkClick xmlns:r="http://schemas.openxmlformats.org/officeDocument/2006/relationships" r:id="rId30" tooltip="Cheval:PRINCESSE POLIA"/>
          <a:extLst>
            <a:ext uri="{FF2B5EF4-FFF2-40B4-BE49-F238E27FC236}">
              <a16:creationId xmlns:a16="http://schemas.microsoft.com/office/drawing/2014/main" id="{80631DAA-B447-4ACB-A41B-89F289928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2758" name="Picture 2865" descr="check1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A7BEC755-61B9-4611-8A48-06D60B4E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2759" name="Picture 2866" descr="fls1">
          <a:extLst>
            <a:ext uri="{FF2B5EF4-FFF2-40B4-BE49-F238E27FC236}">
              <a16:creationId xmlns:a16="http://schemas.microsoft.com/office/drawing/2014/main" id="{18D82669-130E-4049-8D01-B73DE6621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2760" name="Picture 2867" descr="fls4">
          <a:extLst>
            <a:ext uri="{FF2B5EF4-FFF2-40B4-BE49-F238E27FC236}">
              <a16:creationId xmlns:a16="http://schemas.microsoft.com/office/drawing/2014/main" id="{9FD59A10-0941-4321-BB10-F54041D3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2761" name="Picture 2868" descr="fls4">
          <a:extLst>
            <a:ext uri="{FF2B5EF4-FFF2-40B4-BE49-F238E27FC236}">
              <a16:creationId xmlns:a16="http://schemas.microsoft.com/office/drawing/2014/main" id="{63B4EA7E-B213-42DE-8244-0FEEF4E63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2762" name="Picture 2869" descr="fls1">
          <a:extLst>
            <a:ext uri="{FF2B5EF4-FFF2-40B4-BE49-F238E27FC236}">
              <a16:creationId xmlns:a16="http://schemas.microsoft.com/office/drawing/2014/main" id="{CD1CE02A-2049-4001-B951-597878D41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2763" name="Picture 2870" descr="fls1">
          <a:extLst>
            <a:ext uri="{FF2B5EF4-FFF2-40B4-BE49-F238E27FC236}">
              <a16:creationId xmlns:a16="http://schemas.microsoft.com/office/drawing/2014/main" id="{7265E828-B410-4C7D-8745-790572F8A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764" name="Picture 2871" descr="fls1">
          <a:extLst>
            <a:ext uri="{FF2B5EF4-FFF2-40B4-BE49-F238E27FC236}">
              <a16:creationId xmlns:a16="http://schemas.microsoft.com/office/drawing/2014/main" id="{0DF6A272-EEC0-4060-9DBD-9240E30F1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85725</xdr:colOff>
      <xdr:row>0</xdr:row>
      <xdr:rowOff>85725</xdr:rowOff>
    </xdr:to>
    <xdr:pic>
      <xdr:nvPicPr>
        <xdr:cNvPr id="2765" name="Picture 2872" descr="fls0">
          <a:extLst>
            <a:ext uri="{FF2B5EF4-FFF2-40B4-BE49-F238E27FC236}">
              <a16:creationId xmlns:a16="http://schemas.microsoft.com/office/drawing/2014/main" id="{EC84BDFB-EAE8-49D7-9453-84298EC4F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85725</xdr:colOff>
      <xdr:row>0</xdr:row>
      <xdr:rowOff>85725</xdr:rowOff>
    </xdr:to>
    <xdr:pic>
      <xdr:nvPicPr>
        <xdr:cNvPr id="2766" name="Picture 2873" descr="fls4">
          <a:extLst>
            <a:ext uri="{FF2B5EF4-FFF2-40B4-BE49-F238E27FC236}">
              <a16:creationId xmlns:a16="http://schemas.microsoft.com/office/drawing/2014/main" id="{7F9B0316-D880-4157-B4AB-A15DC54F6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2767" name="Picture 2874" descr="check1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DEEE1BF6-7CF0-4FF4-A782-C6D22BDF5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2768" name="Picture 2875" descr="fls0">
          <a:extLst>
            <a:ext uri="{FF2B5EF4-FFF2-40B4-BE49-F238E27FC236}">
              <a16:creationId xmlns:a16="http://schemas.microsoft.com/office/drawing/2014/main" id="{4E79C3CF-36DA-4C9A-9979-33B88E0A8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2769" name="Picture 2876" descr="fls0">
          <a:extLst>
            <a:ext uri="{FF2B5EF4-FFF2-40B4-BE49-F238E27FC236}">
              <a16:creationId xmlns:a16="http://schemas.microsoft.com/office/drawing/2014/main" id="{BD4E0911-822C-48C9-A05B-2D4C9F622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2770" name="Picture 2877" descr="fls0">
          <a:extLst>
            <a:ext uri="{FF2B5EF4-FFF2-40B4-BE49-F238E27FC236}">
              <a16:creationId xmlns:a16="http://schemas.microsoft.com/office/drawing/2014/main" id="{E47CC92D-8E4A-4A1B-ABC4-CBD961A1B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2771" name="Picture 2878" descr="fls0">
          <a:extLst>
            <a:ext uri="{FF2B5EF4-FFF2-40B4-BE49-F238E27FC236}">
              <a16:creationId xmlns:a16="http://schemas.microsoft.com/office/drawing/2014/main" id="{72487C6D-ED1B-4CD9-9B21-F12F73551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2772" name="Picture 2879" descr="fls0">
          <a:extLst>
            <a:ext uri="{FF2B5EF4-FFF2-40B4-BE49-F238E27FC236}">
              <a16:creationId xmlns:a16="http://schemas.microsoft.com/office/drawing/2014/main" id="{AA3B67E2-5A1E-4E65-BE3E-3EF6E160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773" name="Picture 2880" descr="fls0">
          <a:extLst>
            <a:ext uri="{FF2B5EF4-FFF2-40B4-BE49-F238E27FC236}">
              <a16:creationId xmlns:a16="http://schemas.microsoft.com/office/drawing/2014/main" id="{B4B54C4B-735A-43AD-BE15-2CE31A8C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85725</xdr:colOff>
      <xdr:row>0</xdr:row>
      <xdr:rowOff>85725</xdr:rowOff>
    </xdr:to>
    <xdr:pic>
      <xdr:nvPicPr>
        <xdr:cNvPr id="2774" name="Picture 2881" descr="fls3">
          <a:extLst>
            <a:ext uri="{FF2B5EF4-FFF2-40B4-BE49-F238E27FC236}">
              <a16:creationId xmlns:a16="http://schemas.microsoft.com/office/drawing/2014/main" id="{677A066D-5E36-4B93-8786-718DAEA68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85725</xdr:colOff>
      <xdr:row>0</xdr:row>
      <xdr:rowOff>85725</xdr:rowOff>
    </xdr:to>
    <xdr:pic>
      <xdr:nvPicPr>
        <xdr:cNvPr id="2775" name="Picture 2882" descr="fls0">
          <a:extLst>
            <a:ext uri="{FF2B5EF4-FFF2-40B4-BE49-F238E27FC236}">
              <a16:creationId xmlns:a16="http://schemas.microsoft.com/office/drawing/2014/main" id="{2C12C974-1FB9-4C3F-BBE4-3D840D1B3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2776" name="Picture 2883" descr="check1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FB1B86D1-BECF-4AC5-9AB2-3D719C949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2777" name="Picture 2884" descr="fls0">
          <a:extLst>
            <a:ext uri="{FF2B5EF4-FFF2-40B4-BE49-F238E27FC236}">
              <a16:creationId xmlns:a16="http://schemas.microsoft.com/office/drawing/2014/main" id="{6834D83F-932B-41DE-BC9B-34C1F13E1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2778" name="Picture 2885" descr="fls0">
          <a:extLst>
            <a:ext uri="{FF2B5EF4-FFF2-40B4-BE49-F238E27FC236}">
              <a16:creationId xmlns:a16="http://schemas.microsoft.com/office/drawing/2014/main" id="{46CECC93-43FE-4E0A-8532-F5602A63C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2779" name="Picture 2886" descr="fls0">
          <a:extLst>
            <a:ext uri="{FF2B5EF4-FFF2-40B4-BE49-F238E27FC236}">
              <a16:creationId xmlns:a16="http://schemas.microsoft.com/office/drawing/2014/main" id="{007206E9-6732-4121-8BA9-E4A10E020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2780" name="Picture 2887" descr="fls0">
          <a:extLst>
            <a:ext uri="{FF2B5EF4-FFF2-40B4-BE49-F238E27FC236}">
              <a16:creationId xmlns:a16="http://schemas.microsoft.com/office/drawing/2014/main" id="{7833C8A0-639D-4E48-A9BD-8F13C1650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2781" name="Picture 2888" descr="fls0">
          <a:extLst>
            <a:ext uri="{FF2B5EF4-FFF2-40B4-BE49-F238E27FC236}">
              <a16:creationId xmlns:a16="http://schemas.microsoft.com/office/drawing/2014/main" id="{F1B5EB4B-837B-4274-A436-ED451EE42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782" name="Picture 2889" descr="fls0">
          <a:extLst>
            <a:ext uri="{FF2B5EF4-FFF2-40B4-BE49-F238E27FC236}">
              <a16:creationId xmlns:a16="http://schemas.microsoft.com/office/drawing/2014/main" id="{F6C919A8-8955-46FF-B264-385EE3A03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85725</xdr:colOff>
      <xdr:row>0</xdr:row>
      <xdr:rowOff>85725</xdr:rowOff>
    </xdr:to>
    <xdr:pic>
      <xdr:nvPicPr>
        <xdr:cNvPr id="2783" name="Picture 2890" descr="fls3">
          <a:extLst>
            <a:ext uri="{FF2B5EF4-FFF2-40B4-BE49-F238E27FC236}">
              <a16:creationId xmlns:a16="http://schemas.microsoft.com/office/drawing/2014/main" id="{B85F6EE9-5191-4B73-B389-C2B36C407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85725</xdr:colOff>
      <xdr:row>0</xdr:row>
      <xdr:rowOff>85725</xdr:rowOff>
    </xdr:to>
    <xdr:pic>
      <xdr:nvPicPr>
        <xdr:cNvPr id="2784" name="Picture 2891" descr="fls1">
          <a:extLst>
            <a:ext uri="{FF2B5EF4-FFF2-40B4-BE49-F238E27FC236}">
              <a16:creationId xmlns:a16="http://schemas.microsoft.com/office/drawing/2014/main" id="{AF5E0042-4B5A-4571-9CEA-1B322D4C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2785" name="Picture 2892" descr="check1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715A2395-2133-4E2B-8709-A0597F0C7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2786" name="Picture 2893" descr="fls2">
          <a:extLst>
            <a:ext uri="{FF2B5EF4-FFF2-40B4-BE49-F238E27FC236}">
              <a16:creationId xmlns:a16="http://schemas.microsoft.com/office/drawing/2014/main" id="{42527CFD-9A70-4D4D-B76F-E9A195416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2787" name="Picture 2894" descr="fls2">
          <a:extLst>
            <a:ext uri="{FF2B5EF4-FFF2-40B4-BE49-F238E27FC236}">
              <a16:creationId xmlns:a16="http://schemas.microsoft.com/office/drawing/2014/main" id="{12313EB1-8429-4023-940D-56E176552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2788" name="Picture 2895" descr="fls0">
          <a:extLst>
            <a:ext uri="{FF2B5EF4-FFF2-40B4-BE49-F238E27FC236}">
              <a16:creationId xmlns:a16="http://schemas.microsoft.com/office/drawing/2014/main" id="{8A5B9D27-76D3-45C9-9778-BE28407F4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2789" name="Picture 2896" descr="fls0">
          <a:extLst>
            <a:ext uri="{FF2B5EF4-FFF2-40B4-BE49-F238E27FC236}">
              <a16:creationId xmlns:a16="http://schemas.microsoft.com/office/drawing/2014/main" id="{E0A33F08-9511-42E4-BE50-3DD2E2172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2790" name="Picture 2897" descr="fls0">
          <a:extLst>
            <a:ext uri="{FF2B5EF4-FFF2-40B4-BE49-F238E27FC236}">
              <a16:creationId xmlns:a16="http://schemas.microsoft.com/office/drawing/2014/main" id="{38DD0102-B5F0-4578-9CB5-681C8DA2A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791" name="Picture 2898" descr="fls4">
          <a:extLst>
            <a:ext uri="{FF2B5EF4-FFF2-40B4-BE49-F238E27FC236}">
              <a16:creationId xmlns:a16="http://schemas.microsoft.com/office/drawing/2014/main" id="{7F3FF08A-FE20-4C5D-998B-7952A529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85725</xdr:colOff>
      <xdr:row>0</xdr:row>
      <xdr:rowOff>85725</xdr:rowOff>
    </xdr:to>
    <xdr:pic>
      <xdr:nvPicPr>
        <xdr:cNvPr id="2792" name="Picture 2899" descr="fls0">
          <a:extLst>
            <a:ext uri="{FF2B5EF4-FFF2-40B4-BE49-F238E27FC236}">
              <a16:creationId xmlns:a16="http://schemas.microsoft.com/office/drawing/2014/main" id="{0E5998B6-C182-443E-9F80-236AB8E13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85725</xdr:colOff>
      <xdr:row>0</xdr:row>
      <xdr:rowOff>85725</xdr:rowOff>
    </xdr:to>
    <xdr:pic>
      <xdr:nvPicPr>
        <xdr:cNvPr id="2793" name="Picture 2900" descr="fls4">
          <a:extLst>
            <a:ext uri="{FF2B5EF4-FFF2-40B4-BE49-F238E27FC236}">
              <a16:creationId xmlns:a16="http://schemas.microsoft.com/office/drawing/2014/main" id="{C78B0F3F-A86B-43AC-961F-4A7F547EB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2794" name="Picture 2901" descr="check1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0B5FD960-34E3-4EF7-8A13-7A7A82DA9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2795" name="Picture 2902" descr="fls1">
          <a:extLst>
            <a:ext uri="{FF2B5EF4-FFF2-40B4-BE49-F238E27FC236}">
              <a16:creationId xmlns:a16="http://schemas.microsoft.com/office/drawing/2014/main" id="{9282E24E-0D7D-4A90-9213-88A41E0AB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2796" name="Picture 2903" descr="fls4">
          <a:extLst>
            <a:ext uri="{FF2B5EF4-FFF2-40B4-BE49-F238E27FC236}">
              <a16:creationId xmlns:a16="http://schemas.microsoft.com/office/drawing/2014/main" id="{59974D23-E894-4085-851D-D3A887302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2797" name="Picture 2904" descr="fls2">
          <a:extLst>
            <a:ext uri="{FF2B5EF4-FFF2-40B4-BE49-F238E27FC236}">
              <a16:creationId xmlns:a16="http://schemas.microsoft.com/office/drawing/2014/main" id="{00E8765C-090D-4A42-AB29-1706E353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2798" name="Picture 2905" descr="fls3">
          <a:extLst>
            <a:ext uri="{FF2B5EF4-FFF2-40B4-BE49-F238E27FC236}">
              <a16:creationId xmlns:a16="http://schemas.microsoft.com/office/drawing/2014/main" id="{B33BECB2-169C-43F4-BC65-86C1BE43E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2799" name="Picture 2906" descr="fls1">
          <a:extLst>
            <a:ext uri="{FF2B5EF4-FFF2-40B4-BE49-F238E27FC236}">
              <a16:creationId xmlns:a16="http://schemas.microsoft.com/office/drawing/2014/main" id="{5C70D470-8375-4292-AC6E-035928B8D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800" name="Picture 2907" descr="fls3">
          <a:extLst>
            <a:ext uri="{FF2B5EF4-FFF2-40B4-BE49-F238E27FC236}">
              <a16:creationId xmlns:a16="http://schemas.microsoft.com/office/drawing/2014/main" id="{94836266-1197-4A17-A3FA-917843E56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85725</xdr:colOff>
      <xdr:row>0</xdr:row>
      <xdr:rowOff>85725</xdr:rowOff>
    </xdr:to>
    <xdr:pic>
      <xdr:nvPicPr>
        <xdr:cNvPr id="2801" name="Picture 2908" descr="fls1">
          <a:extLst>
            <a:ext uri="{FF2B5EF4-FFF2-40B4-BE49-F238E27FC236}">
              <a16:creationId xmlns:a16="http://schemas.microsoft.com/office/drawing/2014/main" id="{0EDBE06F-5101-46AD-B534-222CE8BC1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85725</xdr:colOff>
      <xdr:row>0</xdr:row>
      <xdr:rowOff>85725</xdr:rowOff>
    </xdr:to>
    <xdr:pic>
      <xdr:nvPicPr>
        <xdr:cNvPr id="2802" name="Picture 2909" descr="fls2">
          <a:extLst>
            <a:ext uri="{FF2B5EF4-FFF2-40B4-BE49-F238E27FC236}">
              <a16:creationId xmlns:a16="http://schemas.microsoft.com/office/drawing/2014/main" id="{FE19502A-8F68-470D-9746-EA3C0EC1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2803" name="Picture 2910" descr="check1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E0D85A0A-D152-4290-BC38-6880D52D0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2804" name="Picture 2911" descr="fls2">
          <a:extLst>
            <a:ext uri="{FF2B5EF4-FFF2-40B4-BE49-F238E27FC236}">
              <a16:creationId xmlns:a16="http://schemas.microsoft.com/office/drawing/2014/main" id="{74128E78-A71C-4808-A3A9-D9BF4226A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2805" name="Picture 2912" descr="fls2">
          <a:extLst>
            <a:ext uri="{FF2B5EF4-FFF2-40B4-BE49-F238E27FC236}">
              <a16:creationId xmlns:a16="http://schemas.microsoft.com/office/drawing/2014/main" id="{A16D0382-1228-47AE-AB41-DC27C1505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2806" name="Picture 2913" descr="fls1">
          <a:extLst>
            <a:ext uri="{FF2B5EF4-FFF2-40B4-BE49-F238E27FC236}">
              <a16:creationId xmlns:a16="http://schemas.microsoft.com/office/drawing/2014/main" id="{EB583046-89E2-4143-9DD1-C84E4DC30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2807" name="Picture 2914" descr="fls0">
          <a:extLst>
            <a:ext uri="{FF2B5EF4-FFF2-40B4-BE49-F238E27FC236}">
              <a16:creationId xmlns:a16="http://schemas.microsoft.com/office/drawing/2014/main" id="{A3D94A4B-0268-43B6-BDFD-B6F63B240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2808" name="Picture 2915" descr="fls0">
          <a:extLst>
            <a:ext uri="{FF2B5EF4-FFF2-40B4-BE49-F238E27FC236}">
              <a16:creationId xmlns:a16="http://schemas.microsoft.com/office/drawing/2014/main" id="{649F68E7-CF66-4549-B94E-E5FA8C77D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809" name="Picture 2916" descr="fls4">
          <a:extLst>
            <a:ext uri="{FF2B5EF4-FFF2-40B4-BE49-F238E27FC236}">
              <a16:creationId xmlns:a16="http://schemas.microsoft.com/office/drawing/2014/main" id="{922DC152-CD06-4AC7-999F-6747A1D8A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85725</xdr:colOff>
      <xdr:row>0</xdr:row>
      <xdr:rowOff>85725</xdr:rowOff>
    </xdr:to>
    <xdr:pic>
      <xdr:nvPicPr>
        <xdr:cNvPr id="2810" name="Picture 2917" descr="fls4">
          <a:extLst>
            <a:ext uri="{FF2B5EF4-FFF2-40B4-BE49-F238E27FC236}">
              <a16:creationId xmlns:a16="http://schemas.microsoft.com/office/drawing/2014/main" id="{69F3473B-907F-484D-8FAA-4DE78338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85725</xdr:colOff>
      <xdr:row>0</xdr:row>
      <xdr:rowOff>85725</xdr:rowOff>
    </xdr:to>
    <xdr:pic>
      <xdr:nvPicPr>
        <xdr:cNvPr id="2811" name="Picture 2918" descr="fls4">
          <a:extLst>
            <a:ext uri="{FF2B5EF4-FFF2-40B4-BE49-F238E27FC236}">
              <a16:creationId xmlns:a16="http://schemas.microsoft.com/office/drawing/2014/main" id="{52C796A5-5FB7-4661-A84C-A367B19EF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95250</xdr:colOff>
      <xdr:row>0</xdr:row>
      <xdr:rowOff>95250</xdr:rowOff>
    </xdr:to>
    <xdr:pic>
      <xdr:nvPicPr>
        <xdr:cNvPr id="2812" name="Picture 2919" descr="check1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9D847493-B919-43A3-94CF-CD5D025CC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85725</xdr:colOff>
      <xdr:row>0</xdr:row>
      <xdr:rowOff>85725</xdr:rowOff>
    </xdr:to>
    <xdr:pic>
      <xdr:nvPicPr>
        <xdr:cNvPr id="2813" name="Picture 2920" descr="fls0">
          <a:extLst>
            <a:ext uri="{FF2B5EF4-FFF2-40B4-BE49-F238E27FC236}">
              <a16:creationId xmlns:a16="http://schemas.microsoft.com/office/drawing/2014/main" id="{CBB962C3-B4CA-4415-85E9-0BBAEBDD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85725</xdr:colOff>
      <xdr:row>0</xdr:row>
      <xdr:rowOff>85725</xdr:rowOff>
    </xdr:to>
    <xdr:pic>
      <xdr:nvPicPr>
        <xdr:cNvPr id="2814" name="Picture 2921" descr="fls0">
          <a:extLst>
            <a:ext uri="{FF2B5EF4-FFF2-40B4-BE49-F238E27FC236}">
              <a16:creationId xmlns:a16="http://schemas.microsoft.com/office/drawing/2014/main" id="{8EE5DFC6-3F46-42F8-9175-D8DCD1E64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85725</xdr:colOff>
      <xdr:row>0</xdr:row>
      <xdr:rowOff>85725</xdr:rowOff>
    </xdr:to>
    <xdr:pic>
      <xdr:nvPicPr>
        <xdr:cNvPr id="2815" name="Picture 2922" descr="fls0">
          <a:extLst>
            <a:ext uri="{FF2B5EF4-FFF2-40B4-BE49-F238E27FC236}">
              <a16:creationId xmlns:a16="http://schemas.microsoft.com/office/drawing/2014/main" id="{842D0745-B769-4CAD-B5F6-9382928CD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85725</xdr:colOff>
      <xdr:row>0</xdr:row>
      <xdr:rowOff>85725</xdr:rowOff>
    </xdr:to>
    <xdr:pic>
      <xdr:nvPicPr>
        <xdr:cNvPr id="2816" name="Picture 2923" descr="fls1">
          <a:extLst>
            <a:ext uri="{FF2B5EF4-FFF2-40B4-BE49-F238E27FC236}">
              <a16:creationId xmlns:a16="http://schemas.microsoft.com/office/drawing/2014/main" id="{D24849D7-7FA6-4F5E-8DC4-FF6C22A20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85725</xdr:colOff>
      <xdr:row>0</xdr:row>
      <xdr:rowOff>85725</xdr:rowOff>
    </xdr:to>
    <xdr:pic>
      <xdr:nvPicPr>
        <xdr:cNvPr id="2817" name="Picture 2924" descr="fls0">
          <a:extLst>
            <a:ext uri="{FF2B5EF4-FFF2-40B4-BE49-F238E27FC236}">
              <a16:creationId xmlns:a16="http://schemas.microsoft.com/office/drawing/2014/main" id="{C996C412-361D-4302-B919-20D599BE7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85725</xdr:colOff>
      <xdr:row>0</xdr:row>
      <xdr:rowOff>85725</xdr:rowOff>
    </xdr:to>
    <xdr:pic>
      <xdr:nvPicPr>
        <xdr:cNvPr id="2818" name="Picture 2925" descr="fls0">
          <a:extLst>
            <a:ext uri="{FF2B5EF4-FFF2-40B4-BE49-F238E27FC236}">
              <a16:creationId xmlns:a16="http://schemas.microsoft.com/office/drawing/2014/main" id="{7B666882-D7A2-474B-8041-FE9556DCE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85725</xdr:colOff>
      <xdr:row>0</xdr:row>
      <xdr:rowOff>85725</xdr:rowOff>
    </xdr:to>
    <xdr:pic>
      <xdr:nvPicPr>
        <xdr:cNvPr id="2819" name="Picture 2926" descr="fls0">
          <a:extLst>
            <a:ext uri="{FF2B5EF4-FFF2-40B4-BE49-F238E27FC236}">
              <a16:creationId xmlns:a16="http://schemas.microsoft.com/office/drawing/2014/main" id="{CD3BEAC3-5C5A-4CB1-A3A8-B8EBBCFC6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85725</xdr:colOff>
      <xdr:row>0</xdr:row>
      <xdr:rowOff>85725</xdr:rowOff>
    </xdr:to>
    <xdr:pic>
      <xdr:nvPicPr>
        <xdr:cNvPr id="2820" name="Picture 2927" descr="fls0">
          <a:extLst>
            <a:ext uri="{FF2B5EF4-FFF2-40B4-BE49-F238E27FC236}">
              <a16:creationId xmlns:a16="http://schemas.microsoft.com/office/drawing/2014/main" id="{52D95A5A-0043-44F3-AD40-93076870B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57150</xdr:colOff>
      <xdr:row>0</xdr:row>
      <xdr:rowOff>57150</xdr:rowOff>
    </xdr:to>
    <xdr:pic>
      <xdr:nvPicPr>
        <xdr:cNvPr id="2821" name="Picture 2928" descr="ico_t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ED40BA03-3E76-472D-9E4F-7A469C37F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66675</xdr:colOff>
      <xdr:row>0</xdr:row>
      <xdr:rowOff>0</xdr:rowOff>
    </xdr:from>
    <xdr:to>
      <xdr:col>0</xdr:col>
      <xdr:colOff>123825</xdr:colOff>
      <xdr:row>0</xdr:row>
      <xdr:rowOff>57150</xdr:rowOff>
    </xdr:to>
    <xdr:pic>
      <xdr:nvPicPr>
        <xdr:cNvPr id="2822" name="Picture 2929" descr="ico_d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C917B603-E744-4707-8189-4CC5BD146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133350</xdr:colOff>
      <xdr:row>0</xdr:row>
      <xdr:rowOff>0</xdr:rowOff>
    </xdr:from>
    <xdr:to>
      <xdr:col>0</xdr:col>
      <xdr:colOff>190500</xdr:colOff>
      <xdr:row>0</xdr:row>
      <xdr:rowOff>57150</xdr:rowOff>
    </xdr:to>
    <xdr:pic>
      <xdr:nvPicPr>
        <xdr:cNvPr id="2823" name="Picture 2930" descr="ico_d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4D6608A8-EE40-4CFB-8C1B-2D3D1C0E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200025</xdr:colOff>
      <xdr:row>0</xdr:row>
      <xdr:rowOff>0</xdr:rowOff>
    </xdr:from>
    <xdr:to>
      <xdr:col>0</xdr:col>
      <xdr:colOff>314325</xdr:colOff>
      <xdr:row>0</xdr:row>
      <xdr:rowOff>104775</xdr:rowOff>
    </xdr:to>
    <xdr:pic>
      <xdr:nvPicPr>
        <xdr:cNvPr id="2824" name="Picture 2931" descr="etoile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A28B68D7-8639-42F1-A44F-DE54713F8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0"/>
          <a:ext cx="11430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323850</xdr:colOff>
      <xdr:row>0</xdr:row>
      <xdr:rowOff>0</xdr:rowOff>
    </xdr:from>
    <xdr:to>
      <xdr:col>0</xdr:col>
      <xdr:colOff>381000</xdr:colOff>
      <xdr:row>0</xdr:row>
      <xdr:rowOff>57150</xdr:rowOff>
    </xdr:to>
    <xdr:pic>
      <xdr:nvPicPr>
        <xdr:cNvPr id="2825" name="Picture 2932" descr="ico_d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A6A28F55-7703-4979-9457-2A9638CDD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390525</xdr:colOff>
      <xdr:row>0</xdr:row>
      <xdr:rowOff>0</xdr:rowOff>
    </xdr:from>
    <xdr:to>
      <xdr:col>0</xdr:col>
      <xdr:colOff>447675</xdr:colOff>
      <xdr:row>0</xdr:row>
      <xdr:rowOff>57150</xdr:rowOff>
    </xdr:to>
    <xdr:pic>
      <xdr:nvPicPr>
        <xdr:cNvPr id="2826" name="Picture 2933" descr="ico_d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1BCAE431-6839-4227-A471-73287217D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457200</xdr:colOff>
      <xdr:row>0</xdr:row>
      <xdr:rowOff>0</xdr:rowOff>
    </xdr:from>
    <xdr:to>
      <xdr:col>0</xdr:col>
      <xdr:colOff>514350</xdr:colOff>
      <xdr:row>0</xdr:row>
      <xdr:rowOff>57150</xdr:rowOff>
    </xdr:to>
    <xdr:pic>
      <xdr:nvPicPr>
        <xdr:cNvPr id="2827" name="Picture 2934" descr="ico_d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F6E6A7C3-017B-42E5-89E3-1441B62CC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523875</xdr:colOff>
      <xdr:row>0</xdr:row>
      <xdr:rowOff>0</xdr:rowOff>
    </xdr:from>
    <xdr:to>
      <xdr:col>0</xdr:col>
      <xdr:colOff>581025</xdr:colOff>
      <xdr:row>0</xdr:row>
      <xdr:rowOff>57150</xdr:rowOff>
    </xdr:to>
    <xdr:pic>
      <xdr:nvPicPr>
        <xdr:cNvPr id="2828" name="Picture 2935" descr="ico_d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9D08A7EE-DC30-4808-B19C-5328D1489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8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590550</xdr:colOff>
      <xdr:row>0</xdr:row>
      <xdr:rowOff>0</xdr:rowOff>
    </xdr:from>
    <xdr:to>
      <xdr:col>0</xdr:col>
      <xdr:colOff>647700</xdr:colOff>
      <xdr:row>0</xdr:row>
      <xdr:rowOff>57150</xdr:rowOff>
    </xdr:to>
    <xdr:pic>
      <xdr:nvPicPr>
        <xdr:cNvPr id="2829" name="Picture 2936" descr="ico_d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CFBCED01-FA4D-4FEE-9995-D0E4745DD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657225</xdr:colOff>
      <xdr:row>0</xdr:row>
      <xdr:rowOff>0</xdr:rowOff>
    </xdr:from>
    <xdr:to>
      <xdr:col>0</xdr:col>
      <xdr:colOff>714375</xdr:colOff>
      <xdr:row>0</xdr:row>
      <xdr:rowOff>57150</xdr:rowOff>
    </xdr:to>
    <xdr:pic>
      <xdr:nvPicPr>
        <xdr:cNvPr id="2830" name="Picture 2937" descr="ico_d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6C374E53-F742-40AF-B948-1A3AB2F9A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723900</xdr:colOff>
      <xdr:row>0</xdr:row>
      <xdr:rowOff>0</xdr:rowOff>
    </xdr:from>
    <xdr:to>
      <xdr:col>1</xdr:col>
      <xdr:colOff>19050</xdr:colOff>
      <xdr:row>0</xdr:row>
      <xdr:rowOff>57150</xdr:rowOff>
    </xdr:to>
    <xdr:pic>
      <xdr:nvPicPr>
        <xdr:cNvPr id="2831" name="Picture 2938" descr="ico_d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D431CA09-63FF-4415-8904-F8BD76E05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790575</xdr:colOff>
      <xdr:row>0</xdr:row>
      <xdr:rowOff>0</xdr:rowOff>
    </xdr:from>
    <xdr:to>
      <xdr:col>1</xdr:col>
      <xdr:colOff>57150</xdr:colOff>
      <xdr:row>0</xdr:row>
      <xdr:rowOff>57150</xdr:rowOff>
    </xdr:to>
    <xdr:pic>
      <xdr:nvPicPr>
        <xdr:cNvPr id="2832" name="Picture 2939" descr="ico_d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EA7517A0-6381-4E5F-A507-960342C49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857250</xdr:colOff>
      <xdr:row>0</xdr:row>
      <xdr:rowOff>0</xdr:rowOff>
    </xdr:from>
    <xdr:to>
      <xdr:col>1</xdr:col>
      <xdr:colOff>57150</xdr:colOff>
      <xdr:row>0</xdr:row>
      <xdr:rowOff>57150</xdr:rowOff>
    </xdr:to>
    <xdr:pic>
      <xdr:nvPicPr>
        <xdr:cNvPr id="2833" name="Picture 2940" descr="ico_d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260DD2C4-33C6-4444-90A0-584DFD324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" y="0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923925</xdr:colOff>
      <xdr:row>0</xdr:row>
      <xdr:rowOff>0</xdr:rowOff>
    </xdr:from>
    <xdr:to>
      <xdr:col>1</xdr:col>
      <xdr:colOff>114300</xdr:colOff>
      <xdr:row>0</xdr:row>
      <xdr:rowOff>104775</xdr:rowOff>
    </xdr:to>
    <xdr:pic>
      <xdr:nvPicPr>
        <xdr:cNvPr id="2834" name="Picture 2941" descr="etoile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E1E3D359-8AD8-4F86-91D7-E2609EE76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3925" y="0"/>
          <a:ext cx="11430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95250</xdr:colOff>
      <xdr:row>0</xdr:row>
      <xdr:rowOff>95250</xdr:rowOff>
    </xdr:to>
    <xdr:pic>
      <xdr:nvPicPr>
        <xdr:cNvPr id="2835" name="Picture 2942" descr="check0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0F406B96-7F26-490D-A485-1FA688083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104775</xdr:colOff>
      <xdr:row>0</xdr:row>
      <xdr:rowOff>0</xdr:rowOff>
    </xdr:from>
    <xdr:to>
      <xdr:col>0</xdr:col>
      <xdr:colOff>200025</xdr:colOff>
      <xdr:row>0</xdr:row>
      <xdr:rowOff>95250</xdr:rowOff>
    </xdr:to>
    <xdr:pic>
      <xdr:nvPicPr>
        <xdr:cNvPr id="2836" name="Picture 2943" descr="check0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267E65E2-2BBB-44E5-862C-A5CA9DEDC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209550</xdr:colOff>
      <xdr:row>0</xdr:row>
      <xdr:rowOff>0</xdr:rowOff>
    </xdr:from>
    <xdr:to>
      <xdr:col>0</xdr:col>
      <xdr:colOff>304800</xdr:colOff>
      <xdr:row>0</xdr:row>
      <xdr:rowOff>95250</xdr:rowOff>
    </xdr:to>
    <xdr:pic>
      <xdr:nvPicPr>
        <xdr:cNvPr id="2837" name="Picture 2944" descr="check0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192C1CDF-DFCD-4E90-9C99-A5E716042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838" name="Picture 2945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47500E10-E1CE-4538-AC66-1A6476F21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839" name="Picture 2946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815E144B-C3AC-4857-9993-194521529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840" name="Picture 2947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A406F3CB-FC86-4173-B39D-665DB305A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841" name="Picture 2948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44088E3E-5F82-4B6D-9A9B-684F025E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842" name="Picture 2949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3750FCE8-6435-40E1-9A1F-030989E4F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843" name="Picture 2950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A7EB95F4-50E5-4231-81D8-139A422D0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219075</xdr:colOff>
      <xdr:row>1</xdr:row>
      <xdr:rowOff>38100</xdr:rowOff>
    </xdr:to>
    <xdr:pic>
      <xdr:nvPicPr>
        <xdr:cNvPr id="2844" name="Picture 2951" descr="retirepartant">
          <a:extLst>
            <a:ext uri="{FF2B5EF4-FFF2-40B4-BE49-F238E27FC236}">
              <a16:creationId xmlns:a16="http://schemas.microsoft.com/office/drawing/2014/main" id="{A463AB6B-2CFC-4E50-8627-05196D789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2190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845" name="Picture 2952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6EAC39F1-9169-4C56-8F24-E0193499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846" name="Picture 2953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D53C3BCA-5F99-4325-8DBF-E277AA55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847" name="Picture 2954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B789ACC8-9CF6-4AA1-94E0-5CD4522D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848" name="Picture 2955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2A28F5FF-26C1-4FB0-AEB0-392981527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849" name="Picture 2956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C6CAC61F-04D1-4903-B3F7-EC5C5770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850" name="Picture 2957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FAAF5F90-18D2-4A9D-A5BD-634CA08ED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851" name="Picture 2958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366CDDD5-3E18-4D18-82F6-AFBA44D66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852" name="Picture 2959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47FB2217-7CC2-449E-B5E6-59D57E7AA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853" name="Picture 2960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CBF7AD8B-94E7-4DB5-A751-B898DD59C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854" name="Picture 2961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ED7485AB-A7E5-43F2-9D42-D7C5D711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855" name="Picture 2962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3454295F-6703-4295-A39D-419B30BE7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856" name="Picture 2963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3BB3508B-F960-4C46-BFAC-FCC1B5BA0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857" name="Picture 2964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F05E8555-013C-46F7-B542-35557EE8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858" name="Picture 2965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8BA097F9-B989-485F-8A20-48B865623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859" name="Picture 2966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4A038326-A3EA-435E-B669-A1A9D8F28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860" name="Picture 2967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30532447-180E-472E-B114-7938B6D96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861" name="Picture 2968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F3767750-E278-4C64-8118-571043F4A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862" name="Picture 2969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20D32984-05C0-46F1-ABE9-F86B717F5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863" name="Picture 2970" descr="loader">
          <a:extLst>
            <a:ext uri="{FF2B5EF4-FFF2-40B4-BE49-F238E27FC236}">
              <a16:creationId xmlns:a16="http://schemas.microsoft.com/office/drawing/2014/main" id="{CC76B902-9751-41D1-AEF1-5E184343918D}"/>
            </a:ext>
          </a:extLst>
        </xdr:cNvPr>
        <xdr:cNvPicPr>
          <a:picLocks noChangeAspect="1" noChangeArrowheads="1" noCrop="1"/>
        </xdr:cNvPicPr>
      </xdr:nvPicPr>
      <xdr:blipFill>
        <a:blip xmlns:r="http://schemas.openxmlformats.org/officeDocument/2006/relationships" r:embed="rId3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864" name="Picture 2971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36C43318-6CC0-4355-A7B9-78DA149B1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865" name="Picture 2972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CF608F3D-BC9C-466D-9289-0978C6427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866" name="Picture 2973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89AF6F62-C548-48DC-A68D-45ADF893D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867" name="Picture 2974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9A5828D3-FA9A-484A-A174-8B6A9A564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868" name="Picture 2975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B0560ACA-F3C8-4B37-A1C6-10454A5A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869" name="Picture 2976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E8B4FC09-4CF8-4C46-9B28-B0046A4CD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870" name="Picture 2977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7093F1AB-E5AE-4C0F-BCB7-255EE7E3D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871" name="Picture 2978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348FF7E5-37F1-4720-A55C-4CDE5AB97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872" name="Picture 2979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53349019-282C-4557-8093-D80DC1206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873" name="Picture 2980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6BAA816D-0E60-4090-9ACE-87DD52698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874" name="Picture 2981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E0F4B811-B5ED-43F2-9978-E07FA38E1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875" name="Picture 2982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E55F022B-9AAB-4DCD-B9EC-32AB6E45F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876" name="Picture 2983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38C1942E-45A1-459C-A6EB-204E7E401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877" name="Picture 2984" descr="ios">
          <a:extLst>
            <a:ext uri="{FF2B5EF4-FFF2-40B4-BE49-F238E27FC236}">
              <a16:creationId xmlns:a16="http://schemas.microsoft.com/office/drawing/2014/main" id="{950E7C09-FCFA-4DCC-9E23-2E874E427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2878" name="Picture 2985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1D57FC5B-49D7-4F55-A754-617AB8B4F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2879" name="Picture 2986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5D71829F-1364-465D-9D42-54820BA2D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880" name="Picture 2987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1CE2D8FC-8B28-4B5F-972E-AD051A134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881" name="Picture 2988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1E701FB2-E6D5-4F12-8254-FB477D6A7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882" name="Picture 2989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97814721-7311-4312-8B4B-6258D74F0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883" name="Picture 2990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FB924E7F-F14F-4918-BA34-E63B8F194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884" name="Picture 2991" descr="ios">
          <a:extLst>
            <a:ext uri="{FF2B5EF4-FFF2-40B4-BE49-F238E27FC236}">
              <a16:creationId xmlns:a16="http://schemas.microsoft.com/office/drawing/2014/main" id="{F6A7EBAA-1590-42E6-BD66-937E56577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85" name="Picture 2992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C5EA5D79-E617-4B64-8CDB-CA1D98167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2886" name="Picture 2993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D44B84DD-AF0C-41C5-A878-91647FEAC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2887" name="Picture 2994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F17599A1-03AB-46B2-BAAC-23A90BB89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888" name="Picture 2998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B8C0D4D5-E2E0-4F7F-9318-E29AD39F2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889" name="Picture 2999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1C58143F-CAEB-4097-AF1D-B84D5AB36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890" name="Picture 3000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6AEFFA0D-4044-418D-A9EB-24BAEA854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891" name="Picture 3001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C87690D4-C8D0-42E2-8CDA-8968A09E3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892" name="Picture 3002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00C829A6-2A50-4ABC-BACB-A6D8E4E3B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893" name="Picture 3003" descr="ios">
          <a:extLst>
            <a:ext uri="{FF2B5EF4-FFF2-40B4-BE49-F238E27FC236}">
              <a16:creationId xmlns:a16="http://schemas.microsoft.com/office/drawing/2014/main" id="{1E46E799-2DC8-4D84-87EE-4C71AABE5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2894" name="Picture 3004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408EA5D8-706F-432C-8E2F-F6FAC65CD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2895" name="Picture 3005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147D08E6-1CFC-4AE1-B09F-538F4A300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896" name="Picture 3009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C484D61D-76A4-4F2C-912F-6EDD04D8E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897" name="Picture 3010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2F01A656-52A5-421F-91EE-49E6630A6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898" name="Picture 3011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E0CFD72D-FA13-46A7-AC5D-7C9CCD7AA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899" name="Picture 3012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FA9A7B17-DE69-4361-B1B8-C392E8BF8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900" name="Picture 3013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F0F11294-0E98-4837-BA92-B740CDE6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01" name="Picture 3014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3E41AB48-4B55-4B98-B59D-E96FCC195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2902" name="Picture 3015" descr="ios">
          <a:extLst>
            <a:ext uri="{FF2B5EF4-FFF2-40B4-BE49-F238E27FC236}">
              <a16:creationId xmlns:a16="http://schemas.microsoft.com/office/drawing/2014/main" id="{A6B4182F-D22A-46CA-A2CD-7379C8E22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2903" name="Picture 3016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8F63CF1D-47E3-4BA3-AFC1-EA4BE4266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904" name="Picture 3020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8773F869-E7B0-429A-A459-264E21E08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905" name="Picture 3021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B648345A-BF56-45B6-90E3-701AE18D5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114300</xdr:colOff>
      <xdr:row>0</xdr:row>
      <xdr:rowOff>114300</xdr:rowOff>
    </xdr:to>
    <xdr:pic>
      <xdr:nvPicPr>
        <xdr:cNvPr id="2906" name="Picture 3022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690A8598-21F4-4F4C-9150-0D05B0545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907" name="Picture 3023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540F4812-CEDC-472B-92DD-E4804DE83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152400</xdr:colOff>
      <xdr:row>0</xdr:row>
      <xdr:rowOff>152400</xdr:rowOff>
    </xdr:to>
    <xdr:pic>
      <xdr:nvPicPr>
        <xdr:cNvPr id="2908" name="Picture 3024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ACD177EC-C9A1-421E-878D-96EA9ECF5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152400</xdr:colOff>
      <xdr:row>0</xdr:row>
      <xdr:rowOff>152400</xdr:rowOff>
    </xdr:to>
    <xdr:pic>
      <xdr:nvPicPr>
        <xdr:cNvPr id="2909" name="Picture 3025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B959E672-613A-4943-8AD6-9E64B46B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152400</xdr:colOff>
      <xdr:row>0</xdr:row>
      <xdr:rowOff>152400</xdr:rowOff>
    </xdr:to>
    <xdr:pic>
      <xdr:nvPicPr>
        <xdr:cNvPr id="2910" name="Picture 3026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3A1A9DA8-E93D-4986-82BA-599BFA6E0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152400</xdr:colOff>
      <xdr:row>0</xdr:row>
      <xdr:rowOff>152400</xdr:rowOff>
    </xdr:to>
    <xdr:pic>
      <xdr:nvPicPr>
        <xdr:cNvPr id="2911" name="Picture 3027" descr="ios">
          <a:extLst>
            <a:ext uri="{FF2B5EF4-FFF2-40B4-BE49-F238E27FC236}">
              <a16:creationId xmlns:a16="http://schemas.microsoft.com/office/drawing/2014/main" id="{7FA81441-2D7B-497C-B724-A9A4A265D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912" name="Picture 3031" descr="prog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98408EE2-7672-4ACF-8D22-1D12FFE90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913" name="Picture 3032" descr="home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2E6555A9-D190-43CE-8796-A77136518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914" name="Picture 3033" descr="time">
          <a:extLst>
            <a:ext uri="{FF2B5EF4-FFF2-40B4-BE49-F238E27FC236}">
              <a16:creationId xmlns:a16="http://schemas.microsoft.com/office/drawing/2014/main" id="{A8C6C9C7-EFAC-4B98-A3B6-E3DD222D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915" name="Picture 3034" descr="login">
          <a:hlinkClick xmlns:r="http://schemas.openxmlformats.org/officeDocument/2006/relationships" r:id="rId12" tooltip="Nombre de jours restants sur votre compte"/>
          <a:extLst>
            <a:ext uri="{FF2B5EF4-FFF2-40B4-BE49-F238E27FC236}">
              <a16:creationId xmlns:a16="http://schemas.microsoft.com/office/drawing/2014/main" id="{6145D31B-4FD8-4076-BB4A-AF4F2DC8C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152400</xdr:colOff>
      <xdr:row>0</xdr:row>
      <xdr:rowOff>152400</xdr:rowOff>
    </xdr:to>
    <xdr:pic>
      <xdr:nvPicPr>
        <xdr:cNvPr id="2916" name="Picture 3035" descr="param2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F47DD891-0E22-40F4-99DD-3A40E265D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95250</xdr:colOff>
      <xdr:row>0</xdr:row>
      <xdr:rowOff>95250</xdr:rowOff>
    </xdr:to>
    <xdr:pic>
      <xdr:nvPicPr>
        <xdr:cNvPr id="2917" name="Picture 3036" descr="check1">
          <a:hlinkClick xmlns:r="http://schemas.openxmlformats.org/officeDocument/2006/relationships" r:id="rId30" tooltip="Cheval:UNTIL DREAM"/>
          <a:extLst>
            <a:ext uri="{FF2B5EF4-FFF2-40B4-BE49-F238E27FC236}">
              <a16:creationId xmlns:a16="http://schemas.microsoft.com/office/drawing/2014/main" id="{969D984C-E75C-403C-A7CB-53BBEB74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95250</xdr:colOff>
      <xdr:row>0</xdr:row>
      <xdr:rowOff>95250</xdr:rowOff>
    </xdr:to>
    <xdr:pic>
      <xdr:nvPicPr>
        <xdr:cNvPr id="2918" name="Picture 3037" descr="check1">
          <a:hlinkClick xmlns:r="http://schemas.openxmlformats.org/officeDocument/2006/relationships" r:id="rId30" tooltip="Cheval:KIBAKI"/>
          <a:extLst>
            <a:ext uri="{FF2B5EF4-FFF2-40B4-BE49-F238E27FC236}">
              <a16:creationId xmlns:a16="http://schemas.microsoft.com/office/drawing/2014/main" id="{B12CF379-A320-45EE-9487-046AD1623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95250</xdr:colOff>
      <xdr:row>0</xdr:row>
      <xdr:rowOff>95250</xdr:rowOff>
    </xdr:to>
    <xdr:pic>
      <xdr:nvPicPr>
        <xdr:cNvPr id="2919" name="Picture 3038" descr="check1">
          <a:hlinkClick xmlns:r="http://schemas.openxmlformats.org/officeDocument/2006/relationships" r:id="rId30" tooltip="Cheval:ZAADIG"/>
          <a:extLst>
            <a:ext uri="{FF2B5EF4-FFF2-40B4-BE49-F238E27FC236}">
              <a16:creationId xmlns:a16="http://schemas.microsoft.com/office/drawing/2014/main" id="{C02588F0-C0EF-44D9-ABF9-E957A3E78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95250</xdr:colOff>
      <xdr:row>0</xdr:row>
      <xdr:rowOff>95250</xdr:rowOff>
    </xdr:to>
    <xdr:pic>
      <xdr:nvPicPr>
        <xdr:cNvPr id="2920" name="Picture 3039" descr="check1">
          <a:hlinkClick xmlns:r="http://schemas.openxmlformats.org/officeDocument/2006/relationships" r:id="rId30" tooltip="Cheval:BERENDARIA"/>
          <a:extLst>
            <a:ext uri="{FF2B5EF4-FFF2-40B4-BE49-F238E27FC236}">
              <a16:creationId xmlns:a16="http://schemas.microsoft.com/office/drawing/2014/main" id="{A36811FC-50B8-4F76-B591-19C03F9E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95250</xdr:colOff>
      <xdr:row>0</xdr:row>
      <xdr:rowOff>95250</xdr:rowOff>
    </xdr:to>
    <xdr:pic>
      <xdr:nvPicPr>
        <xdr:cNvPr id="2921" name="Picture 3040" descr="check1">
          <a:hlinkClick xmlns:r="http://schemas.openxmlformats.org/officeDocument/2006/relationships" r:id="rId30" tooltip="Cheval:SAWA SONG"/>
          <a:extLst>
            <a:ext uri="{FF2B5EF4-FFF2-40B4-BE49-F238E27FC236}">
              <a16:creationId xmlns:a16="http://schemas.microsoft.com/office/drawing/2014/main" id="{C38FBEFD-BCC9-4E1F-A631-056B932AD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95250</xdr:colOff>
      <xdr:row>0</xdr:row>
      <xdr:rowOff>95250</xdr:rowOff>
    </xdr:to>
    <xdr:pic>
      <xdr:nvPicPr>
        <xdr:cNvPr id="2922" name="Picture 3041" descr="check1">
          <a:hlinkClick xmlns:r="http://schemas.openxmlformats.org/officeDocument/2006/relationships" r:id="rId30" tooltip="Cheval:APALIS"/>
          <a:extLst>
            <a:ext uri="{FF2B5EF4-FFF2-40B4-BE49-F238E27FC236}">
              <a16:creationId xmlns:a16="http://schemas.microsoft.com/office/drawing/2014/main" id="{7D7C22A6-3BCA-43A2-AF4B-F1D61FF12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95250</xdr:colOff>
      <xdr:row>0</xdr:row>
      <xdr:rowOff>95250</xdr:rowOff>
    </xdr:to>
    <xdr:pic>
      <xdr:nvPicPr>
        <xdr:cNvPr id="2923" name="Picture 3042" descr="check1">
          <a:hlinkClick xmlns:r="http://schemas.openxmlformats.org/officeDocument/2006/relationships" r:id="rId30" tooltip="Cheval:L`ARNACOEUR"/>
          <a:extLst>
            <a:ext uri="{FF2B5EF4-FFF2-40B4-BE49-F238E27FC236}">
              <a16:creationId xmlns:a16="http://schemas.microsoft.com/office/drawing/2014/main" id="{32F6784D-48CC-4E3C-8C7B-9D6984615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95250</xdr:colOff>
      <xdr:row>0</xdr:row>
      <xdr:rowOff>95250</xdr:rowOff>
    </xdr:to>
    <xdr:pic>
      <xdr:nvPicPr>
        <xdr:cNvPr id="2924" name="Picture 3043" descr="check1">
          <a:hlinkClick xmlns:r="http://schemas.openxmlformats.org/officeDocument/2006/relationships" r:id="rId30" tooltip="Cheval:PRINCESSE POLIA"/>
          <a:extLst>
            <a:ext uri="{FF2B5EF4-FFF2-40B4-BE49-F238E27FC236}">
              <a16:creationId xmlns:a16="http://schemas.microsoft.com/office/drawing/2014/main" id="{F9475219-7050-4B77-B321-3E99C3936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95250</xdr:colOff>
      <xdr:row>1</xdr:row>
      <xdr:rowOff>95250</xdr:rowOff>
    </xdr:to>
    <xdr:pic>
      <xdr:nvPicPr>
        <xdr:cNvPr id="2925" name="Picture 3044" descr="check1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4E90317E-9280-4702-9391-768753A10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200025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85725</xdr:colOff>
      <xdr:row>1</xdr:row>
      <xdr:rowOff>85725</xdr:rowOff>
    </xdr:to>
    <xdr:pic>
      <xdr:nvPicPr>
        <xdr:cNvPr id="2926" name="Picture 3045" descr="fls1">
          <a:extLst>
            <a:ext uri="{FF2B5EF4-FFF2-40B4-BE49-F238E27FC236}">
              <a16:creationId xmlns:a16="http://schemas.microsoft.com/office/drawing/2014/main" id="{0235A189-5A37-47FA-AFD8-F50AD5C32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20002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85725</xdr:colOff>
      <xdr:row>1</xdr:row>
      <xdr:rowOff>85725</xdr:rowOff>
    </xdr:to>
    <xdr:pic>
      <xdr:nvPicPr>
        <xdr:cNvPr id="2927" name="Picture 3046" descr="fls4">
          <a:extLst>
            <a:ext uri="{FF2B5EF4-FFF2-40B4-BE49-F238E27FC236}">
              <a16:creationId xmlns:a16="http://schemas.microsoft.com/office/drawing/2014/main" id="{66A8E08F-B6D3-495A-9291-87B55CF0C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20002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85725</xdr:colOff>
      <xdr:row>1</xdr:row>
      <xdr:rowOff>85725</xdr:rowOff>
    </xdr:to>
    <xdr:pic>
      <xdr:nvPicPr>
        <xdr:cNvPr id="2928" name="Picture 3047" descr="fls4">
          <a:extLst>
            <a:ext uri="{FF2B5EF4-FFF2-40B4-BE49-F238E27FC236}">
              <a16:creationId xmlns:a16="http://schemas.microsoft.com/office/drawing/2014/main" id="{3610AC7B-C7DE-4951-AE0D-80EEDDFE9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20002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85725</xdr:colOff>
      <xdr:row>1</xdr:row>
      <xdr:rowOff>85725</xdr:rowOff>
    </xdr:to>
    <xdr:pic>
      <xdr:nvPicPr>
        <xdr:cNvPr id="2929" name="Picture 3048" descr="fls1">
          <a:extLst>
            <a:ext uri="{FF2B5EF4-FFF2-40B4-BE49-F238E27FC236}">
              <a16:creationId xmlns:a16="http://schemas.microsoft.com/office/drawing/2014/main" id="{AF39E0B2-5DEE-46C8-A3BE-179A4D838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20002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1</xdr:row>
      <xdr:rowOff>0</xdr:rowOff>
    </xdr:from>
    <xdr:to>
      <xdr:col>6</xdr:col>
      <xdr:colOff>85725</xdr:colOff>
      <xdr:row>1</xdr:row>
      <xdr:rowOff>85725</xdr:rowOff>
    </xdr:to>
    <xdr:pic>
      <xdr:nvPicPr>
        <xdr:cNvPr id="2930" name="Picture 3049" descr="fls1">
          <a:extLst>
            <a:ext uri="{FF2B5EF4-FFF2-40B4-BE49-F238E27FC236}">
              <a16:creationId xmlns:a16="http://schemas.microsoft.com/office/drawing/2014/main" id="{5458F7DA-9424-45B2-A6B0-29C39D276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002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</xdr:row>
      <xdr:rowOff>0</xdr:rowOff>
    </xdr:from>
    <xdr:to>
      <xdr:col>7</xdr:col>
      <xdr:colOff>85725</xdr:colOff>
      <xdr:row>1</xdr:row>
      <xdr:rowOff>85725</xdr:rowOff>
    </xdr:to>
    <xdr:pic>
      <xdr:nvPicPr>
        <xdr:cNvPr id="2931" name="Picture 3050" descr="fls1">
          <a:extLst>
            <a:ext uri="{FF2B5EF4-FFF2-40B4-BE49-F238E27FC236}">
              <a16:creationId xmlns:a16="http://schemas.microsoft.com/office/drawing/2014/main" id="{403AF8EF-D2F3-4886-9B5E-C9A550CD0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0002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</xdr:row>
      <xdr:rowOff>0</xdr:rowOff>
    </xdr:from>
    <xdr:to>
      <xdr:col>8</xdr:col>
      <xdr:colOff>85725</xdr:colOff>
      <xdr:row>1</xdr:row>
      <xdr:rowOff>85725</xdr:rowOff>
    </xdr:to>
    <xdr:pic>
      <xdr:nvPicPr>
        <xdr:cNvPr id="2932" name="Picture 3051" descr="fls0">
          <a:extLst>
            <a:ext uri="{FF2B5EF4-FFF2-40B4-BE49-F238E27FC236}">
              <a16:creationId xmlns:a16="http://schemas.microsoft.com/office/drawing/2014/main" id="{0FD3905B-83F1-4D27-B54D-651CFD100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0002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</xdr:row>
      <xdr:rowOff>0</xdr:rowOff>
    </xdr:from>
    <xdr:to>
      <xdr:col>9</xdr:col>
      <xdr:colOff>85725</xdr:colOff>
      <xdr:row>1</xdr:row>
      <xdr:rowOff>85725</xdr:rowOff>
    </xdr:to>
    <xdr:pic>
      <xdr:nvPicPr>
        <xdr:cNvPr id="2933" name="Picture 3052" descr="fls4">
          <a:extLst>
            <a:ext uri="{FF2B5EF4-FFF2-40B4-BE49-F238E27FC236}">
              <a16:creationId xmlns:a16="http://schemas.microsoft.com/office/drawing/2014/main" id="{01632EF9-01E0-47B2-B5C9-16EECA26F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0002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95250</xdr:colOff>
      <xdr:row>1</xdr:row>
      <xdr:rowOff>95250</xdr:rowOff>
    </xdr:to>
    <xdr:pic>
      <xdr:nvPicPr>
        <xdr:cNvPr id="2934" name="Picture 3053" descr="check1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90E9F95D-F72F-4B7F-BFF6-653068897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200025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85725</xdr:colOff>
      <xdr:row>1</xdr:row>
      <xdr:rowOff>85725</xdr:rowOff>
    </xdr:to>
    <xdr:pic>
      <xdr:nvPicPr>
        <xdr:cNvPr id="2935" name="Picture 3054" descr="fls0">
          <a:extLst>
            <a:ext uri="{FF2B5EF4-FFF2-40B4-BE49-F238E27FC236}">
              <a16:creationId xmlns:a16="http://schemas.microsoft.com/office/drawing/2014/main" id="{01787049-E370-416F-9A98-921AC961C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20002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85725</xdr:colOff>
      <xdr:row>1</xdr:row>
      <xdr:rowOff>85725</xdr:rowOff>
    </xdr:to>
    <xdr:pic>
      <xdr:nvPicPr>
        <xdr:cNvPr id="2936" name="Picture 3055" descr="fls0">
          <a:extLst>
            <a:ext uri="{FF2B5EF4-FFF2-40B4-BE49-F238E27FC236}">
              <a16:creationId xmlns:a16="http://schemas.microsoft.com/office/drawing/2014/main" id="{D6B84915-665D-454C-B6C4-1282C847B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20002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85725</xdr:colOff>
      <xdr:row>1</xdr:row>
      <xdr:rowOff>85725</xdr:rowOff>
    </xdr:to>
    <xdr:pic>
      <xdr:nvPicPr>
        <xdr:cNvPr id="2937" name="Picture 3056" descr="fls0">
          <a:extLst>
            <a:ext uri="{FF2B5EF4-FFF2-40B4-BE49-F238E27FC236}">
              <a16:creationId xmlns:a16="http://schemas.microsoft.com/office/drawing/2014/main" id="{A98348CE-65F9-417B-9E1C-2A767E81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20002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85725</xdr:colOff>
      <xdr:row>1</xdr:row>
      <xdr:rowOff>85725</xdr:rowOff>
    </xdr:to>
    <xdr:pic>
      <xdr:nvPicPr>
        <xdr:cNvPr id="2938" name="Picture 3057" descr="fls0">
          <a:extLst>
            <a:ext uri="{FF2B5EF4-FFF2-40B4-BE49-F238E27FC236}">
              <a16:creationId xmlns:a16="http://schemas.microsoft.com/office/drawing/2014/main" id="{AAF5CD68-20F3-44DB-8C89-5953231D4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20002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1</xdr:row>
      <xdr:rowOff>0</xdr:rowOff>
    </xdr:from>
    <xdr:to>
      <xdr:col>6</xdr:col>
      <xdr:colOff>85725</xdr:colOff>
      <xdr:row>1</xdr:row>
      <xdr:rowOff>85725</xdr:rowOff>
    </xdr:to>
    <xdr:pic>
      <xdr:nvPicPr>
        <xdr:cNvPr id="2939" name="Picture 3058" descr="fls0">
          <a:extLst>
            <a:ext uri="{FF2B5EF4-FFF2-40B4-BE49-F238E27FC236}">
              <a16:creationId xmlns:a16="http://schemas.microsoft.com/office/drawing/2014/main" id="{1231A4AB-DA8D-4982-9A61-294D42F60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002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</xdr:row>
      <xdr:rowOff>0</xdr:rowOff>
    </xdr:from>
    <xdr:to>
      <xdr:col>7</xdr:col>
      <xdr:colOff>85725</xdr:colOff>
      <xdr:row>1</xdr:row>
      <xdr:rowOff>85725</xdr:rowOff>
    </xdr:to>
    <xdr:pic>
      <xdr:nvPicPr>
        <xdr:cNvPr id="2940" name="Picture 3059" descr="fls0">
          <a:extLst>
            <a:ext uri="{FF2B5EF4-FFF2-40B4-BE49-F238E27FC236}">
              <a16:creationId xmlns:a16="http://schemas.microsoft.com/office/drawing/2014/main" id="{233866D1-0D99-429A-957F-278440C99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0002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</xdr:row>
      <xdr:rowOff>0</xdr:rowOff>
    </xdr:from>
    <xdr:to>
      <xdr:col>8</xdr:col>
      <xdr:colOff>85725</xdr:colOff>
      <xdr:row>1</xdr:row>
      <xdr:rowOff>85725</xdr:rowOff>
    </xdr:to>
    <xdr:pic>
      <xdr:nvPicPr>
        <xdr:cNvPr id="2941" name="Picture 3060" descr="fls3">
          <a:extLst>
            <a:ext uri="{FF2B5EF4-FFF2-40B4-BE49-F238E27FC236}">
              <a16:creationId xmlns:a16="http://schemas.microsoft.com/office/drawing/2014/main" id="{BBB8C8AB-75AD-4CFB-8A52-625491C10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0002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</xdr:row>
      <xdr:rowOff>0</xdr:rowOff>
    </xdr:from>
    <xdr:to>
      <xdr:col>9</xdr:col>
      <xdr:colOff>85725</xdr:colOff>
      <xdr:row>1</xdr:row>
      <xdr:rowOff>85725</xdr:rowOff>
    </xdr:to>
    <xdr:pic>
      <xdr:nvPicPr>
        <xdr:cNvPr id="2942" name="Picture 3061" descr="fls0">
          <a:extLst>
            <a:ext uri="{FF2B5EF4-FFF2-40B4-BE49-F238E27FC236}">
              <a16:creationId xmlns:a16="http://schemas.microsoft.com/office/drawing/2014/main" id="{13A30769-CB1A-4F0A-9F0F-E5A0D6ECE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0002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95250</xdr:colOff>
      <xdr:row>2</xdr:row>
      <xdr:rowOff>95250</xdr:rowOff>
    </xdr:to>
    <xdr:pic>
      <xdr:nvPicPr>
        <xdr:cNvPr id="2943" name="Picture 3062" descr="check1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F53DF0DD-918E-4CEB-AC3A-C9D6157F2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40005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85725</xdr:colOff>
      <xdr:row>2</xdr:row>
      <xdr:rowOff>85725</xdr:rowOff>
    </xdr:to>
    <xdr:pic>
      <xdr:nvPicPr>
        <xdr:cNvPr id="2944" name="Picture 3063" descr="fls0">
          <a:extLst>
            <a:ext uri="{FF2B5EF4-FFF2-40B4-BE49-F238E27FC236}">
              <a16:creationId xmlns:a16="http://schemas.microsoft.com/office/drawing/2014/main" id="{8B8D05B8-7A23-4757-BDEF-2FCDA6B20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40005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85725</xdr:colOff>
      <xdr:row>2</xdr:row>
      <xdr:rowOff>85725</xdr:rowOff>
    </xdr:to>
    <xdr:pic>
      <xdr:nvPicPr>
        <xdr:cNvPr id="2945" name="Picture 3064" descr="fls0">
          <a:extLst>
            <a:ext uri="{FF2B5EF4-FFF2-40B4-BE49-F238E27FC236}">
              <a16:creationId xmlns:a16="http://schemas.microsoft.com/office/drawing/2014/main" id="{D136EF11-4789-473B-A77D-FB818E5C4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40005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85725</xdr:colOff>
      <xdr:row>2</xdr:row>
      <xdr:rowOff>85725</xdr:rowOff>
    </xdr:to>
    <xdr:pic>
      <xdr:nvPicPr>
        <xdr:cNvPr id="2946" name="Picture 3065" descr="fls0">
          <a:extLst>
            <a:ext uri="{FF2B5EF4-FFF2-40B4-BE49-F238E27FC236}">
              <a16:creationId xmlns:a16="http://schemas.microsoft.com/office/drawing/2014/main" id="{00DD7427-E104-48CE-9CD5-710ADCB8B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40005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85725</xdr:colOff>
      <xdr:row>2</xdr:row>
      <xdr:rowOff>85725</xdr:rowOff>
    </xdr:to>
    <xdr:pic>
      <xdr:nvPicPr>
        <xdr:cNvPr id="2947" name="Picture 3066" descr="fls0">
          <a:extLst>
            <a:ext uri="{FF2B5EF4-FFF2-40B4-BE49-F238E27FC236}">
              <a16:creationId xmlns:a16="http://schemas.microsoft.com/office/drawing/2014/main" id="{9F6531B9-3D36-4E8E-A7E4-A945B0DBB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40005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85725</xdr:colOff>
      <xdr:row>2</xdr:row>
      <xdr:rowOff>85725</xdr:rowOff>
    </xdr:to>
    <xdr:pic>
      <xdr:nvPicPr>
        <xdr:cNvPr id="2948" name="Picture 3067" descr="fls0">
          <a:extLst>
            <a:ext uri="{FF2B5EF4-FFF2-40B4-BE49-F238E27FC236}">
              <a16:creationId xmlns:a16="http://schemas.microsoft.com/office/drawing/2014/main" id="{9A6865E1-9F68-4B07-B36C-DF2A56979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0005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85725</xdr:colOff>
      <xdr:row>2</xdr:row>
      <xdr:rowOff>85725</xdr:rowOff>
    </xdr:to>
    <xdr:pic>
      <xdr:nvPicPr>
        <xdr:cNvPr id="2949" name="Picture 3068" descr="fls0">
          <a:extLst>
            <a:ext uri="{FF2B5EF4-FFF2-40B4-BE49-F238E27FC236}">
              <a16:creationId xmlns:a16="http://schemas.microsoft.com/office/drawing/2014/main" id="{637D3D47-0CA6-4E54-B60B-37CD1226A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0005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85725</xdr:colOff>
      <xdr:row>2</xdr:row>
      <xdr:rowOff>85725</xdr:rowOff>
    </xdr:to>
    <xdr:pic>
      <xdr:nvPicPr>
        <xdr:cNvPr id="2950" name="Picture 3069" descr="fls3">
          <a:extLst>
            <a:ext uri="{FF2B5EF4-FFF2-40B4-BE49-F238E27FC236}">
              <a16:creationId xmlns:a16="http://schemas.microsoft.com/office/drawing/2014/main" id="{D350DB83-73B9-4085-B541-4C0A024BA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0005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2</xdr:row>
      <xdr:rowOff>0</xdr:rowOff>
    </xdr:from>
    <xdr:to>
      <xdr:col>9</xdr:col>
      <xdr:colOff>85725</xdr:colOff>
      <xdr:row>2</xdr:row>
      <xdr:rowOff>85725</xdr:rowOff>
    </xdr:to>
    <xdr:pic>
      <xdr:nvPicPr>
        <xdr:cNvPr id="2951" name="Picture 3070" descr="fls1">
          <a:extLst>
            <a:ext uri="{FF2B5EF4-FFF2-40B4-BE49-F238E27FC236}">
              <a16:creationId xmlns:a16="http://schemas.microsoft.com/office/drawing/2014/main" id="{100F6927-EDB3-481C-B50B-F9BB231DE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0005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95250</xdr:colOff>
      <xdr:row>2</xdr:row>
      <xdr:rowOff>95250</xdr:rowOff>
    </xdr:to>
    <xdr:pic>
      <xdr:nvPicPr>
        <xdr:cNvPr id="2952" name="Picture 3071" descr="check1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BA1F73FE-8A8E-42EB-898C-142376944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40005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85725</xdr:colOff>
      <xdr:row>2</xdr:row>
      <xdr:rowOff>85725</xdr:rowOff>
    </xdr:to>
    <xdr:pic>
      <xdr:nvPicPr>
        <xdr:cNvPr id="2953" name="Picture 3072" descr="fls2">
          <a:extLst>
            <a:ext uri="{FF2B5EF4-FFF2-40B4-BE49-F238E27FC236}">
              <a16:creationId xmlns:a16="http://schemas.microsoft.com/office/drawing/2014/main" id="{0184FEC6-BCEA-4EA5-B2AF-57B6A9D35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40005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85725</xdr:colOff>
      <xdr:row>2</xdr:row>
      <xdr:rowOff>85725</xdr:rowOff>
    </xdr:to>
    <xdr:pic>
      <xdr:nvPicPr>
        <xdr:cNvPr id="2954" name="Picture 3073" descr="fls2">
          <a:extLst>
            <a:ext uri="{FF2B5EF4-FFF2-40B4-BE49-F238E27FC236}">
              <a16:creationId xmlns:a16="http://schemas.microsoft.com/office/drawing/2014/main" id="{B903E5E3-1FE6-4E9B-9855-F0B54025A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40005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85725</xdr:colOff>
      <xdr:row>2</xdr:row>
      <xdr:rowOff>85725</xdr:rowOff>
    </xdr:to>
    <xdr:pic>
      <xdr:nvPicPr>
        <xdr:cNvPr id="2955" name="Picture 3074" descr="fls0">
          <a:extLst>
            <a:ext uri="{FF2B5EF4-FFF2-40B4-BE49-F238E27FC236}">
              <a16:creationId xmlns:a16="http://schemas.microsoft.com/office/drawing/2014/main" id="{8CC7928E-06A2-46ED-84F9-77EF5164E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40005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85725</xdr:colOff>
      <xdr:row>2</xdr:row>
      <xdr:rowOff>85725</xdr:rowOff>
    </xdr:to>
    <xdr:pic>
      <xdr:nvPicPr>
        <xdr:cNvPr id="2956" name="Picture 3075" descr="fls0">
          <a:extLst>
            <a:ext uri="{FF2B5EF4-FFF2-40B4-BE49-F238E27FC236}">
              <a16:creationId xmlns:a16="http://schemas.microsoft.com/office/drawing/2014/main" id="{08FB74B4-94C7-4370-A967-B355EAFE5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40005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85725</xdr:colOff>
      <xdr:row>2</xdr:row>
      <xdr:rowOff>85725</xdr:rowOff>
    </xdr:to>
    <xdr:pic>
      <xdr:nvPicPr>
        <xdr:cNvPr id="2957" name="Picture 3076" descr="fls0">
          <a:extLst>
            <a:ext uri="{FF2B5EF4-FFF2-40B4-BE49-F238E27FC236}">
              <a16:creationId xmlns:a16="http://schemas.microsoft.com/office/drawing/2014/main" id="{508A81BE-163A-493C-AA7F-9C8C5BA1E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0005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85725</xdr:colOff>
      <xdr:row>2</xdr:row>
      <xdr:rowOff>85725</xdr:rowOff>
    </xdr:to>
    <xdr:pic>
      <xdr:nvPicPr>
        <xdr:cNvPr id="2958" name="Picture 3077" descr="fls4">
          <a:extLst>
            <a:ext uri="{FF2B5EF4-FFF2-40B4-BE49-F238E27FC236}">
              <a16:creationId xmlns:a16="http://schemas.microsoft.com/office/drawing/2014/main" id="{4F32C415-EDEE-4E6B-947C-DAB9E3CC6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0005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85725</xdr:colOff>
      <xdr:row>2</xdr:row>
      <xdr:rowOff>85725</xdr:rowOff>
    </xdr:to>
    <xdr:pic>
      <xdr:nvPicPr>
        <xdr:cNvPr id="2959" name="Picture 3078" descr="fls0">
          <a:extLst>
            <a:ext uri="{FF2B5EF4-FFF2-40B4-BE49-F238E27FC236}">
              <a16:creationId xmlns:a16="http://schemas.microsoft.com/office/drawing/2014/main" id="{F54F1357-F0D2-46EB-AD66-B44A3A98E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0005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2</xdr:row>
      <xdr:rowOff>0</xdr:rowOff>
    </xdr:from>
    <xdr:to>
      <xdr:col>9</xdr:col>
      <xdr:colOff>85725</xdr:colOff>
      <xdr:row>2</xdr:row>
      <xdr:rowOff>85725</xdr:rowOff>
    </xdr:to>
    <xdr:pic>
      <xdr:nvPicPr>
        <xdr:cNvPr id="2960" name="Picture 3079" descr="fls4">
          <a:extLst>
            <a:ext uri="{FF2B5EF4-FFF2-40B4-BE49-F238E27FC236}">
              <a16:creationId xmlns:a16="http://schemas.microsoft.com/office/drawing/2014/main" id="{690263B8-E73A-48AC-92A8-D96677A60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0005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95250</xdr:colOff>
      <xdr:row>2</xdr:row>
      <xdr:rowOff>95250</xdr:rowOff>
    </xdr:to>
    <xdr:pic>
      <xdr:nvPicPr>
        <xdr:cNvPr id="2961" name="Picture 3080" descr="check1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AD2560AD-3476-4306-B33B-F9FAE4F7B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400050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85725</xdr:colOff>
      <xdr:row>2</xdr:row>
      <xdr:rowOff>85725</xdr:rowOff>
    </xdr:to>
    <xdr:pic>
      <xdr:nvPicPr>
        <xdr:cNvPr id="2962" name="Picture 3081" descr="fls1">
          <a:extLst>
            <a:ext uri="{FF2B5EF4-FFF2-40B4-BE49-F238E27FC236}">
              <a16:creationId xmlns:a16="http://schemas.microsoft.com/office/drawing/2014/main" id="{44C6515F-80F4-4E14-8DE0-F42DBF0E6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40005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85725</xdr:colOff>
      <xdr:row>2</xdr:row>
      <xdr:rowOff>85725</xdr:rowOff>
    </xdr:to>
    <xdr:pic>
      <xdr:nvPicPr>
        <xdr:cNvPr id="2963" name="Picture 3082" descr="fls4">
          <a:extLst>
            <a:ext uri="{FF2B5EF4-FFF2-40B4-BE49-F238E27FC236}">
              <a16:creationId xmlns:a16="http://schemas.microsoft.com/office/drawing/2014/main" id="{25204933-2356-4ADB-AADC-3F693E65E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40005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85725</xdr:colOff>
      <xdr:row>2</xdr:row>
      <xdr:rowOff>85725</xdr:rowOff>
    </xdr:to>
    <xdr:pic>
      <xdr:nvPicPr>
        <xdr:cNvPr id="2964" name="Picture 3083" descr="fls2">
          <a:extLst>
            <a:ext uri="{FF2B5EF4-FFF2-40B4-BE49-F238E27FC236}">
              <a16:creationId xmlns:a16="http://schemas.microsoft.com/office/drawing/2014/main" id="{36A8864C-1D80-49D6-94F9-9912CF7EA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40005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85725</xdr:colOff>
      <xdr:row>2</xdr:row>
      <xdr:rowOff>85725</xdr:rowOff>
    </xdr:to>
    <xdr:pic>
      <xdr:nvPicPr>
        <xdr:cNvPr id="2965" name="Picture 3084" descr="fls3">
          <a:extLst>
            <a:ext uri="{FF2B5EF4-FFF2-40B4-BE49-F238E27FC236}">
              <a16:creationId xmlns:a16="http://schemas.microsoft.com/office/drawing/2014/main" id="{F56B28F5-99DB-4B37-86AD-3284800A9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40005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85725</xdr:colOff>
      <xdr:row>2</xdr:row>
      <xdr:rowOff>85725</xdr:rowOff>
    </xdr:to>
    <xdr:pic>
      <xdr:nvPicPr>
        <xdr:cNvPr id="2966" name="Picture 3085" descr="fls1">
          <a:extLst>
            <a:ext uri="{FF2B5EF4-FFF2-40B4-BE49-F238E27FC236}">
              <a16:creationId xmlns:a16="http://schemas.microsoft.com/office/drawing/2014/main" id="{2C28B58D-6FC6-4A60-8453-90C9D31D9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0005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85725</xdr:colOff>
      <xdr:row>2</xdr:row>
      <xdr:rowOff>85725</xdr:rowOff>
    </xdr:to>
    <xdr:pic>
      <xdr:nvPicPr>
        <xdr:cNvPr id="2967" name="Picture 3086" descr="fls3">
          <a:extLst>
            <a:ext uri="{FF2B5EF4-FFF2-40B4-BE49-F238E27FC236}">
              <a16:creationId xmlns:a16="http://schemas.microsoft.com/office/drawing/2014/main" id="{6336EF4F-F042-47C7-8B60-AD7DF3522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0005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85725</xdr:colOff>
      <xdr:row>2</xdr:row>
      <xdr:rowOff>85725</xdr:rowOff>
    </xdr:to>
    <xdr:pic>
      <xdr:nvPicPr>
        <xdr:cNvPr id="2968" name="Picture 3087" descr="fls1">
          <a:extLst>
            <a:ext uri="{FF2B5EF4-FFF2-40B4-BE49-F238E27FC236}">
              <a16:creationId xmlns:a16="http://schemas.microsoft.com/office/drawing/2014/main" id="{567C0E6B-1A7D-424E-A149-D4C194393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0005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2</xdr:row>
      <xdr:rowOff>0</xdr:rowOff>
    </xdr:from>
    <xdr:to>
      <xdr:col>9</xdr:col>
      <xdr:colOff>85725</xdr:colOff>
      <xdr:row>2</xdr:row>
      <xdr:rowOff>85725</xdr:rowOff>
    </xdr:to>
    <xdr:pic>
      <xdr:nvPicPr>
        <xdr:cNvPr id="2969" name="Picture 3088" descr="fls2">
          <a:extLst>
            <a:ext uri="{FF2B5EF4-FFF2-40B4-BE49-F238E27FC236}">
              <a16:creationId xmlns:a16="http://schemas.microsoft.com/office/drawing/2014/main" id="{1B118233-CF78-4FB3-AC6F-852C74C79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00050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95250</xdr:colOff>
      <xdr:row>3</xdr:row>
      <xdr:rowOff>95250</xdr:rowOff>
    </xdr:to>
    <xdr:pic>
      <xdr:nvPicPr>
        <xdr:cNvPr id="2970" name="Picture 3089" descr="check1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0942A7D7-0D97-46E2-A442-24155F60D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600075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85725</xdr:colOff>
      <xdr:row>3</xdr:row>
      <xdr:rowOff>85725</xdr:rowOff>
    </xdr:to>
    <xdr:pic>
      <xdr:nvPicPr>
        <xdr:cNvPr id="2971" name="Picture 3090" descr="fls2">
          <a:extLst>
            <a:ext uri="{FF2B5EF4-FFF2-40B4-BE49-F238E27FC236}">
              <a16:creationId xmlns:a16="http://schemas.microsoft.com/office/drawing/2014/main" id="{F3781439-06D1-4828-86B6-1C7D04207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60007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85725</xdr:colOff>
      <xdr:row>3</xdr:row>
      <xdr:rowOff>85725</xdr:rowOff>
    </xdr:to>
    <xdr:pic>
      <xdr:nvPicPr>
        <xdr:cNvPr id="2972" name="Picture 3091" descr="fls2">
          <a:extLst>
            <a:ext uri="{FF2B5EF4-FFF2-40B4-BE49-F238E27FC236}">
              <a16:creationId xmlns:a16="http://schemas.microsoft.com/office/drawing/2014/main" id="{92EBD93E-0862-4336-BF85-A12CA3074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60007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85725</xdr:colOff>
      <xdr:row>3</xdr:row>
      <xdr:rowOff>85725</xdr:rowOff>
    </xdr:to>
    <xdr:pic>
      <xdr:nvPicPr>
        <xdr:cNvPr id="2973" name="Picture 3092" descr="fls1">
          <a:extLst>
            <a:ext uri="{FF2B5EF4-FFF2-40B4-BE49-F238E27FC236}">
              <a16:creationId xmlns:a16="http://schemas.microsoft.com/office/drawing/2014/main" id="{0DC35802-8C5E-4B77-A3E4-26634E29B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60007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85725</xdr:colOff>
      <xdr:row>3</xdr:row>
      <xdr:rowOff>85725</xdr:rowOff>
    </xdr:to>
    <xdr:pic>
      <xdr:nvPicPr>
        <xdr:cNvPr id="2974" name="Picture 3093" descr="fls0">
          <a:extLst>
            <a:ext uri="{FF2B5EF4-FFF2-40B4-BE49-F238E27FC236}">
              <a16:creationId xmlns:a16="http://schemas.microsoft.com/office/drawing/2014/main" id="{9A287AA1-8BFB-4EC6-9392-FF5CBE16B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60007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85725</xdr:colOff>
      <xdr:row>3</xdr:row>
      <xdr:rowOff>85725</xdr:rowOff>
    </xdr:to>
    <xdr:pic>
      <xdr:nvPicPr>
        <xdr:cNvPr id="2975" name="Picture 3094" descr="fls0">
          <a:extLst>
            <a:ext uri="{FF2B5EF4-FFF2-40B4-BE49-F238E27FC236}">
              <a16:creationId xmlns:a16="http://schemas.microsoft.com/office/drawing/2014/main" id="{7B76AED4-D230-4A03-814B-1CE3312B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0007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</xdr:row>
      <xdr:rowOff>0</xdr:rowOff>
    </xdr:from>
    <xdr:to>
      <xdr:col>7</xdr:col>
      <xdr:colOff>85725</xdr:colOff>
      <xdr:row>3</xdr:row>
      <xdr:rowOff>85725</xdr:rowOff>
    </xdr:to>
    <xdr:pic>
      <xdr:nvPicPr>
        <xdr:cNvPr id="2976" name="Picture 3095" descr="fls4">
          <a:extLst>
            <a:ext uri="{FF2B5EF4-FFF2-40B4-BE49-F238E27FC236}">
              <a16:creationId xmlns:a16="http://schemas.microsoft.com/office/drawing/2014/main" id="{E008FCCE-D6C7-4E12-B754-E8F7B118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0007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3</xdr:row>
      <xdr:rowOff>0</xdr:rowOff>
    </xdr:from>
    <xdr:to>
      <xdr:col>8</xdr:col>
      <xdr:colOff>85725</xdr:colOff>
      <xdr:row>3</xdr:row>
      <xdr:rowOff>85725</xdr:rowOff>
    </xdr:to>
    <xdr:pic>
      <xdr:nvPicPr>
        <xdr:cNvPr id="2977" name="Picture 3096" descr="fls4">
          <a:extLst>
            <a:ext uri="{FF2B5EF4-FFF2-40B4-BE49-F238E27FC236}">
              <a16:creationId xmlns:a16="http://schemas.microsoft.com/office/drawing/2014/main" id="{145AEC59-C931-4C0D-AC53-01C056BCA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60007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3</xdr:row>
      <xdr:rowOff>0</xdr:rowOff>
    </xdr:from>
    <xdr:to>
      <xdr:col>9</xdr:col>
      <xdr:colOff>85725</xdr:colOff>
      <xdr:row>3</xdr:row>
      <xdr:rowOff>85725</xdr:rowOff>
    </xdr:to>
    <xdr:pic>
      <xdr:nvPicPr>
        <xdr:cNvPr id="2978" name="Picture 3097" descr="fls4">
          <a:extLst>
            <a:ext uri="{FF2B5EF4-FFF2-40B4-BE49-F238E27FC236}">
              <a16:creationId xmlns:a16="http://schemas.microsoft.com/office/drawing/2014/main" id="{07162468-0563-41D3-AEB6-7A4308DBB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60007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95250</xdr:colOff>
      <xdr:row>3</xdr:row>
      <xdr:rowOff>95250</xdr:rowOff>
    </xdr:to>
    <xdr:pic>
      <xdr:nvPicPr>
        <xdr:cNvPr id="2979" name="Picture 3098" descr="check1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4FAD8972-9541-422F-BDB5-7926EB434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600075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85725</xdr:colOff>
      <xdr:row>3</xdr:row>
      <xdr:rowOff>85725</xdr:rowOff>
    </xdr:to>
    <xdr:pic>
      <xdr:nvPicPr>
        <xdr:cNvPr id="2980" name="Picture 3099" descr="fls0">
          <a:extLst>
            <a:ext uri="{FF2B5EF4-FFF2-40B4-BE49-F238E27FC236}">
              <a16:creationId xmlns:a16="http://schemas.microsoft.com/office/drawing/2014/main" id="{361FA64F-9B70-4B48-9827-BC6C71F80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60007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85725</xdr:colOff>
      <xdr:row>3</xdr:row>
      <xdr:rowOff>85725</xdr:rowOff>
    </xdr:to>
    <xdr:pic>
      <xdr:nvPicPr>
        <xdr:cNvPr id="2981" name="Picture 3100" descr="fls0">
          <a:extLst>
            <a:ext uri="{FF2B5EF4-FFF2-40B4-BE49-F238E27FC236}">
              <a16:creationId xmlns:a16="http://schemas.microsoft.com/office/drawing/2014/main" id="{D143CDFF-9742-4E65-A993-F8021319B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60007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85725</xdr:colOff>
      <xdr:row>3</xdr:row>
      <xdr:rowOff>85725</xdr:rowOff>
    </xdr:to>
    <xdr:pic>
      <xdr:nvPicPr>
        <xdr:cNvPr id="2982" name="Picture 3101" descr="fls0">
          <a:extLst>
            <a:ext uri="{FF2B5EF4-FFF2-40B4-BE49-F238E27FC236}">
              <a16:creationId xmlns:a16="http://schemas.microsoft.com/office/drawing/2014/main" id="{961C4671-291D-4DA0-855A-2B4FDA9F7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60007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85725</xdr:colOff>
      <xdr:row>3</xdr:row>
      <xdr:rowOff>85725</xdr:rowOff>
    </xdr:to>
    <xdr:pic>
      <xdr:nvPicPr>
        <xdr:cNvPr id="2983" name="Picture 3102" descr="fls1">
          <a:extLst>
            <a:ext uri="{FF2B5EF4-FFF2-40B4-BE49-F238E27FC236}">
              <a16:creationId xmlns:a16="http://schemas.microsoft.com/office/drawing/2014/main" id="{B1F876C6-5A81-4C64-B337-8CBE25D69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60007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85725</xdr:colOff>
      <xdr:row>3</xdr:row>
      <xdr:rowOff>85725</xdr:rowOff>
    </xdr:to>
    <xdr:pic>
      <xdr:nvPicPr>
        <xdr:cNvPr id="2984" name="Picture 3103" descr="fls0">
          <a:extLst>
            <a:ext uri="{FF2B5EF4-FFF2-40B4-BE49-F238E27FC236}">
              <a16:creationId xmlns:a16="http://schemas.microsoft.com/office/drawing/2014/main" id="{FDBE6CC9-FB0D-4132-BA68-E9988D250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0007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</xdr:row>
      <xdr:rowOff>0</xdr:rowOff>
    </xdr:from>
    <xdr:to>
      <xdr:col>7</xdr:col>
      <xdr:colOff>85725</xdr:colOff>
      <xdr:row>3</xdr:row>
      <xdr:rowOff>85725</xdr:rowOff>
    </xdr:to>
    <xdr:pic>
      <xdr:nvPicPr>
        <xdr:cNvPr id="2985" name="Picture 3104" descr="fls0">
          <a:extLst>
            <a:ext uri="{FF2B5EF4-FFF2-40B4-BE49-F238E27FC236}">
              <a16:creationId xmlns:a16="http://schemas.microsoft.com/office/drawing/2014/main" id="{8B0FE126-9AD1-40B8-BBDB-F95C39F1A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0007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3</xdr:row>
      <xdr:rowOff>0</xdr:rowOff>
    </xdr:from>
    <xdr:to>
      <xdr:col>8</xdr:col>
      <xdr:colOff>85725</xdr:colOff>
      <xdr:row>3</xdr:row>
      <xdr:rowOff>85725</xdr:rowOff>
    </xdr:to>
    <xdr:pic>
      <xdr:nvPicPr>
        <xdr:cNvPr id="2986" name="Picture 3105" descr="fls0">
          <a:extLst>
            <a:ext uri="{FF2B5EF4-FFF2-40B4-BE49-F238E27FC236}">
              <a16:creationId xmlns:a16="http://schemas.microsoft.com/office/drawing/2014/main" id="{7A252174-6CF0-4DD2-8BA8-E26C5E4A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60007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3</xdr:row>
      <xdr:rowOff>0</xdr:rowOff>
    </xdr:from>
    <xdr:to>
      <xdr:col>9</xdr:col>
      <xdr:colOff>85725</xdr:colOff>
      <xdr:row>3</xdr:row>
      <xdr:rowOff>85725</xdr:rowOff>
    </xdr:to>
    <xdr:pic>
      <xdr:nvPicPr>
        <xdr:cNvPr id="2987" name="Picture 3106" descr="fls0">
          <a:extLst>
            <a:ext uri="{FF2B5EF4-FFF2-40B4-BE49-F238E27FC236}">
              <a16:creationId xmlns:a16="http://schemas.microsoft.com/office/drawing/2014/main" id="{34C440FB-9E1C-4639-BD12-08C034EF0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600075"/>
          <a:ext cx="8572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57150</xdr:colOff>
      <xdr:row>3</xdr:row>
      <xdr:rowOff>57150</xdr:rowOff>
    </xdr:to>
    <xdr:pic>
      <xdr:nvPicPr>
        <xdr:cNvPr id="2988" name="Picture 3107" descr="ico_t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812E60AC-D3B5-4B79-AB7C-40335897A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66675</xdr:colOff>
      <xdr:row>3</xdr:row>
      <xdr:rowOff>0</xdr:rowOff>
    </xdr:from>
    <xdr:to>
      <xdr:col>0</xdr:col>
      <xdr:colOff>123825</xdr:colOff>
      <xdr:row>3</xdr:row>
      <xdr:rowOff>57150</xdr:rowOff>
    </xdr:to>
    <xdr:pic>
      <xdr:nvPicPr>
        <xdr:cNvPr id="2989" name="Picture 3108" descr="ico_d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366D7BDF-668E-42AB-902A-D99A1B595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600075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133350</xdr:colOff>
      <xdr:row>3</xdr:row>
      <xdr:rowOff>0</xdr:rowOff>
    </xdr:from>
    <xdr:to>
      <xdr:col>0</xdr:col>
      <xdr:colOff>190500</xdr:colOff>
      <xdr:row>3</xdr:row>
      <xdr:rowOff>57150</xdr:rowOff>
    </xdr:to>
    <xdr:pic>
      <xdr:nvPicPr>
        <xdr:cNvPr id="2990" name="Picture 3109" descr="ico_d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4FC2D1D7-79A9-45E3-8C36-0CBAA2754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600075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200025</xdr:colOff>
      <xdr:row>3</xdr:row>
      <xdr:rowOff>0</xdr:rowOff>
    </xdr:from>
    <xdr:to>
      <xdr:col>0</xdr:col>
      <xdr:colOff>314325</xdr:colOff>
      <xdr:row>3</xdr:row>
      <xdr:rowOff>104775</xdr:rowOff>
    </xdr:to>
    <xdr:pic>
      <xdr:nvPicPr>
        <xdr:cNvPr id="2991" name="Picture 3110" descr="etoile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5E7CE713-889D-4189-995A-948448392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600075"/>
          <a:ext cx="11430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323850</xdr:colOff>
      <xdr:row>3</xdr:row>
      <xdr:rowOff>0</xdr:rowOff>
    </xdr:from>
    <xdr:to>
      <xdr:col>0</xdr:col>
      <xdr:colOff>381000</xdr:colOff>
      <xdr:row>3</xdr:row>
      <xdr:rowOff>57150</xdr:rowOff>
    </xdr:to>
    <xdr:pic>
      <xdr:nvPicPr>
        <xdr:cNvPr id="2992" name="Picture 3111" descr="ico_d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ADA91A54-A1F2-4F59-BE7C-AC1D28BAE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600075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390525</xdr:colOff>
      <xdr:row>3</xdr:row>
      <xdr:rowOff>0</xdr:rowOff>
    </xdr:from>
    <xdr:to>
      <xdr:col>0</xdr:col>
      <xdr:colOff>447675</xdr:colOff>
      <xdr:row>3</xdr:row>
      <xdr:rowOff>57150</xdr:rowOff>
    </xdr:to>
    <xdr:pic>
      <xdr:nvPicPr>
        <xdr:cNvPr id="2993" name="Picture 3112" descr="ico_d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1EA3C360-6505-4EBC-817B-39CDA7AC9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600075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457200</xdr:colOff>
      <xdr:row>3</xdr:row>
      <xdr:rowOff>0</xdr:rowOff>
    </xdr:from>
    <xdr:to>
      <xdr:col>0</xdr:col>
      <xdr:colOff>514350</xdr:colOff>
      <xdr:row>3</xdr:row>
      <xdr:rowOff>57150</xdr:rowOff>
    </xdr:to>
    <xdr:pic>
      <xdr:nvPicPr>
        <xdr:cNvPr id="2994" name="Picture 3113" descr="ico_d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2BCBF732-1045-49C9-97AD-38179A229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" y="600075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523875</xdr:colOff>
      <xdr:row>3</xdr:row>
      <xdr:rowOff>0</xdr:rowOff>
    </xdr:from>
    <xdr:to>
      <xdr:col>0</xdr:col>
      <xdr:colOff>581025</xdr:colOff>
      <xdr:row>3</xdr:row>
      <xdr:rowOff>57150</xdr:rowOff>
    </xdr:to>
    <xdr:pic>
      <xdr:nvPicPr>
        <xdr:cNvPr id="2995" name="Picture 3114" descr="ico_d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6BE8809E-99B5-44F4-AD86-A0D4A7472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875" y="600075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590550</xdr:colOff>
      <xdr:row>3</xdr:row>
      <xdr:rowOff>0</xdr:rowOff>
    </xdr:from>
    <xdr:to>
      <xdr:col>0</xdr:col>
      <xdr:colOff>647700</xdr:colOff>
      <xdr:row>3</xdr:row>
      <xdr:rowOff>57150</xdr:rowOff>
    </xdr:to>
    <xdr:pic>
      <xdr:nvPicPr>
        <xdr:cNvPr id="2996" name="Picture 3115" descr="ico_d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56ED2F0C-3441-4F53-9F32-E5D3FBAC5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600075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657225</xdr:colOff>
      <xdr:row>3</xdr:row>
      <xdr:rowOff>0</xdr:rowOff>
    </xdr:from>
    <xdr:to>
      <xdr:col>0</xdr:col>
      <xdr:colOff>714375</xdr:colOff>
      <xdr:row>3</xdr:row>
      <xdr:rowOff>57150</xdr:rowOff>
    </xdr:to>
    <xdr:pic>
      <xdr:nvPicPr>
        <xdr:cNvPr id="2997" name="Picture 3116" descr="ico_d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0619B733-8536-4804-8402-0B00091BD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600075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723900</xdr:colOff>
      <xdr:row>3</xdr:row>
      <xdr:rowOff>0</xdr:rowOff>
    </xdr:from>
    <xdr:to>
      <xdr:col>1</xdr:col>
      <xdr:colOff>19050</xdr:colOff>
      <xdr:row>3</xdr:row>
      <xdr:rowOff>57150</xdr:rowOff>
    </xdr:to>
    <xdr:pic>
      <xdr:nvPicPr>
        <xdr:cNvPr id="2998" name="Picture 3117" descr="ico_d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89899C51-93CD-4D40-9FD6-175DF864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600075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790575</xdr:colOff>
      <xdr:row>3</xdr:row>
      <xdr:rowOff>0</xdr:rowOff>
    </xdr:from>
    <xdr:to>
      <xdr:col>1</xdr:col>
      <xdr:colOff>57150</xdr:colOff>
      <xdr:row>3</xdr:row>
      <xdr:rowOff>57150</xdr:rowOff>
    </xdr:to>
    <xdr:pic>
      <xdr:nvPicPr>
        <xdr:cNvPr id="2999" name="Picture 3118" descr="ico_d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D056B623-D039-4A30-B24D-0849DB025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" y="600075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857250</xdr:colOff>
      <xdr:row>3</xdr:row>
      <xdr:rowOff>0</xdr:rowOff>
    </xdr:from>
    <xdr:to>
      <xdr:col>1</xdr:col>
      <xdr:colOff>57150</xdr:colOff>
      <xdr:row>3</xdr:row>
      <xdr:rowOff>57150</xdr:rowOff>
    </xdr:to>
    <xdr:pic>
      <xdr:nvPicPr>
        <xdr:cNvPr id="3000" name="Picture 3119" descr="ico_d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B069E504-BF05-475D-867A-075C814E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" y="600075"/>
          <a:ext cx="5715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923925</xdr:colOff>
      <xdr:row>3</xdr:row>
      <xdr:rowOff>0</xdr:rowOff>
    </xdr:from>
    <xdr:to>
      <xdr:col>1</xdr:col>
      <xdr:colOff>114300</xdr:colOff>
      <xdr:row>3</xdr:row>
      <xdr:rowOff>104775</xdr:rowOff>
    </xdr:to>
    <xdr:pic>
      <xdr:nvPicPr>
        <xdr:cNvPr id="3001" name="Picture 3120" descr="etoile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AB09BA54-A382-4F73-8EDC-2C9467BC9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3925" y="600075"/>
          <a:ext cx="11430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95250</xdr:colOff>
      <xdr:row>3</xdr:row>
      <xdr:rowOff>95250</xdr:rowOff>
    </xdr:to>
    <xdr:pic>
      <xdr:nvPicPr>
        <xdr:cNvPr id="3002" name="Picture 3121" descr="check0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BE2F279B-58AF-4CE4-8C8F-801FDCCD0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104775</xdr:colOff>
      <xdr:row>3</xdr:row>
      <xdr:rowOff>0</xdr:rowOff>
    </xdr:from>
    <xdr:to>
      <xdr:col>0</xdr:col>
      <xdr:colOff>200025</xdr:colOff>
      <xdr:row>3</xdr:row>
      <xdr:rowOff>95250</xdr:rowOff>
    </xdr:to>
    <xdr:pic>
      <xdr:nvPicPr>
        <xdr:cNvPr id="3003" name="Picture 3122" descr="check0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2515FB4A-D760-4C63-88FF-B66643F76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" y="600075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209550</xdr:colOff>
      <xdr:row>3</xdr:row>
      <xdr:rowOff>0</xdr:rowOff>
    </xdr:from>
    <xdr:to>
      <xdr:col>0</xdr:col>
      <xdr:colOff>304800</xdr:colOff>
      <xdr:row>3</xdr:row>
      <xdr:rowOff>95250</xdr:rowOff>
    </xdr:to>
    <xdr:pic>
      <xdr:nvPicPr>
        <xdr:cNvPr id="3004" name="Picture 3123" descr="check0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D526D23D-C3FC-4A6E-B9E4-2BA3A6B07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00075"/>
          <a:ext cx="9525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152400</xdr:colOff>
      <xdr:row>3</xdr:row>
      <xdr:rowOff>152400</xdr:rowOff>
    </xdr:to>
    <xdr:pic>
      <xdr:nvPicPr>
        <xdr:cNvPr id="3005" name="Picture 3124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39F16058-BFE6-4F2E-B918-D2CE764D0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06" name="Picture 3125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88BAEF33-A25B-4F7E-96B9-E847B1D0F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07" name="Picture 3126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02E4BAEE-A4BE-4EE4-A4BD-29D946D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152400</xdr:colOff>
      <xdr:row>3</xdr:row>
      <xdr:rowOff>152400</xdr:rowOff>
    </xdr:to>
    <xdr:pic>
      <xdr:nvPicPr>
        <xdr:cNvPr id="3008" name="Picture 3127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3F39CE38-4194-48D8-ABC1-D49D0DBE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09" name="Picture 3128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5FC48AD3-BDC2-4256-8B13-93F560787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10" name="Picture 3129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D35FEE43-AD90-42C0-8A87-43F882B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</xdr:row>
      <xdr:rowOff>0</xdr:rowOff>
    </xdr:from>
    <xdr:to>
      <xdr:col>7</xdr:col>
      <xdr:colOff>219075</xdr:colOff>
      <xdr:row>3</xdr:row>
      <xdr:rowOff>219075</xdr:rowOff>
    </xdr:to>
    <xdr:pic>
      <xdr:nvPicPr>
        <xdr:cNvPr id="3011" name="Picture 3130" descr="retirepartant">
          <a:extLst>
            <a:ext uri="{FF2B5EF4-FFF2-40B4-BE49-F238E27FC236}">
              <a16:creationId xmlns:a16="http://schemas.microsoft.com/office/drawing/2014/main" id="{9B9B8F69-C110-48A7-A161-FCC648356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00075"/>
          <a:ext cx="21907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152400</xdr:colOff>
      <xdr:row>3</xdr:row>
      <xdr:rowOff>152400</xdr:rowOff>
    </xdr:to>
    <xdr:pic>
      <xdr:nvPicPr>
        <xdr:cNvPr id="3012" name="Picture 3131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10295E2E-3CB5-40EE-A2C0-3FE925E37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13" name="Picture 3132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4643B796-22C1-475B-B3A0-81B6C8249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14" name="Picture 3133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1905EA87-C596-4377-8C18-1E899AE60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152400</xdr:colOff>
      <xdr:row>3</xdr:row>
      <xdr:rowOff>152400</xdr:rowOff>
    </xdr:to>
    <xdr:pic>
      <xdr:nvPicPr>
        <xdr:cNvPr id="3015" name="Picture 3134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5766A333-E907-4E30-996E-9C79CD2A6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16" name="Picture 3135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E1D11C35-63B1-48C0-ABDE-8CD116051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17" name="Picture 3136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6B4AE24D-B77A-4057-A93F-4A92AB5BA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152400</xdr:colOff>
      <xdr:row>3</xdr:row>
      <xdr:rowOff>152400</xdr:rowOff>
    </xdr:to>
    <xdr:pic>
      <xdr:nvPicPr>
        <xdr:cNvPr id="3018" name="Picture 3137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5B7DFD47-AA8D-41F9-8DC9-8D35CD7AE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19" name="Picture 3138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A235F74E-EF34-4B94-8C64-767F5243F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20" name="Picture 3139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09CC415B-DC76-4026-A5B5-5105B60DE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152400</xdr:colOff>
      <xdr:row>3</xdr:row>
      <xdr:rowOff>152400</xdr:rowOff>
    </xdr:to>
    <xdr:pic>
      <xdr:nvPicPr>
        <xdr:cNvPr id="3021" name="Picture 3140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3D10DDE1-FB7A-44E6-8E94-1AF97E6DD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22" name="Picture 3141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2B1249F2-41D6-40EE-888D-E0E7FC6EE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23" name="Picture 3142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93D78C5A-C86F-4D8D-8EF6-5887BBF85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152400</xdr:colOff>
      <xdr:row>3</xdr:row>
      <xdr:rowOff>152400</xdr:rowOff>
    </xdr:to>
    <xdr:pic>
      <xdr:nvPicPr>
        <xdr:cNvPr id="3024" name="Picture 3143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AC11C59C-1378-405D-8842-25A80C2BF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25" name="Picture 3144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2FA5F071-5C8C-4539-A2AA-D77F28613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26" name="Picture 3145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EA4C05CF-6283-409D-A2C3-8E09FAB48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152400</xdr:colOff>
      <xdr:row>3</xdr:row>
      <xdr:rowOff>152400</xdr:rowOff>
    </xdr:to>
    <xdr:pic>
      <xdr:nvPicPr>
        <xdr:cNvPr id="3027" name="Picture 3146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FB9207F2-D809-42B1-AE71-EDC0A21B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28" name="Picture 3147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C6C9EF24-3979-4FE6-8C7A-7A72FF698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29" name="Picture 3148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A880C3C5-B347-4102-B7C3-EFB4D10F2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152400</xdr:colOff>
      <xdr:row>3</xdr:row>
      <xdr:rowOff>152400</xdr:rowOff>
    </xdr:to>
    <xdr:pic>
      <xdr:nvPicPr>
        <xdr:cNvPr id="3030" name="Picture 3149" descr="loader">
          <a:extLst>
            <a:ext uri="{FF2B5EF4-FFF2-40B4-BE49-F238E27FC236}">
              <a16:creationId xmlns:a16="http://schemas.microsoft.com/office/drawing/2014/main" id="{65C1627A-7E24-4247-96F2-11801262E76F}"/>
            </a:ext>
          </a:extLst>
        </xdr:cNvPr>
        <xdr:cNvPicPr>
          <a:picLocks noChangeAspect="1" noChangeArrowheads="1" noCrop="1"/>
        </xdr:cNvPicPr>
      </xdr:nvPicPr>
      <xdr:blipFill>
        <a:blip xmlns:r="http://schemas.openxmlformats.org/officeDocument/2006/relationships" r:embed="rId3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152400</xdr:colOff>
      <xdr:row>3</xdr:row>
      <xdr:rowOff>152400</xdr:rowOff>
    </xdr:to>
    <xdr:pic>
      <xdr:nvPicPr>
        <xdr:cNvPr id="3031" name="Picture 3150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2B1FD57B-B904-4951-817B-4191261D4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32" name="Picture 3151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C3DD914C-9A32-481B-A2E4-EF7B39AE0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33" name="Picture 3152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E6588E0B-50BC-4A9E-BE3B-D049777D6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152400</xdr:colOff>
      <xdr:row>3</xdr:row>
      <xdr:rowOff>152400</xdr:rowOff>
    </xdr:to>
    <xdr:pic>
      <xdr:nvPicPr>
        <xdr:cNvPr id="3034" name="Picture 3153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99B376E7-1456-4CED-8C96-B0D111553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35" name="Picture 3154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C6068375-37C4-4616-9BD8-B93E29EA3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36" name="Picture 3155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745D1A1B-83A6-4EEF-818D-AE63BFDEE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152400</xdr:colOff>
      <xdr:row>3</xdr:row>
      <xdr:rowOff>152400</xdr:rowOff>
    </xdr:to>
    <xdr:pic>
      <xdr:nvPicPr>
        <xdr:cNvPr id="3037" name="Picture 3156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5ED645B6-7D1E-4832-B3DD-022C237BE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38" name="Picture 3157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4BD8AA0B-EA5A-4B3A-B402-3BD74BFA8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39" name="Picture 3158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D2B9B3D5-B707-4EA2-90B5-1FD4AD14C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152400</xdr:colOff>
      <xdr:row>3</xdr:row>
      <xdr:rowOff>152400</xdr:rowOff>
    </xdr:to>
    <xdr:pic>
      <xdr:nvPicPr>
        <xdr:cNvPr id="3040" name="Picture 3159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5E6286AC-CD5F-4C25-842D-BA9614A2E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41" name="Picture 3160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D5103E0D-DAF9-4D07-8A9D-0461E4FA7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42" name="Picture 3161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81D574DD-6BA2-43A6-88BF-FB58E74FA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152400</xdr:colOff>
      <xdr:row>3</xdr:row>
      <xdr:rowOff>152400</xdr:rowOff>
    </xdr:to>
    <xdr:pic>
      <xdr:nvPicPr>
        <xdr:cNvPr id="3043" name="Picture 3162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28124E87-15B9-4B93-8AB7-571A3DA5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152400</xdr:colOff>
      <xdr:row>3</xdr:row>
      <xdr:rowOff>152400</xdr:rowOff>
    </xdr:to>
    <xdr:pic>
      <xdr:nvPicPr>
        <xdr:cNvPr id="3044" name="Picture 3163" descr="ios">
          <a:extLst>
            <a:ext uri="{FF2B5EF4-FFF2-40B4-BE49-F238E27FC236}">
              <a16:creationId xmlns:a16="http://schemas.microsoft.com/office/drawing/2014/main" id="{4AA84F4C-9FD7-47D8-8B86-9F9EFD46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152400</xdr:colOff>
      <xdr:row>3</xdr:row>
      <xdr:rowOff>152400</xdr:rowOff>
    </xdr:to>
    <xdr:pic>
      <xdr:nvPicPr>
        <xdr:cNvPr id="3045" name="Picture 3164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34606DD1-240E-4FBB-B843-EF0A7B19F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</xdr:row>
      <xdr:rowOff>0</xdr:rowOff>
    </xdr:from>
    <xdr:to>
      <xdr:col>7</xdr:col>
      <xdr:colOff>152400</xdr:colOff>
      <xdr:row>3</xdr:row>
      <xdr:rowOff>152400</xdr:rowOff>
    </xdr:to>
    <xdr:pic>
      <xdr:nvPicPr>
        <xdr:cNvPr id="3046" name="Picture 3165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87A375A7-133C-4870-AF02-1BE28C746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152400</xdr:colOff>
      <xdr:row>3</xdr:row>
      <xdr:rowOff>152400</xdr:rowOff>
    </xdr:to>
    <xdr:pic>
      <xdr:nvPicPr>
        <xdr:cNvPr id="3047" name="Picture 3166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3026BE07-2DC1-4A20-B7E7-16D646FF9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48" name="Picture 3167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D8B95D23-606F-439F-907B-72C5DFE45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49" name="Picture 3168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465E72EF-470B-4637-84D4-31E78D503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152400</xdr:colOff>
      <xdr:row>3</xdr:row>
      <xdr:rowOff>152400</xdr:rowOff>
    </xdr:to>
    <xdr:pic>
      <xdr:nvPicPr>
        <xdr:cNvPr id="3050" name="Picture 3169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F203A2E1-047F-4B32-B973-B3EDD1C09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152400</xdr:colOff>
      <xdr:row>3</xdr:row>
      <xdr:rowOff>152400</xdr:rowOff>
    </xdr:to>
    <xdr:pic>
      <xdr:nvPicPr>
        <xdr:cNvPr id="3051" name="Picture 3170" descr="ios">
          <a:extLst>
            <a:ext uri="{FF2B5EF4-FFF2-40B4-BE49-F238E27FC236}">
              <a16:creationId xmlns:a16="http://schemas.microsoft.com/office/drawing/2014/main" id="{D5D4F862-C9D2-47FE-BDA7-F262A15BC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152400</xdr:colOff>
      <xdr:row>3</xdr:row>
      <xdr:rowOff>152400</xdr:rowOff>
    </xdr:to>
    <xdr:pic>
      <xdr:nvPicPr>
        <xdr:cNvPr id="3052" name="Picture 3171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0DA870FB-D467-49A9-A749-FA900C017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152400</xdr:colOff>
      <xdr:row>3</xdr:row>
      <xdr:rowOff>152400</xdr:rowOff>
    </xdr:to>
    <xdr:pic>
      <xdr:nvPicPr>
        <xdr:cNvPr id="3053" name="Picture 3172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420F3661-B9B0-469F-ADE7-35EA70DD1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</xdr:row>
      <xdr:rowOff>0</xdr:rowOff>
    </xdr:from>
    <xdr:to>
      <xdr:col>7</xdr:col>
      <xdr:colOff>152400</xdr:colOff>
      <xdr:row>3</xdr:row>
      <xdr:rowOff>152400</xdr:rowOff>
    </xdr:to>
    <xdr:pic>
      <xdr:nvPicPr>
        <xdr:cNvPr id="3054" name="Picture 3173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94D62EC0-4F8F-4E28-9C6E-64B898394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152400</xdr:colOff>
      <xdr:row>3</xdr:row>
      <xdr:rowOff>152400</xdr:rowOff>
    </xdr:to>
    <xdr:pic>
      <xdr:nvPicPr>
        <xdr:cNvPr id="3055" name="Picture 3177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97572B1A-E6F5-4A39-97A4-BB636700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56" name="Picture 3178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0B1DC4E0-69CD-4012-BB85-88EAC5F13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57" name="Picture 3179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EC83B095-7CC5-4B73-AEE0-8E5F4DEEB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152400</xdr:colOff>
      <xdr:row>3</xdr:row>
      <xdr:rowOff>152400</xdr:rowOff>
    </xdr:to>
    <xdr:pic>
      <xdr:nvPicPr>
        <xdr:cNvPr id="3058" name="Picture 3180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2C0838D7-5E7D-4D8F-BC12-A3E55F0B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152400</xdr:colOff>
      <xdr:row>3</xdr:row>
      <xdr:rowOff>152400</xdr:rowOff>
    </xdr:to>
    <xdr:pic>
      <xdr:nvPicPr>
        <xdr:cNvPr id="3059" name="Picture 3181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9B63E386-A40E-478C-B1C3-FA2CEDEFF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152400</xdr:colOff>
      <xdr:row>3</xdr:row>
      <xdr:rowOff>152400</xdr:rowOff>
    </xdr:to>
    <xdr:pic>
      <xdr:nvPicPr>
        <xdr:cNvPr id="3060" name="Picture 3182" descr="ios">
          <a:extLst>
            <a:ext uri="{FF2B5EF4-FFF2-40B4-BE49-F238E27FC236}">
              <a16:creationId xmlns:a16="http://schemas.microsoft.com/office/drawing/2014/main" id="{D1AB0ED3-3171-432B-B748-FAA17D443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152400</xdr:colOff>
      <xdr:row>3</xdr:row>
      <xdr:rowOff>152400</xdr:rowOff>
    </xdr:to>
    <xdr:pic>
      <xdr:nvPicPr>
        <xdr:cNvPr id="3061" name="Picture 3183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A3018769-4E98-45C5-917C-BBEE41753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</xdr:row>
      <xdr:rowOff>0</xdr:rowOff>
    </xdr:from>
    <xdr:to>
      <xdr:col>7</xdr:col>
      <xdr:colOff>152400</xdr:colOff>
      <xdr:row>3</xdr:row>
      <xdr:rowOff>152400</xdr:rowOff>
    </xdr:to>
    <xdr:pic>
      <xdr:nvPicPr>
        <xdr:cNvPr id="3062" name="Picture 3184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84900A76-5DDD-424F-B81B-E8D1371E9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152400</xdr:colOff>
      <xdr:row>3</xdr:row>
      <xdr:rowOff>152400</xdr:rowOff>
    </xdr:to>
    <xdr:pic>
      <xdr:nvPicPr>
        <xdr:cNvPr id="3063" name="Picture 3188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F0E63297-7E51-493F-8F62-AEE392023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64" name="Picture 3189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F53511BB-6DDD-4792-B7EF-A2DEE7C74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65" name="Picture 3190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279A0C32-88AC-4E8F-A544-BB6265989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152400</xdr:colOff>
      <xdr:row>3</xdr:row>
      <xdr:rowOff>152400</xdr:rowOff>
    </xdr:to>
    <xdr:pic>
      <xdr:nvPicPr>
        <xdr:cNvPr id="3066" name="Picture 3191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5BEA6759-A1D0-4001-81DF-05F28BD15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152400</xdr:colOff>
      <xdr:row>3</xdr:row>
      <xdr:rowOff>152400</xdr:rowOff>
    </xdr:to>
    <xdr:pic>
      <xdr:nvPicPr>
        <xdr:cNvPr id="3067" name="Picture 3192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9869DD19-6A41-4D51-8C6A-7C9AD151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152400</xdr:colOff>
      <xdr:row>3</xdr:row>
      <xdr:rowOff>152400</xdr:rowOff>
    </xdr:to>
    <xdr:pic>
      <xdr:nvPicPr>
        <xdr:cNvPr id="3068" name="Picture 3193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8E18739C-F64A-4E3E-B0FE-7D2183280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152400</xdr:colOff>
      <xdr:row>3</xdr:row>
      <xdr:rowOff>152400</xdr:rowOff>
    </xdr:to>
    <xdr:pic>
      <xdr:nvPicPr>
        <xdr:cNvPr id="3069" name="Picture 3194" descr="ios">
          <a:extLst>
            <a:ext uri="{FF2B5EF4-FFF2-40B4-BE49-F238E27FC236}">
              <a16:creationId xmlns:a16="http://schemas.microsoft.com/office/drawing/2014/main" id="{4EBEB0DA-2824-4851-8296-BCABC9D94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</xdr:row>
      <xdr:rowOff>0</xdr:rowOff>
    </xdr:from>
    <xdr:to>
      <xdr:col>7</xdr:col>
      <xdr:colOff>152400</xdr:colOff>
      <xdr:row>3</xdr:row>
      <xdr:rowOff>152400</xdr:rowOff>
    </xdr:to>
    <xdr:pic>
      <xdr:nvPicPr>
        <xdr:cNvPr id="3070" name="Picture 3195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7D800CC5-F074-467E-BCD9-26D1571C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152400</xdr:colOff>
      <xdr:row>3</xdr:row>
      <xdr:rowOff>152400</xdr:rowOff>
    </xdr:to>
    <xdr:pic>
      <xdr:nvPicPr>
        <xdr:cNvPr id="3071" name="Picture 3199" descr="show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69DCE122-3DB1-41B3-AFD7-A5DE0462B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72" name="Picture 3200" descr="go12">
          <a:hlinkClick xmlns:r="http://schemas.openxmlformats.org/officeDocument/2006/relationships" r:id="rId30" tooltip="Détail"/>
          <a:extLst>
            <a:ext uri="{FF2B5EF4-FFF2-40B4-BE49-F238E27FC236}">
              <a16:creationId xmlns:a16="http://schemas.microsoft.com/office/drawing/2014/main" id="{377A57B4-173B-4F67-BE68-29EFBFA8B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114300</xdr:colOff>
      <xdr:row>3</xdr:row>
      <xdr:rowOff>114300</xdr:rowOff>
    </xdr:to>
    <xdr:pic>
      <xdr:nvPicPr>
        <xdr:cNvPr id="3073" name="Picture 3201" descr="help12">
          <a:hlinkClick xmlns:r="http://schemas.openxmlformats.org/officeDocument/2006/relationships" r:id="rId30" tooltip="Info"/>
          <a:extLst>
            <a:ext uri="{FF2B5EF4-FFF2-40B4-BE49-F238E27FC236}">
              <a16:creationId xmlns:a16="http://schemas.microsoft.com/office/drawing/2014/main" id="{E81F8F75-74DA-4F54-866B-95D9E098A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143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152400</xdr:colOff>
      <xdr:row>3</xdr:row>
      <xdr:rowOff>152400</xdr:rowOff>
    </xdr:to>
    <xdr:pic>
      <xdr:nvPicPr>
        <xdr:cNvPr id="3074" name="Picture 3202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0C633D4E-D411-4AC3-B99B-90ABF6B6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152400</xdr:colOff>
      <xdr:row>3</xdr:row>
      <xdr:rowOff>152400</xdr:rowOff>
    </xdr:to>
    <xdr:pic>
      <xdr:nvPicPr>
        <xdr:cNvPr id="3075" name="Picture 3203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2EEB2D5C-1D1F-4016-AED1-24AF51176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152400</xdr:colOff>
      <xdr:row>3</xdr:row>
      <xdr:rowOff>152400</xdr:rowOff>
    </xdr:to>
    <xdr:pic>
      <xdr:nvPicPr>
        <xdr:cNvPr id="3076" name="Picture 3204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BF68F2EC-E5BB-4EC4-861C-0105625D3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152400</xdr:colOff>
      <xdr:row>3</xdr:row>
      <xdr:rowOff>152400</xdr:rowOff>
    </xdr:to>
    <xdr:pic>
      <xdr:nvPicPr>
        <xdr:cNvPr id="3077" name="Picture 3205" descr="ba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44474432-196E-46DC-9BBC-73E355FA0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</xdr:row>
      <xdr:rowOff>0</xdr:rowOff>
    </xdr:from>
    <xdr:to>
      <xdr:col>7</xdr:col>
      <xdr:colOff>152400</xdr:colOff>
      <xdr:row>3</xdr:row>
      <xdr:rowOff>152400</xdr:rowOff>
    </xdr:to>
    <xdr:pic>
      <xdr:nvPicPr>
        <xdr:cNvPr id="3078" name="Picture 3206" descr="ios">
          <a:extLst>
            <a:ext uri="{FF2B5EF4-FFF2-40B4-BE49-F238E27FC236}">
              <a16:creationId xmlns:a16="http://schemas.microsoft.com/office/drawing/2014/main" id="{A757B56A-B221-41D2-8E37-2BB9ADA23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00075"/>
          <a:ext cx="15240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152400</xdr:colOff>
      <xdr:row>1</xdr:row>
      <xdr:rowOff>152400</xdr:rowOff>
    </xdr:to>
    <xdr:pic>
      <xdr:nvPicPr>
        <xdr:cNvPr id="3079" name="Image 3078" descr="http://pronosticsquinte.free.fr/img/prog.png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D7F72981-C0F1-47FA-98E4-E759C745E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152400</xdr:colOff>
      <xdr:row>4</xdr:row>
      <xdr:rowOff>152400</xdr:rowOff>
    </xdr:to>
    <xdr:pic>
      <xdr:nvPicPr>
        <xdr:cNvPr id="3080" name="Image 3079" descr="http://pronosticsquinte.free.fr/img/home1.png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id="{F6BBC4F4-A4CB-4331-BEA6-1DC5C658A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0025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152400</xdr:colOff>
      <xdr:row>5</xdr:row>
      <xdr:rowOff>152400</xdr:rowOff>
    </xdr:to>
    <xdr:pic>
      <xdr:nvPicPr>
        <xdr:cNvPr id="3081" name="Image 3080" descr="http://pronosticsquinte.free.fr/img/time.gif">
          <a:extLst>
            <a:ext uri="{FF2B5EF4-FFF2-40B4-BE49-F238E27FC236}">
              <a16:creationId xmlns:a16="http://schemas.microsoft.com/office/drawing/2014/main" id="{036DF874-1D34-40F7-99CA-F9DC8F291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9075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152400</xdr:colOff>
      <xdr:row>6</xdr:row>
      <xdr:rowOff>152400</xdr:rowOff>
    </xdr:to>
    <xdr:pic>
      <xdr:nvPicPr>
        <xdr:cNvPr id="3082" name="Image 3081" descr="http://pronosticsquinte.free.fr/img/login.gif">
          <a:hlinkClick xmlns:r="http://schemas.openxmlformats.org/officeDocument/2006/relationships" r:id="rId34" tooltip="Nombre de jours restants sur votre compte"/>
          <a:extLst>
            <a:ext uri="{FF2B5EF4-FFF2-40B4-BE49-F238E27FC236}">
              <a16:creationId xmlns:a16="http://schemas.microsoft.com/office/drawing/2014/main" id="{DB2547E7-7D6F-4825-9966-F0CF8AC9A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152400</xdr:colOff>
      <xdr:row>7</xdr:row>
      <xdr:rowOff>152400</xdr:rowOff>
    </xdr:to>
    <xdr:pic>
      <xdr:nvPicPr>
        <xdr:cNvPr id="3083" name="Image 3082" descr="http://pronosticsquinte.free.fr/img/param2.png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68FBBC20-A4FC-4A6E-9763-D92B73A19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7175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95250</xdr:colOff>
      <xdr:row>8</xdr:row>
      <xdr:rowOff>95250</xdr:rowOff>
    </xdr:to>
    <xdr:pic>
      <xdr:nvPicPr>
        <xdr:cNvPr id="3084" name="Image 3083" descr="http://pronosticsquinte.free.fr/img/check1.png">
          <a:hlinkClick xmlns:r="http://schemas.openxmlformats.org/officeDocument/2006/relationships" r:id="rId32" tooltip="Cheval:MONCAMEL"/>
          <a:extLst>
            <a:ext uri="{FF2B5EF4-FFF2-40B4-BE49-F238E27FC236}">
              <a16:creationId xmlns:a16="http://schemas.microsoft.com/office/drawing/2014/main" id="{5E3326FB-E30F-4F9F-B961-465A055EE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2771775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123825</xdr:colOff>
      <xdr:row>8</xdr:row>
      <xdr:rowOff>123825</xdr:rowOff>
    </xdr:to>
    <xdr:pic>
      <xdr:nvPicPr>
        <xdr:cNvPr id="3085" name="Image 3084" descr="http://pronosticsquinte.free.fr/img/3_13.png">
          <a:extLst>
            <a:ext uri="{FF2B5EF4-FFF2-40B4-BE49-F238E27FC236}">
              <a16:creationId xmlns:a16="http://schemas.microsoft.com/office/drawing/2014/main" id="{AC3FDDAA-24A1-4A42-97BA-9CEAA3DAA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277177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133350</xdr:colOff>
      <xdr:row>8</xdr:row>
      <xdr:rowOff>0</xdr:rowOff>
    </xdr:from>
    <xdr:to>
      <xdr:col>3</xdr:col>
      <xdr:colOff>228600</xdr:colOff>
      <xdr:row>8</xdr:row>
      <xdr:rowOff>95250</xdr:rowOff>
    </xdr:to>
    <xdr:pic>
      <xdr:nvPicPr>
        <xdr:cNvPr id="3086" name="Image 3085" descr="http://pronosticsquinte.free.fr/img/check1.png">
          <a:hlinkClick xmlns:r="http://schemas.openxmlformats.org/officeDocument/2006/relationships" r:id="rId32" tooltip="Cheval:HISHIKARI"/>
          <a:extLst>
            <a:ext uri="{FF2B5EF4-FFF2-40B4-BE49-F238E27FC236}">
              <a16:creationId xmlns:a16="http://schemas.microsoft.com/office/drawing/2014/main" id="{A8B0524A-5D27-4B68-A970-4041BC691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8200" y="2771775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123825</xdr:colOff>
      <xdr:row>8</xdr:row>
      <xdr:rowOff>123825</xdr:rowOff>
    </xdr:to>
    <xdr:pic>
      <xdr:nvPicPr>
        <xdr:cNvPr id="3087" name="Image 3086" descr="http://pronosticsquinte.free.fr/img/1_13.png">
          <a:extLst>
            <a:ext uri="{FF2B5EF4-FFF2-40B4-BE49-F238E27FC236}">
              <a16:creationId xmlns:a16="http://schemas.microsoft.com/office/drawing/2014/main" id="{3A77DA2E-19C6-4BFE-87EC-7263D7677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277177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133350</xdr:colOff>
      <xdr:row>8</xdr:row>
      <xdr:rowOff>0</xdr:rowOff>
    </xdr:from>
    <xdr:to>
      <xdr:col>4</xdr:col>
      <xdr:colOff>228600</xdr:colOff>
      <xdr:row>8</xdr:row>
      <xdr:rowOff>95250</xdr:rowOff>
    </xdr:to>
    <xdr:pic>
      <xdr:nvPicPr>
        <xdr:cNvPr id="3088" name="Image 3087" descr="http://pronosticsquinte.free.fr/img/check1.png">
          <a:hlinkClick xmlns:r="http://schemas.openxmlformats.org/officeDocument/2006/relationships" r:id="rId32" tooltip="Cheval:ASSIRO"/>
          <a:extLst>
            <a:ext uri="{FF2B5EF4-FFF2-40B4-BE49-F238E27FC236}">
              <a16:creationId xmlns:a16="http://schemas.microsoft.com/office/drawing/2014/main" id="{A34FA815-9635-4CD0-AF26-AA554AB4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" y="2771775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123825</xdr:colOff>
      <xdr:row>8</xdr:row>
      <xdr:rowOff>123825</xdr:rowOff>
    </xdr:to>
    <xdr:pic>
      <xdr:nvPicPr>
        <xdr:cNvPr id="3089" name="Image 3088" descr="http://pronosticsquinte.free.fr/img/2_13.png">
          <a:extLst>
            <a:ext uri="{FF2B5EF4-FFF2-40B4-BE49-F238E27FC236}">
              <a16:creationId xmlns:a16="http://schemas.microsoft.com/office/drawing/2014/main" id="{C49E4A3F-A815-44ED-9BD0-91F5D2059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277177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133350</xdr:colOff>
      <xdr:row>8</xdr:row>
      <xdr:rowOff>0</xdr:rowOff>
    </xdr:from>
    <xdr:to>
      <xdr:col>5</xdr:col>
      <xdr:colOff>228600</xdr:colOff>
      <xdr:row>8</xdr:row>
      <xdr:rowOff>95250</xdr:rowOff>
    </xdr:to>
    <xdr:pic>
      <xdr:nvPicPr>
        <xdr:cNvPr id="3090" name="Image 3089" descr="http://pronosticsquinte.free.fr/img/check1.png">
          <a:hlinkClick xmlns:r="http://schemas.openxmlformats.org/officeDocument/2006/relationships" r:id="rId32" tooltip="Cheval:VINGTCOEURS"/>
          <a:extLst>
            <a:ext uri="{FF2B5EF4-FFF2-40B4-BE49-F238E27FC236}">
              <a16:creationId xmlns:a16="http://schemas.microsoft.com/office/drawing/2014/main" id="{295F6947-7F8C-4A71-97A7-1B86BF8D6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2771775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95250</xdr:colOff>
      <xdr:row>8</xdr:row>
      <xdr:rowOff>95250</xdr:rowOff>
    </xdr:to>
    <xdr:pic>
      <xdr:nvPicPr>
        <xdr:cNvPr id="3091" name="Image 3090" descr="http://pronosticsquinte.free.fr/img/check1.png">
          <a:hlinkClick xmlns:r="http://schemas.openxmlformats.org/officeDocument/2006/relationships" r:id="rId32" tooltip="Cheval:ZANZIDON"/>
          <a:extLst>
            <a:ext uri="{FF2B5EF4-FFF2-40B4-BE49-F238E27FC236}">
              <a16:creationId xmlns:a16="http://schemas.microsoft.com/office/drawing/2014/main" id="{92639ADA-0B41-4B1A-A36D-92A43F66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771775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95250</xdr:colOff>
      <xdr:row>8</xdr:row>
      <xdr:rowOff>95250</xdr:rowOff>
    </xdr:to>
    <xdr:pic>
      <xdr:nvPicPr>
        <xdr:cNvPr id="3092" name="Image 3091" descr="http://pronosticsquinte.free.fr/img/check1.png">
          <a:hlinkClick xmlns:r="http://schemas.openxmlformats.org/officeDocument/2006/relationships" r:id="rId32" tooltip="Cheval:SANTANI"/>
          <a:extLst>
            <a:ext uri="{FF2B5EF4-FFF2-40B4-BE49-F238E27FC236}">
              <a16:creationId xmlns:a16="http://schemas.microsoft.com/office/drawing/2014/main" id="{B091D50C-092B-4946-A8E1-75F6432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771775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95250</xdr:colOff>
      <xdr:row>9</xdr:row>
      <xdr:rowOff>95250</xdr:rowOff>
    </xdr:to>
    <xdr:pic>
      <xdr:nvPicPr>
        <xdr:cNvPr id="3093" name="Image 3092" descr="http://pronosticsquinte.free.fr/img/check1.png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3CD8954B-1E14-4634-8922-6847ABE1C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2971800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85725</xdr:colOff>
      <xdr:row>9</xdr:row>
      <xdr:rowOff>85725</xdr:rowOff>
    </xdr:to>
    <xdr:pic>
      <xdr:nvPicPr>
        <xdr:cNvPr id="3094" name="Image 3093" descr="http://pronosticsquinte.free.fr/img/fls0.png">
          <a:extLst>
            <a:ext uri="{FF2B5EF4-FFF2-40B4-BE49-F238E27FC236}">
              <a16:creationId xmlns:a16="http://schemas.microsoft.com/office/drawing/2014/main" id="{CBAFB29A-7D24-4C8B-B4D7-3420693B6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297180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85725</xdr:colOff>
      <xdr:row>9</xdr:row>
      <xdr:rowOff>85725</xdr:rowOff>
    </xdr:to>
    <xdr:pic>
      <xdr:nvPicPr>
        <xdr:cNvPr id="3095" name="Image 3094" descr="http://pronosticsquinte.free.fr/img/fls3.png">
          <a:extLst>
            <a:ext uri="{FF2B5EF4-FFF2-40B4-BE49-F238E27FC236}">
              <a16:creationId xmlns:a16="http://schemas.microsoft.com/office/drawing/2014/main" id="{84E44462-F80E-4EEB-8A98-FC6D8C4E5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297180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85725</xdr:colOff>
      <xdr:row>9</xdr:row>
      <xdr:rowOff>85725</xdr:rowOff>
    </xdr:to>
    <xdr:pic>
      <xdr:nvPicPr>
        <xdr:cNvPr id="3096" name="Image 3095" descr="http://pronosticsquinte.free.fr/img/fls1.png">
          <a:extLst>
            <a:ext uri="{FF2B5EF4-FFF2-40B4-BE49-F238E27FC236}">
              <a16:creationId xmlns:a16="http://schemas.microsoft.com/office/drawing/2014/main" id="{0887CF13-8348-451F-A00B-07E21F821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297180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85725</xdr:colOff>
      <xdr:row>9</xdr:row>
      <xdr:rowOff>85725</xdr:rowOff>
    </xdr:to>
    <xdr:pic>
      <xdr:nvPicPr>
        <xdr:cNvPr id="3097" name="Image 3096" descr="http://pronosticsquinte.free.fr/img/fls1.png">
          <a:extLst>
            <a:ext uri="{FF2B5EF4-FFF2-40B4-BE49-F238E27FC236}">
              <a16:creationId xmlns:a16="http://schemas.microsoft.com/office/drawing/2014/main" id="{4030F63A-CFFE-4799-A920-1DB490727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297180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85725</xdr:colOff>
      <xdr:row>9</xdr:row>
      <xdr:rowOff>85725</xdr:rowOff>
    </xdr:to>
    <xdr:pic>
      <xdr:nvPicPr>
        <xdr:cNvPr id="3098" name="Image 3097" descr="http://pronosticsquinte.free.fr/img/fls2.png">
          <a:extLst>
            <a:ext uri="{FF2B5EF4-FFF2-40B4-BE49-F238E27FC236}">
              <a16:creationId xmlns:a16="http://schemas.microsoft.com/office/drawing/2014/main" id="{9D095EF6-2DB6-4241-BDF7-84C300CB9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97180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85725</xdr:colOff>
      <xdr:row>9</xdr:row>
      <xdr:rowOff>85725</xdr:rowOff>
    </xdr:to>
    <xdr:pic>
      <xdr:nvPicPr>
        <xdr:cNvPr id="3099" name="Image 3098" descr="http://pronosticsquinte.free.fr/img/fls4.png">
          <a:extLst>
            <a:ext uri="{FF2B5EF4-FFF2-40B4-BE49-F238E27FC236}">
              <a16:creationId xmlns:a16="http://schemas.microsoft.com/office/drawing/2014/main" id="{47F0322E-7670-4DF5-967F-B60D0EE70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97180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95250</xdr:colOff>
      <xdr:row>10</xdr:row>
      <xdr:rowOff>95250</xdr:rowOff>
    </xdr:to>
    <xdr:pic>
      <xdr:nvPicPr>
        <xdr:cNvPr id="3100" name="Image 3099" descr="http://pronosticsquinte.free.fr/img/check1.png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B1B96389-D4FD-418A-AA5C-1043F6D2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3171825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85725</xdr:colOff>
      <xdr:row>10</xdr:row>
      <xdr:rowOff>85725</xdr:rowOff>
    </xdr:to>
    <xdr:pic>
      <xdr:nvPicPr>
        <xdr:cNvPr id="3101" name="Image 3100" descr="http://pronosticsquinte.free.fr/img/fls4.png">
          <a:extLst>
            <a:ext uri="{FF2B5EF4-FFF2-40B4-BE49-F238E27FC236}">
              <a16:creationId xmlns:a16="http://schemas.microsoft.com/office/drawing/2014/main" id="{B44D1C30-C719-4AAE-9139-278E5D7C4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171825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85725</xdr:colOff>
      <xdr:row>10</xdr:row>
      <xdr:rowOff>85725</xdr:rowOff>
    </xdr:to>
    <xdr:pic>
      <xdr:nvPicPr>
        <xdr:cNvPr id="3102" name="Image 3101" descr="http://pronosticsquinte.free.fr/img/fls2.png">
          <a:extLst>
            <a:ext uri="{FF2B5EF4-FFF2-40B4-BE49-F238E27FC236}">
              <a16:creationId xmlns:a16="http://schemas.microsoft.com/office/drawing/2014/main" id="{273F0039-3116-4180-A228-697251080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3171825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85725</xdr:colOff>
      <xdr:row>10</xdr:row>
      <xdr:rowOff>85725</xdr:rowOff>
    </xdr:to>
    <xdr:pic>
      <xdr:nvPicPr>
        <xdr:cNvPr id="3103" name="Image 3102" descr="http://pronosticsquinte.free.fr/img/fls3.png">
          <a:extLst>
            <a:ext uri="{FF2B5EF4-FFF2-40B4-BE49-F238E27FC236}">
              <a16:creationId xmlns:a16="http://schemas.microsoft.com/office/drawing/2014/main" id="{42A3CB10-46BF-4A81-9E8A-776F5EC93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3171825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85725</xdr:colOff>
      <xdr:row>10</xdr:row>
      <xdr:rowOff>85725</xdr:rowOff>
    </xdr:to>
    <xdr:pic>
      <xdr:nvPicPr>
        <xdr:cNvPr id="3104" name="Image 3103" descr="http://pronosticsquinte.free.fr/img/fls2.png">
          <a:extLst>
            <a:ext uri="{FF2B5EF4-FFF2-40B4-BE49-F238E27FC236}">
              <a16:creationId xmlns:a16="http://schemas.microsoft.com/office/drawing/2014/main" id="{696BC1C5-D7A9-4BE3-85B5-94EF5F86A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3171825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85725</xdr:colOff>
      <xdr:row>10</xdr:row>
      <xdr:rowOff>85725</xdr:rowOff>
    </xdr:to>
    <xdr:pic>
      <xdr:nvPicPr>
        <xdr:cNvPr id="3105" name="Image 3104" descr="http://pronosticsquinte.free.fr/img/fls2.png">
          <a:extLst>
            <a:ext uri="{FF2B5EF4-FFF2-40B4-BE49-F238E27FC236}">
              <a16:creationId xmlns:a16="http://schemas.microsoft.com/office/drawing/2014/main" id="{9B6283E8-055C-4613-9EC1-9773441FB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171825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85725</xdr:colOff>
      <xdr:row>10</xdr:row>
      <xdr:rowOff>85725</xdr:rowOff>
    </xdr:to>
    <xdr:pic>
      <xdr:nvPicPr>
        <xdr:cNvPr id="3106" name="Image 3105" descr="http://pronosticsquinte.free.fr/img/fls4.png">
          <a:extLst>
            <a:ext uri="{FF2B5EF4-FFF2-40B4-BE49-F238E27FC236}">
              <a16:creationId xmlns:a16="http://schemas.microsoft.com/office/drawing/2014/main" id="{413ED89E-221D-4E01-A674-43B1846C1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171825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95250</xdr:colOff>
      <xdr:row>11</xdr:row>
      <xdr:rowOff>95250</xdr:rowOff>
    </xdr:to>
    <xdr:pic>
      <xdr:nvPicPr>
        <xdr:cNvPr id="3107" name="Image 3106" descr="http://pronosticsquinte.free.fr/img/check1.png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5E079952-5FC5-47E8-83A5-F284CE71D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3371850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85725</xdr:colOff>
      <xdr:row>11</xdr:row>
      <xdr:rowOff>85725</xdr:rowOff>
    </xdr:to>
    <xdr:pic>
      <xdr:nvPicPr>
        <xdr:cNvPr id="3108" name="Image 3107" descr="http://pronosticsquinte.free.fr/img/fls4.png">
          <a:extLst>
            <a:ext uri="{FF2B5EF4-FFF2-40B4-BE49-F238E27FC236}">
              <a16:creationId xmlns:a16="http://schemas.microsoft.com/office/drawing/2014/main" id="{AA5F34F5-A1D3-4799-8066-FB4BE903B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3718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85725</xdr:colOff>
      <xdr:row>11</xdr:row>
      <xdr:rowOff>85725</xdr:rowOff>
    </xdr:to>
    <xdr:pic>
      <xdr:nvPicPr>
        <xdr:cNvPr id="3109" name="Image 3108" descr="http://pronosticsquinte.free.fr/img/fls2.png">
          <a:extLst>
            <a:ext uri="{FF2B5EF4-FFF2-40B4-BE49-F238E27FC236}">
              <a16:creationId xmlns:a16="http://schemas.microsoft.com/office/drawing/2014/main" id="{E625641A-0B71-4E53-ABCC-54B9F6AC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33718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85725</xdr:colOff>
      <xdr:row>11</xdr:row>
      <xdr:rowOff>85725</xdr:rowOff>
    </xdr:to>
    <xdr:pic>
      <xdr:nvPicPr>
        <xdr:cNvPr id="3110" name="Image 3109" descr="http://pronosticsquinte.free.fr/img/fls4.png">
          <a:extLst>
            <a:ext uri="{FF2B5EF4-FFF2-40B4-BE49-F238E27FC236}">
              <a16:creationId xmlns:a16="http://schemas.microsoft.com/office/drawing/2014/main" id="{30ED2A9E-4948-4477-A533-15ABAB065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33718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85725</xdr:colOff>
      <xdr:row>11</xdr:row>
      <xdr:rowOff>85725</xdr:rowOff>
    </xdr:to>
    <xdr:pic>
      <xdr:nvPicPr>
        <xdr:cNvPr id="3111" name="Image 3110" descr="http://pronosticsquinte.free.fr/img/fls2.png">
          <a:extLst>
            <a:ext uri="{FF2B5EF4-FFF2-40B4-BE49-F238E27FC236}">
              <a16:creationId xmlns:a16="http://schemas.microsoft.com/office/drawing/2014/main" id="{18BCFD49-CE81-43DA-8163-B1963B659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33718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85725</xdr:colOff>
      <xdr:row>11</xdr:row>
      <xdr:rowOff>85725</xdr:rowOff>
    </xdr:to>
    <xdr:pic>
      <xdr:nvPicPr>
        <xdr:cNvPr id="3112" name="Image 3111" descr="http://pronosticsquinte.free.fr/img/fls2.png">
          <a:extLst>
            <a:ext uri="{FF2B5EF4-FFF2-40B4-BE49-F238E27FC236}">
              <a16:creationId xmlns:a16="http://schemas.microsoft.com/office/drawing/2014/main" id="{0C4A7EBA-ADEB-4AD4-A87A-511A5DFBA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3718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85725</xdr:colOff>
      <xdr:row>11</xdr:row>
      <xdr:rowOff>85725</xdr:rowOff>
    </xdr:to>
    <xdr:pic>
      <xdr:nvPicPr>
        <xdr:cNvPr id="3113" name="Image 3112" descr="http://pronosticsquinte.free.fr/img/fls4.png">
          <a:extLst>
            <a:ext uri="{FF2B5EF4-FFF2-40B4-BE49-F238E27FC236}">
              <a16:creationId xmlns:a16="http://schemas.microsoft.com/office/drawing/2014/main" id="{462DA3A3-6C9F-46F5-9D68-F7CC2384A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3718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95250</xdr:colOff>
      <xdr:row>12</xdr:row>
      <xdr:rowOff>95250</xdr:rowOff>
    </xdr:to>
    <xdr:pic>
      <xdr:nvPicPr>
        <xdr:cNvPr id="3114" name="Image 3113" descr="http://pronosticsquinte.free.fr/img/check1.png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88ACCCB4-20BB-415C-9FA7-60D929F5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3571875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85725</xdr:colOff>
      <xdr:row>12</xdr:row>
      <xdr:rowOff>85725</xdr:rowOff>
    </xdr:to>
    <xdr:pic>
      <xdr:nvPicPr>
        <xdr:cNvPr id="3115" name="Image 3114" descr="http://pronosticsquinte.free.fr/img/fls4.png">
          <a:extLst>
            <a:ext uri="{FF2B5EF4-FFF2-40B4-BE49-F238E27FC236}">
              <a16:creationId xmlns:a16="http://schemas.microsoft.com/office/drawing/2014/main" id="{4068F05A-88A3-45CB-974A-DC5F222AE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571875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85725</xdr:colOff>
      <xdr:row>12</xdr:row>
      <xdr:rowOff>85725</xdr:rowOff>
    </xdr:to>
    <xdr:pic>
      <xdr:nvPicPr>
        <xdr:cNvPr id="3116" name="Image 3115" descr="http://pronosticsquinte.free.fr/img/fls2.png">
          <a:extLst>
            <a:ext uri="{FF2B5EF4-FFF2-40B4-BE49-F238E27FC236}">
              <a16:creationId xmlns:a16="http://schemas.microsoft.com/office/drawing/2014/main" id="{99C753B3-C34A-4FED-A615-D9A8A1136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3571875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85725</xdr:colOff>
      <xdr:row>12</xdr:row>
      <xdr:rowOff>85725</xdr:rowOff>
    </xdr:to>
    <xdr:pic>
      <xdr:nvPicPr>
        <xdr:cNvPr id="3117" name="Image 3116" descr="http://pronosticsquinte.free.fr/img/fls3.png">
          <a:extLst>
            <a:ext uri="{FF2B5EF4-FFF2-40B4-BE49-F238E27FC236}">
              <a16:creationId xmlns:a16="http://schemas.microsoft.com/office/drawing/2014/main" id="{3C2451BC-C7AF-4D24-B995-556698079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3571875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85725</xdr:colOff>
      <xdr:row>12</xdr:row>
      <xdr:rowOff>85725</xdr:rowOff>
    </xdr:to>
    <xdr:pic>
      <xdr:nvPicPr>
        <xdr:cNvPr id="3118" name="Image 3117" descr="http://pronosticsquinte.free.fr/img/fls2.png">
          <a:extLst>
            <a:ext uri="{FF2B5EF4-FFF2-40B4-BE49-F238E27FC236}">
              <a16:creationId xmlns:a16="http://schemas.microsoft.com/office/drawing/2014/main" id="{96D32E19-32C3-4613-BEBE-960737A84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3571875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85725</xdr:colOff>
      <xdr:row>12</xdr:row>
      <xdr:rowOff>85725</xdr:rowOff>
    </xdr:to>
    <xdr:pic>
      <xdr:nvPicPr>
        <xdr:cNvPr id="3119" name="Image 3118" descr="http://pronosticsquinte.free.fr/img/fls2.png">
          <a:extLst>
            <a:ext uri="{FF2B5EF4-FFF2-40B4-BE49-F238E27FC236}">
              <a16:creationId xmlns:a16="http://schemas.microsoft.com/office/drawing/2014/main" id="{C6A39011-AA4E-4126-9B0E-A53B00037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571875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85725</xdr:colOff>
      <xdr:row>12</xdr:row>
      <xdr:rowOff>85725</xdr:rowOff>
    </xdr:to>
    <xdr:pic>
      <xdr:nvPicPr>
        <xdr:cNvPr id="3120" name="Image 3119" descr="http://pronosticsquinte.free.fr/img/fls2.png">
          <a:extLst>
            <a:ext uri="{FF2B5EF4-FFF2-40B4-BE49-F238E27FC236}">
              <a16:creationId xmlns:a16="http://schemas.microsoft.com/office/drawing/2014/main" id="{817D2D04-E9C3-413D-9A47-95D4C24A4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571875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95250</xdr:colOff>
      <xdr:row>13</xdr:row>
      <xdr:rowOff>95250</xdr:rowOff>
    </xdr:to>
    <xdr:pic>
      <xdr:nvPicPr>
        <xdr:cNvPr id="3121" name="Image 3120" descr="http://pronosticsquinte.free.fr/img/check1.png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F8D64AD1-BD46-4254-B088-9D1F01697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3771900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85725</xdr:colOff>
      <xdr:row>13</xdr:row>
      <xdr:rowOff>85725</xdr:rowOff>
    </xdr:to>
    <xdr:pic>
      <xdr:nvPicPr>
        <xdr:cNvPr id="3122" name="Image 3121" descr="http://pronosticsquinte.free.fr/img/fls1.png">
          <a:extLst>
            <a:ext uri="{FF2B5EF4-FFF2-40B4-BE49-F238E27FC236}">
              <a16:creationId xmlns:a16="http://schemas.microsoft.com/office/drawing/2014/main" id="{52BBE985-5CBB-446B-8924-2749B15C4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77190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85725</xdr:colOff>
      <xdr:row>13</xdr:row>
      <xdr:rowOff>85725</xdr:rowOff>
    </xdr:to>
    <xdr:pic>
      <xdr:nvPicPr>
        <xdr:cNvPr id="3123" name="Image 3122" descr="http://pronosticsquinte.free.fr/img/fls3.png">
          <a:extLst>
            <a:ext uri="{FF2B5EF4-FFF2-40B4-BE49-F238E27FC236}">
              <a16:creationId xmlns:a16="http://schemas.microsoft.com/office/drawing/2014/main" id="{B5FABAC7-6FDA-4CF1-AC27-FD458E953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377190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85725</xdr:colOff>
      <xdr:row>13</xdr:row>
      <xdr:rowOff>85725</xdr:rowOff>
    </xdr:to>
    <xdr:pic>
      <xdr:nvPicPr>
        <xdr:cNvPr id="3124" name="Image 3123" descr="http://pronosticsquinte.free.fr/img/fls3.png">
          <a:extLst>
            <a:ext uri="{FF2B5EF4-FFF2-40B4-BE49-F238E27FC236}">
              <a16:creationId xmlns:a16="http://schemas.microsoft.com/office/drawing/2014/main" id="{1BEBA80E-EC51-43FC-8E24-A868B171D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377190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85725</xdr:colOff>
      <xdr:row>13</xdr:row>
      <xdr:rowOff>85725</xdr:rowOff>
    </xdr:to>
    <xdr:pic>
      <xdr:nvPicPr>
        <xdr:cNvPr id="3125" name="Image 3124" descr="http://pronosticsquinte.free.fr/img/fls2.png">
          <a:extLst>
            <a:ext uri="{FF2B5EF4-FFF2-40B4-BE49-F238E27FC236}">
              <a16:creationId xmlns:a16="http://schemas.microsoft.com/office/drawing/2014/main" id="{2A17325F-7407-4585-9A7C-30D01F431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377190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85725</xdr:colOff>
      <xdr:row>13</xdr:row>
      <xdr:rowOff>85725</xdr:rowOff>
    </xdr:to>
    <xdr:pic>
      <xdr:nvPicPr>
        <xdr:cNvPr id="3126" name="Image 3125" descr="http://pronosticsquinte.free.fr/img/fls2.png">
          <a:extLst>
            <a:ext uri="{FF2B5EF4-FFF2-40B4-BE49-F238E27FC236}">
              <a16:creationId xmlns:a16="http://schemas.microsoft.com/office/drawing/2014/main" id="{226CB963-33D2-4021-8C04-72ED72B1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77190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85725</xdr:colOff>
      <xdr:row>13</xdr:row>
      <xdr:rowOff>85725</xdr:rowOff>
    </xdr:to>
    <xdr:pic>
      <xdr:nvPicPr>
        <xdr:cNvPr id="3127" name="Image 3126" descr="http://pronosticsquinte.free.fr/img/fls4.png">
          <a:extLst>
            <a:ext uri="{FF2B5EF4-FFF2-40B4-BE49-F238E27FC236}">
              <a16:creationId xmlns:a16="http://schemas.microsoft.com/office/drawing/2014/main" id="{C2D4C660-1C8B-411A-8645-2ADDF4FDD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77190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95250</xdr:colOff>
      <xdr:row>14</xdr:row>
      <xdr:rowOff>95250</xdr:rowOff>
    </xdr:to>
    <xdr:pic>
      <xdr:nvPicPr>
        <xdr:cNvPr id="3128" name="Image 3127" descr="http://pronosticsquinte.free.fr/img/check1.png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855669EA-4361-4B67-BEEB-B3C71DCB0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3971925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85725</xdr:colOff>
      <xdr:row>14</xdr:row>
      <xdr:rowOff>85725</xdr:rowOff>
    </xdr:to>
    <xdr:pic>
      <xdr:nvPicPr>
        <xdr:cNvPr id="3129" name="Image 3128" descr="http://pronosticsquinte.free.fr/img/fls4.png">
          <a:extLst>
            <a:ext uri="{FF2B5EF4-FFF2-40B4-BE49-F238E27FC236}">
              <a16:creationId xmlns:a16="http://schemas.microsoft.com/office/drawing/2014/main" id="{DA142ADE-5558-46E8-8A7A-3782F9646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971925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85725</xdr:colOff>
      <xdr:row>14</xdr:row>
      <xdr:rowOff>85725</xdr:rowOff>
    </xdr:to>
    <xdr:pic>
      <xdr:nvPicPr>
        <xdr:cNvPr id="3130" name="Image 3129" descr="http://pronosticsquinte.free.fr/img/fls2.png">
          <a:extLst>
            <a:ext uri="{FF2B5EF4-FFF2-40B4-BE49-F238E27FC236}">
              <a16:creationId xmlns:a16="http://schemas.microsoft.com/office/drawing/2014/main" id="{D22D9350-B813-4518-83CB-69CE27C1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3971925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85725</xdr:colOff>
      <xdr:row>14</xdr:row>
      <xdr:rowOff>85725</xdr:rowOff>
    </xdr:to>
    <xdr:pic>
      <xdr:nvPicPr>
        <xdr:cNvPr id="3131" name="Image 3130" descr="http://pronosticsquinte.free.fr/img/fls3.png">
          <a:extLst>
            <a:ext uri="{FF2B5EF4-FFF2-40B4-BE49-F238E27FC236}">
              <a16:creationId xmlns:a16="http://schemas.microsoft.com/office/drawing/2014/main" id="{A1D1781B-DF7B-4868-8D19-411DFB116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3971925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85725</xdr:colOff>
      <xdr:row>14</xdr:row>
      <xdr:rowOff>85725</xdr:rowOff>
    </xdr:to>
    <xdr:pic>
      <xdr:nvPicPr>
        <xdr:cNvPr id="3132" name="Image 3131" descr="http://pronosticsquinte.free.fr/img/fls2.png">
          <a:extLst>
            <a:ext uri="{FF2B5EF4-FFF2-40B4-BE49-F238E27FC236}">
              <a16:creationId xmlns:a16="http://schemas.microsoft.com/office/drawing/2014/main" id="{9752FDCB-0728-419B-9060-7644EE42B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3971925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85725</xdr:colOff>
      <xdr:row>14</xdr:row>
      <xdr:rowOff>85725</xdr:rowOff>
    </xdr:to>
    <xdr:pic>
      <xdr:nvPicPr>
        <xdr:cNvPr id="3133" name="Image 3132" descr="http://pronosticsquinte.free.fr/img/fls2.png">
          <a:extLst>
            <a:ext uri="{FF2B5EF4-FFF2-40B4-BE49-F238E27FC236}">
              <a16:creationId xmlns:a16="http://schemas.microsoft.com/office/drawing/2014/main" id="{B685F13F-17A6-4EEA-AC66-53E23D5AB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971925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85725</xdr:colOff>
      <xdr:row>14</xdr:row>
      <xdr:rowOff>85725</xdr:rowOff>
    </xdr:to>
    <xdr:pic>
      <xdr:nvPicPr>
        <xdr:cNvPr id="3134" name="Image 3133" descr="http://pronosticsquinte.free.fr/img/fls2.png">
          <a:extLst>
            <a:ext uri="{FF2B5EF4-FFF2-40B4-BE49-F238E27FC236}">
              <a16:creationId xmlns:a16="http://schemas.microsoft.com/office/drawing/2014/main" id="{26EB6394-C831-4FD9-ACBC-1EA0BCB37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971925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95250</xdr:colOff>
      <xdr:row>15</xdr:row>
      <xdr:rowOff>95250</xdr:rowOff>
    </xdr:to>
    <xdr:pic>
      <xdr:nvPicPr>
        <xdr:cNvPr id="3135" name="Image 3134" descr="http://pronosticsquinte.free.fr/img/check1.png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89020B51-E676-4D69-929F-9E4BDDC93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4171950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85725</xdr:colOff>
      <xdr:row>15</xdr:row>
      <xdr:rowOff>85725</xdr:rowOff>
    </xdr:to>
    <xdr:pic>
      <xdr:nvPicPr>
        <xdr:cNvPr id="3136" name="Image 3135" descr="http://pronosticsquinte.free.fr/img/fls4.png">
          <a:extLst>
            <a:ext uri="{FF2B5EF4-FFF2-40B4-BE49-F238E27FC236}">
              <a16:creationId xmlns:a16="http://schemas.microsoft.com/office/drawing/2014/main" id="{451CD6B4-268C-4B4F-9D56-B059E702C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41719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85725</xdr:colOff>
      <xdr:row>15</xdr:row>
      <xdr:rowOff>85725</xdr:rowOff>
    </xdr:to>
    <xdr:pic>
      <xdr:nvPicPr>
        <xdr:cNvPr id="3137" name="Image 3136" descr="http://pronosticsquinte.free.fr/img/fls2.png">
          <a:extLst>
            <a:ext uri="{FF2B5EF4-FFF2-40B4-BE49-F238E27FC236}">
              <a16:creationId xmlns:a16="http://schemas.microsoft.com/office/drawing/2014/main" id="{7BC4F350-2BB7-4647-A290-F3B49E8B0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41719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85725</xdr:colOff>
      <xdr:row>15</xdr:row>
      <xdr:rowOff>85725</xdr:rowOff>
    </xdr:to>
    <xdr:pic>
      <xdr:nvPicPr>
        <xdr:cNvPr id="3138" name="Image 3137" descr="http://pronosticsquinte.free.fr/img/fls3.png">
          <a:extLst>
            <a:ext uri="{FF2B5EF4-FFF2-40B4-BE49-F238E27FC236}">
              <a16:creationId xmlns:a16="http://schemas.microsoft.com/office/drawing/2014/main" id="{A1925298-D2E1-4BC9-B5AA-3525AA010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41719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85725</xdr:colOff>
      <xdr:row>15</xdr:row>
      <xdr:rowOff>85725</xdr:rowOff>
    </xdr:to>
    <xdr:pic>
      <xdr:nvPicPr>
        <xdr:cNvPr id="3139" name="Image 3138" descr="http://pronosticsquinte.free.fr/img/fls2.png">
          <a:extLst>
            <a:ext uri="{FF2B5EF4-FFF2-40B4-BE49-F238E27FC236}">
              <a16:creationId xmlns:a16="http://schemas.microsoft.com/office/drawing/2014/main" id="{92023E93-EE05-49E7-8DC5-899CE6AF2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41719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85725</xdr:colOff>
      <xdr:row>15</xdr:row>
      <xdr:rowOff>85725</xdr:rowOff>
    </xdr:to>
    <xdr:pic>
      <xdr:nvPicPr>
        <xdr:cNvPr id="3140" name="Image 3139" descr="http://pronosticsquinte.free.fr/img/fls2.png">
          <a:extLst>
            <a:ext uri="{FF2B5EF4-FFF2-40B4-BE49-F238E27FC236}">
              <a16:creationId xmlns:a16="http://schemas.microsoft.com/office/drawing/2014/main" id="{13DE27DF-DC08-42BD-BF18-5C275068B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1719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85725</xdr:colOff>
      <xdr:row>15</xdr:row>
      <xdr:rowOff>85725</xdr:rowOff>
    </xdr:to>
    <xdr:pic>
      <xdr:nvPicPr>
        <xdr:cNvPr id="3141" name="Image 3140" descr="http://pronosticsquinte.free.fr/img/fls4.png">
          <a:extLst>
            <a:ext uri="{FF2B5EF4-FFF2-40B4-BE49-F238E27FC236}">
              <a16:creationId xmlns:a16="http://schemas.microsoft.com/office/drawing/2014/main" id="{6F4ADE19-D3EB-463E-BE00-80ECBB7A7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171950"/>
          <a:ext cx="85725" cy="85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57150</xdr:colOff>
      <xdr:row>18</xdr:row>
      <xdr:rowOff>57150</xdr:rowOff>
    </xdr:to>
    <xdr:pic>
      <xdr:nvPicPr>
        <xdr:cNvPr id="3142" name="Image 3141" descr="http://pronosticsquinte.free.fr/img/ico_t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1D128674-01FA-4EAA-BE00-DCD67CF1C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4762500"/>
          <a:ext cx="57150" cy="57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66675</xdr:colOff>
      <xdr:row>18</xdr:row>
      <xdr:rowOff>0</xdr:rowOff>
    </xdr:from>
    <xdr:to>
      <xdr:col>1</xdr:col>
      <xdr:colOff>123825</xdr:colOff>
      <xdr:row>18</xdr:row>
      <xdr:rowOff>57150</xdr:rowOff>
    </xdr:to>
    <xdr:pic>
      <xdr:nvPicPr>
        <xdr:cNvPr id="3143" name="Image 3142" descr="http://pronosticsquinte.free.fr/img/ico_d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F7ADF16D-5501-4320-87D5-9E73FE7EF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" y="4762500"/>
          <a:ext cx="57150" cy="57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133350</xdr:colOff>
      <xdr:row>18</xdr:row>
      <xdr:rowOff>0</xdr:rowOff>
    </xdr:from>
    <xdr:to>
      <xdr:col>1</xdr:col>
      <xdr:colOff>190500</xdr:colOff>
      <xdr:row>18</xdr:row>
      <xdr:rowOff>57150</xdr:rowOff>
    </xdr:to>
    <xdr:pic>
      <xdr:nvPicPr>
        <xdr:cNvPr id="3144" name="Image 3143" descr="http://pronosticsquinte.free.fr/img/ico_d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CD4E3560-83E6-4CC8-9AA6-9A7C3E6B9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8300" y="4762500"/>
          <a:ext cx="57150" cy="57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200025</xdr:colOff>
      <xdr:row>18</xdr:row>
      <xdr:rowOff>0</xdr:rowOff>
    </xdr:from>
    <xdr:to>
      <xdr:col>1</xdr:col>
      <xdr:colOff>314325</xdr:colOff>
      <xdr:row>18</xdr:row>
      <xdr:rowOff>104775</xdr:rowOff>
    </xdr:to>
    <xdr:pic>
      <xdr:nvPicPr>
        <xdr:cNvPr id="3145" name="Image 3144" descr="http://pronosticsquinte.free.fr/img/etoile.png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D48BAACC-623E-4E08-A8CE-AA1F752B6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" y="4762500"/>
          <a:ext cx="114300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323850</xdr:colOff>
      <xdr:row>18</xdr:row>
      <xdr:rowOff>0</xdr:rowOff>
    </xdr:from>
    <xdr:to>
      <xdr:col>1</xdr:col>
      <xdr:colOff>381000</xdr:colOff>
      <xdr:row>18</xdr:row>
      <xdr:rowOff>57150</xdr:rowOff>
    </xdr:to>
    <xdr:pic>
      <xdr:nvPicPr>
        <xdr:cNvPr id="3146" name="Image 3145" descr="http://pronosticsquinte.free.fr/img/ico_d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19FBF534-9B53-4E0E-B5A0-009C2FD23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4762500"/>
          <a:ext cx="57150" cy="57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390525</xdr:colOff>
      <xdr:row>18</xdr:row>
      <xdr:rowOff>0</xdr:rowOff>
    </xdr:from>
    <xdr:to>
      <xdr:col>1</xdr:col>
      <xdr:colOff>447675</xdr:colOff>
      <xdr:row>18</xdr:row>
      <xdr:rowOff>57150</xdr:rowOff>
    </xdr:to>
    <xdr:pic>
      <xdr:nvPicPr>
        <xdr:cNvPr id="3147" name="Image 3146" descr="http://pronosticsquinte.free.fr/img/ico_d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E24C061D-FB02-4BAC-AC95-883C227C3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5475" y="4762500"/>
          <a:ext cx="57150" cy="57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457200</xdr:colOff>
      <xdr:row>18</xdr:row>
      <xdr:rowOff>0</xdr:rowOff>
    </xdr:from>
    <xdr:to>
      <xdr:col>1</xdr:col>
      <xdr:colOff>514350</xdr:colOff>
      <xdr:row>18</xdr:row>
      <xdr:rowOff>57150</xdr:rowOff>
    </xdr:to>
    <xdr:pic>
      <xdr:nvPicPr>
        <xdr:cNvPr id="3148" name="Image 3147" descr="http://pronosticsquinte.free.fr/img/ico_d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F75061F2-ABE2-4185-A177-34CBA76FC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" y="4762500"/>
          <a:ext cx="57150" cy="57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523875</xdr:colOff>
      <xdr:row>18</xdr:row>
      <xdr:rowOff>0</xdr:rowOff>
    </xdr:from>
    <xdr:to>
      <xdr:col>1</xdr:col>
      <xdr:colOff>581025</xdr:colOff>
      <xdr:row>18</xdr:row>
      <xdr:rowOff>57150</xdr:rowOff>
    </xdr:to>
    <xdr:pic>
      <xdr:nvPicPr>
        <xdr:cNvPr id="3149" name="Image 3148" descr="http://pronosticsquinte.free.fr/img/ico_d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771453B3-1A77-4133-9AE6-240464FA2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8825" y="4762500"/>
          <a:ext cx="57150" cy="57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590550</xdr:colOff>
      <xdr:row>18</xdr:row>
      <xdr:rowOff>0</xdr:rowOff>
    </xdr:from>
    <xdr:to>
      <xdr:col>1</xdr:col>
      <xdr:colOff>647700</xdr:colOff>
      <xdr:row>18</xdr:row>
      <xdr:rowOff>57150</xdr:rowOff>
    </xdr:to>
    <xdr:pic>
      <xdr:nvPicPr>
        <xdr:cNvPr id="3150" name="Image 3149" descr="http://pronosticsquinte.free.fr/img/ico_d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44FD4FBD-D99F-435D-8AD7-B331E9E81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" y="4762500"/>
          <a:ext cx="57150" cy="57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657225</xdr:colOff>
      <xdr:row>18</xdr:row>
      <xdr:rowOff>0</xdr:rowOff>
    </xdr:from>
    <xdr:to>
      <xdr:col>1</xdr:col>
      <xdr:colOff>714375</xdr:colOff>
      <xdr:row>18</xdr:row>
      <xdr:rowOff>57150</xdr:rowOff>
    </xdr:to>
    <xdr:pic>
      <xdr:nvPicPr>
        <xdr:cNvPr id="3151" name="Image 3150" descr="http://pronosticsquinte.free.fr/img/ico_d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5F348F68-EB0D-40A0-BB85-B42AA64A6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4762500"/>
          <a:ext cx="57150" cy="57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723900</xdr:colOff>
      <xdr:row>18</xdr:row>
      <xdr:rowOff>0</xdr:rowOff>
    </xdr:from>
    <xdr:to>
      <xdr:col>1</xdr:col>
      <xdr:colOff>781050</xdr:colOff>
      <xdr:row>18</xdr:row>
      <xdr:rowOff>57150</xdr:rowOff>
    </xdr:to>
    <xdr:pic>
      <xdr:nvPicPr>
        <xdr:cNvPr id="3152" name="Image 3151" descr="http://pronosticsquinte.free.fr/img/ico_d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9A450CBC-2AE8-4575-8658-FB014E4E7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" y="4762500"/>
          <a:ext cx="57150" cy="57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790575</xdr:colOff>
      <xdr:row>18</xdr:row>
      <xdr:rowOff>0</xdr:rowOff>
    </xdr:from>
    <xdr:to>
      <xdr:col>1</xdr:col>
      <xdr:colOff>847725</xdr:colOff>
      <xdr:row>18</xdr:row>
      <xdr:rowOff>57150</xdr:rowOff>
    </xdr:to>
    <xdr:pic>
      <xdr:nvPicPr>
        <xdr:cNvPr id="3153" name="Image 3152" descr="http://pronosticsquinte.free.fr/img/ico_d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D7483678-F9E9-446A-8E59-7DFD5EA5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" y="4762500"/>
          <a:ext cx="57150" cy="57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857250</xdr:colOff>
      <xdr:row>18</xdr:row>
      <xdr:rowOff>0</xdr:rowOff>
    </xdr:from>
    <xdr:to>
      <xdr:col>1</xdr:col>
      <xdr:colOff>914400</xdr:colOff>
      <xdr:row>18</xdr:row>
      <xdr:rowOff>57150</xdr:rowOff>
    </xdr:to>
    <xdr:pic>
      <xdr:nvPicPr>
        <xdr:cNvPr id="3154" name="Image 3153" descr="http://pronosticsquinte.free.fr/img/ico_d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312BDF29-FA7F-43AB-9DFD-E0E9F26EA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" y="4762500"/>
          <a:ext cx="57150" cy="57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923925</xdr:colOff>
      <xdr:row>18</xdr:row>
      <xdr:rowOff>0</xdr:rowOff>
    </xdr:from>
    <xdr:to>
      <xdr:col>1</xdr:col>
      <xdr:colOff>1038225</xdr:colOff>
      <xdr:row>18</xdr:row>
      <xdr:rowOff>104775</xdr:rowOff>
    </xdr:to>
    <xdr:pic>
      <xdr:nvPicPr>
        <xdr:cNvPr id="3155" name="Image 3154" descr="http://pronosticsquinte.free.fr/img/etoile.png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951C1F9A-355D-4CE1-B432-BA0775E7D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8875" y="4762500"/>
          <a:ext cx="114300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95250</xdr:colOff>
      <xdr:row>19</xdr:row>
      <xdr:rowOff>95250</xdr:rowOff>
    </xdr:to>
    <xdr:pic>
      <xdr:nvPicPr>
        <xdr:cNvPr id="3156" name="Image 3155" descr="http://pronosticsquinte.free.fr/img/check0.png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11CB01E8-04E0-45AA-9BDF-2A4089E98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4953000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104775</xdr:colOff>
      <xdr:row>19</xdr:row>
      <xdr:rowOff>0</xdr:rowOff>
    </xdr:from>
    <xdr:to>
      <xdr:col>1</xdr:col>
      <xdr:colOff>200025</xdr:colOff>
      <xdr:row>19</xdr:row>
      <xdr:rowOff>95250</xdr:rowOff>
    </xdr:to>
    <xdr:pic>
      <xdr:nvPicPr>
        <xdr:cNvPr id="3157" name="Image 3156" descr="http://pronosticsquinte.free.fr/img/check0.png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862AA6A7-946A-44F3-BC12-85B1DCD5D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" y="4953000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209550</xdr:colOff>
      <xdr:row>19</xdr:row>
      <xdr:rowOff>0</xdr:rowOff>
    </xdr:from>
    <xdr:to>
      <xdr:col>1</xdr:col>
      <xdr:colOff>304800</xdr:colOff>
      <xdr:row>19</xdr:row>
      <xdr:rowOff>95250</xdr:rowOff>
    </xdr:to>
    <xdr:pic>
      <xdr:nvPicPr>
        <xdr:cNvPr id="3158" name="Image 3157" descr="http://pronosticsquinte.free.fr/img/check0.png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B1827013-C30E-4BB9-A4C8-00A6A0EC7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4953000"/>
          <a:ext cx="95250" cy="95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152400</xdr:colOff>
      <xdr:row>21</xdr:row>
      <xdr:rowOff>152400</xdr:rowOff>
    </xdr:to>
    <xdr:pic>
      <xdr:nvPicPr>
        <xdr:cNvPr id="3159" name="Image 3158" descr="http://pronosticsquinte.free.fr/img/show.png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429A118F-12A9-48A8-9A9C-F544A9067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52450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114300</xdr:colOff>
      <xdr:row>22</xdr:row>
      <xdr:rowOff>114300</xdr:rowOff>
    </xdr:to>
    <xdr:pic>
      <xdr:nvPicPr>
        <xdr:cNvPr id="3160" name="Image 3159" descr="http://pronosticsquinte.free.fr/img/go12.png">
          <a:hlinkClick xmlns:r="http://schemas.openxmlformats.org/officeDocument/2006/relationships" r:id="rId32" tooltip="Détail"/>
          <a:extLst>
            <a:ext uri="{FF2B5EF4-FFF2-40B4-BE49-F238E27FC236}">
              <a16:creationId xmlns:a16="http://schemas.microsoft.com/office/drawing/2014/main" id="{DBD541BA-C292-4EDF-9F4B-BECF1A5EE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905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114300</xdr:colOff>
      <xdr:row>23</xdr:row>
      <xdr:rowOff>114300</xdr:rowOff>
    </xdr:to>
    <xdr:pic>
      <xdr:nvPicPr>
        <xdr:cNvPr id="3161" name="Image 3160" descr="http://pronosticsquinte.free.fr/img/help12.png">
          <a:hlinkClick xmlns:r="http://schemas.openxmlformats.org/officeDocument/2006/relationships" r:id="rId32" tooltip="Info"/>
          <a:extLst>
            <a:ext uri="{FF2B5EF4-FFF2-40B4-BE49-F238E27FC236}">
              <a16:creationId xmlns:a16="http://schemas.microsoft.com/office/drawing/2014/main" id="{44601A6D-16D4-460A-AB49-930206C1F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96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123825</xdr:colOff>
      <xdr:row>25</xdr:row>
      <xdr:rowOff>123825</xdr:rowOff>
    </xdr:to>
    <xdr:pic>
      <xdr:nvPicPr>
        <xdr:cNvPr id="3162" name="Image 3161" descr="http://pronosticsquinte.free.fr/img/3_13.png">
          <a:extLst>
            <a:ext uri="{FF2B5EF4-FFF2-40B4-BE49-F238E27FC236}">
              <a16:creationId xmlns:a16="http://schemas.microsoft.com/office/drawing/2014/main" id="{6666619E-DA30-40F9-91AD-45B5619B3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648652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123825</xdr:colOff>
      <xdr:row>25</xdr:row>
      <xdr:rowOff>123825</xdr:rowOff>
    </xdr:to>
    <xdr:pic>
      <xdr:nvPicPr>
        <xdr:cNvPr id="3163" name="Image 3162" descr="http://pronosticsquinte.free.fr/img/1_13.png">
          <a:extLst>
            <a:ext uri="{FF2B5EF4-FFF2-40B4-BE49-F238E27FC236}">
              <a16:creationId xmlns:a16="http://schemas.microsoft.com/office/drawing/2014/main" id="{BD276CFE-2A3E-435E-9FB0-C329AE80D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48652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123825</xdr:colOff>
      <xdr:row>25</xdr:row>
      <xdr:rowOff>123825</xdr:rowOff>
    </xdr:to>
    <xdr:pic>
      <xdr:nvPicPr>
        <xdr:cNvPr id="3164" name="Image 3163" descr="http://pronosticsquinte.free.fr/img/2_13.png">
          <a:extLst>
            <a:ext uri="{FF2B5EF4-FFF2-40B4-BE49-F238E27FC236}">
              <a16:creationId xmlns:a16="http://schemas.microsoft.com/office/drawing/2014/main" id="{9EFA797E-978E-44A3-8516-79B834A58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48652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152400</xdr:colOff>
      <xdr:row>27</xdr:row>
      <xdr:rowOff>152400</xdr:rowOff>
    </xdr:to>
    <xdr:pic>
      <xdr:nvPicPr>
        <xdr:cNvPr id="3165" name="Image 3164" descr="http://pronosticsquinte.free.fr/img/show.png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A0A7DCCE-533D-4401-A4F7-6FED32798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86575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114300</xdr:colOff>
      <xdr:row>28</xdr:row>
      <xdr:rowOff>114300</xdr:rowOff>
    </xdr:to>
    <xdr:pic>
      <xdr:nvPicPr>
        <xdr:cNvPr id="3166" name="Image 3165" descr="http://pronosticsquinte.free.fr/img/go12.png">
          <a:hlinkClick xmlns:r="http://schemas.openxmlformats.org/officeDocument/2006/relationships" r:id="rId32" tooltip="Détail"/>
          <a:extLst>
            <a:ext uri="{FF2B5EF4-FFF2-40B4-BE49-F238E27FC236}">
              <a16:creationId xmlns:a16="http://schemas.microsoft.com/office/drawing/2014/main" id="{AB7B2E84-EAF1-4CD7-8C12-833FCA79B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267575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114300</xdr:colOff>
      <xdr:row>29</xdr:row>
      <xdr:rowOff>114300</xdr:rowOff>
    </xdr:to>
    <xdr:pic>
      <xdr:nvPicPr>
        <xdr:cNvPr id="3167" name="Image 3166" descr="http://pronosticsquinte.free.fr/img/help12.png">
          <a:hlinkClick xmlns:r="http://schemas.openxmlformats.org/officeDocument/2006/relationships" r:id="rId32" tooltip="Info"/>
          <a:extLst>
            <a:ext uri="{FF2B5EF4-FFF2-40B4-BE49-F238E27FC236}">
              <a16:creationId xmlns:a16="http://schemas.microsoft.com/office/drawing/2014/main" id="{83868BAD-4AB5-41B6-AB25-564EB60E5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458075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123825</xdr:colOff>
      <xdr:row>31</xdr:row>
      <xdr:rowOff>123825</xdr:rowOff>
    </xdr:to>
    <xdr:pic>
      <xdr:nvPicPr>
        <xdr:cNvPr id="3168" name="Image 3167" descr="http://pronosticsquinte.free.fr/img/3_13.png">
          <a:extLst>
            <a:ext uri="{FF2B5EF4-FFF2-40B4-BE49-F238E27FC236}">
              <a16:creationId xmlns:a16="http://schemas.microsoft.com/office/drawing/2014/main" id="{BA2E0EF5-6B73-4CD3-BA0D-4D787A299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78486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123825</xdr:colOff>
      <xdr:row>31</xdr:row>
      <xdr:rowOff>123825</xdr:rowOff>
    </xdr:to>
    <xdr:pic>
      <xdr:nvPicPr>
        <xdr:cNvPr id="3169" name="Image 3168" descr="http://pronosticsquinte.free.fr/img/1_13.png">
          <a:extLst>
            <a:ext uri="{FF2B5EF4-FFF2-40B4-BE49-F238E27FC236}">
              <a16:creationId xmlns:a16="http://schemas.microsoft.com/office/drawing/2014/main" id="{11A5D752-2CA5-45AB-8149-97D872329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78486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123825</xdr:colOff>
      <xdr:row>31</xdr:row>
      <xdr:rowOff>123825</xdr:rowOff>
    </xdr:to>
    <xdr:pic>
      <xdr:nvPicPr>
        <xdr:cNvPr id="3170" name="Image 3169" descr="http://pronosticsquinte.free.fr/img/2_13.png">
          <a:extLst>
            <a:ext uri="{FF2B5EF4-FFF2-40B4-BE49-F238E27FC236}">
              <a16:creationId xmlns:a16="http://schemas.microsoft.com/office/drawing/2014/main" id="{5C51CFF4-2228-411C-A0D6-9374C26D9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78486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219075</xdr:colOff>
      <xdr:row>33</xdr:row>
      <xdr:rowOff>19050</xdr:rowOff>
    </xdr:to>
    <xdr:pic>
      <xdr:nvPicPr>
        <xdr:cNvPr id="3171" name="Image 3170" descr="http://pronosticsquinte.free.fr/img/retirepartant.png">
          <a:extLst>
            <a:ext uri="{FF2B5EF4-FFF2-40B4-BE49-F238E27FC236}">
              <a16:creationId xmlns:a16="http://schemas.microsoft.com/office/drawing/2014/main" id="{45FBBE87-4102-4DD4-A0D9-F0AD0901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804862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33</xdr:row>
      <xdr:rowOff>0</xdr:rowOff>
    </xdr:from>
    <xdr:to>
      <xdr:col>0</xdr:col>
      <xdr:colOff>152400</xdr:colOff>
      <xdr:row>33</xdr:row>
      <xdr:rowOff>152400</xdr:rowOff>
    </xdr:to>
    <xdr:pic>
      <xdr:nvPicPr>
        <xdr:cNvPr id="3172" name="Image 3171" descr="http://pronosticsquinte.free.fr/img/show.png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16E12CC6-156B-423C-86E2-6C6C47856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24865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114300</xdr:colOff>
      <xdr:row>34</xdr:row>
      <xdr:rowOff>114300</xdr:rowOff>
    </xdr:to>
    <xdr:pic>
      <xdr:nvPicPr>
        <xdr:cNvPr id="3173" name="Image 3172" descr="http://pronosticsquinte.free.fr/img/go12.png">
          <a:hlinkClick xmlns:r="http://schemas.openxmlformats.org/officeDocument/2006/relationships" r:id="rId32" tooltip="Détail"/>
          <a:extLst>
            <a:ext uri="{FF2B5EF4-FFF2-40B4-BE49-F238E27FC236}">
              <a16:creationId xmlns:a16="http://schemas.microsoft.com/office/drawing/2014/main" id="{C05F810B-3EEF-46E8-9EAE-937DE35A6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6296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114300</xdr:colOff>
      <xdr:row>35</xdr:row>
      <xdr:rowOff>114300</xdr:rowOff>
    </xdr:to>
    <xdr:pic>
      <xdr:nvPicPr>
        <xdr:cNvPr id="3174" name="Image 3173" descr="http://pronosticsquinte.free.fr/img/help12.png">
          <a:hlinkClick xmlns:r="http://schemas.openxmlformats.org/officeDocument/2006/relationships" r:id="rId32" tooltip="Info"/>
          <a:extLst>
            <a:ext uri="{FF2B5EF4-FFF2-40B4-BE49-F238E27FC236}">
              <a16:creationId xmlns:a16="http://schemas.microsoft.com/office/drawing/2014/main" id="{78343EE2-316B-4B5E-94EE-EFB5C0B28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201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123825</xdr:colOff>
      <xdr:row>36</xdr:row>
      <xdr:rowOff>123825</xdr:rowOff>
    </xdr:to>
    <xdr:pic>
      <xdr:nvPicPr>
        <xdr:cNvPr id="3175" name="Image 3174" descr="http://pronosticsquinte.free.fr/img/1_13.png">
          <a:extLst>
            <a:ext uri="{FF2B5EF4-FFF2-40B4-BE49-F238E27FC236}">
              <a16:creationId xmlns:a16="http://schemas.microsoft.com/office/drawing/2014/main" id="{9EECC5E3-D332-4309-A95E-72A139B79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902017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123825</xdr:colOff>
      <xdr:row>36</xdr:row>
      <xdr:rowOff>123825</xdr:rowOff>
    </xdr:to>
    <xdr:pic>
      <xdr:nvPicPr>
        <xdr:cNvPr id="3176" name="Image 3175" descr="http://pronosticsquinte.free.fr/img/3_13.png">
          <a:extLst>
            <a:ext uri="{FF2B5EF4-FFF2-40B4-BE49-F238E27FC236}">
              <a16:creationId xmlns:a16="http://schemas.microsoft.com/office/drawing/2014/main" id="{78974946-920A-47B2-B632-9DFFDCF0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902017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123825</xdr:colOff>
      <xdr:row>36</xdr:row>
      <xdr:rowOff>123825</xdr:rowOff>
    </xdr:to>
    <xdr:pic>
      <xdr:nvPicPr>
        <xdr:cNvPr id="3177" name="Image 3176" descr="http://pronosticsquinte.free.fr/img/2_13.png">
          <a:extLst>
            <a:ext uri="{FF2B5EF4-FFF2-40B4-BE49-F238E27FC236}">
              <a16:creationId xmlns:a16="http://schemas.microsoft.com/office/drawing/2014/main" id="{7D66748A-4BCF-4C51-A22B-63F502D21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902017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152400</xdr:colOff>
      <xdr:row>38</xdr:row>
      <xdr:rowOff>152400</xdr:rowOff>
    </xdr:to>
    <xdr:pic>
      <xdr:nvPicPr>
        <xdr:cNvPr id="3178" name="Image 3177" descr="http://pronosticsquinte.free.fr/img/show.png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61CA3B1D-2032-48D1-BA26-DC5FEC1F1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420225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114300</xdr:colOff>
      <xdr:row>39</xdr:row>
      <xdr:rowOff>114300</xdr:rowOff>
    </xdr:to>
    <xdr:pic>
      <xdr:nvPicPr>
        <xdr:cNvPr id="3179" name="Image 3178" descr="http://pronosticsquinte.free.fr/img/go12.png">
          <a:hlinkClick xmlns:r="http://schemas.openxmlformats.org/officeDocument/2006/relationships" r:id="rId32" tooltip="Détail"/>
          <a:extLst>
            <a:ext uri="{FF2B5EF4-FFF2-40B4-BE49-F238E27FC236}">
              <a16:creationId xmlns:a16="http://schemas.microsoft.com/office/drawing/2014/main" id="{0BB5CF8A-D867-4CDF-AF4F-5899225A7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801225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114300</xdr:colOff>
      <xdr:row>40</xdr:row>
      <xdr:rowOff>114300</xdr:rowOff>
    </xdr:to>
    <xdr:pic>
      <xdr:nvPicPr>
        <xdr:cNvPr id="3180" name="Image 3179" descr="http://pronosticsquinte.free.fr/img/help12.png">
          <a:hlinkClick xmlns:r="http://schemas.openxmlformats.org/officeDocument/2006/relationships" r:id="rId32" tooltip="Info"/>
          <a:extLst>
            <a:ext uri="{FF2B5EF4-FFF2-40B4-BE49-F238E27FC236}">
              <a16:creationId xmlns:a16="http://schemas.microsoft.com/office/drawing/2014/main" id="{75BF51CC-4096-418B-B791-F1518093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991725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42</xdr:row>
      <xdr:rowOff>0</xdr:rowOff>
    </xdr:from>
    <xdr:to>
      <xdr:col>0</xdr:col>
      <xdr:colOff>152400</xdr:colOff>
      <xdr:row>42</xdr:row>
      <xdr:rowOff>152400</xdr:rowOff>
    </xdr:to>
    <xdr:pic>
      <xdr:nvPicPr>
        <xdr:cNvPr id="3181" name="Image 3180" descr="http://pronosticsquinte.free.fr/img/show.png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534877F1-7A76-4A05-AAF3-4700487EA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91775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43</xdr:row>
      <xdr:rowOff>0</xdr:rowOff>
    </xdr:from>
    <xdr:to>
      <xdr:col>0</xdr:col>
      <xdr:colOff>114300</xdr:colOff>
      <xdr:row>43</xdr:row>
      <xdr:rowOff>114300</xdr:rowOff>
    </xdr:to>
    <xdr:pic>
      <xdr:nvPicPr>
        <xdr:cNvPr id="3182" name="Image 3181" descr="http://pronosticsquinte.free.fr/img/go12.png">
          <a:hlinkClick xmlns:r="http://schemas.openxmlformats.org/officeDocument/2006/relationships" r:id="rId32" tooltip="Détail"/>
          <a:extLst>
            <a:ext uri="{FF2B5EF4-FFF2-40B4-BE49-F238E27FC236}">
              <a16:creationId xmlns:a16="http://schemas.microsoft.com/office/drawing/2014/main" id="{BCE2F676-3955-419D-A513-88E6B87F5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772775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44</xdr:row>
      <xdr:rowOff>0</xdr:rowOff>
    </xdr:from>
    <xdr:to>
      <xdr:col>0</xdr:col>
      <xdr:colOff>114300</xdr:colOff>
      <xdr:row>44</xdr:row>
      <xdr:rowOff>114300</xdr:rowOff>
    </xdr:to>
    <xdr:pic>
      <xdr:nvPicPr>
        <xdr:cNvPr id="3183" name="Image 3182" descr="http://pronosticsquinte.free.fr/img/help12.png">
          <a:hlinkClick xmlns:r="http://schemas.openxmlformats.org/officeDocument/2006/relationships" r:id="rId32" tooltip="Info"/>
          <a:extLst>
            <a:ext uri="{FF2B5EF4-FFF2-40B4-BE49-F238E27FC236}">
              <a16:creationId xmlns:a16="http://schemas.microsoft.com/office/drawing/2014/main" id="{370ACC18-6872-4405-9960-05B1F6194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63275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</xdr:row>
      <xdr:rowOff>0</xdr:rowOff>
    </xdr:from>
    <xdr:to>
      <xdr:col>2</xdr:col>
      <xdr:colOff>123825</xdr:colOff>
      <xdr:row>45</xdr:row>
      <xdr:rowOff>123825</xdr:rowOff>
    </xdr:to>
    <xdr:pic>
      <xdr:nvPicPr>
        <xdr:cNvPr id="3184" name="Image 3183" descr="http://pronosticsquinte.free.fr/img/1_13.png">
          <a:extLst>
            <a:ext uri="{FF2B5EF4-FFF2-40B4-BE49-F238E27FC236}">
              <a16:creationId xmlns:a16="http://schemas.microsoft.com/office/drawing/2014/main" id="{8947EA56-0502-4F9E-B876-85B4E6222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111633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123825</xdr:colOff>
      <xdr:row>45</xdr:row>
      <xdr:rowOff>123825</xdr:rowOff>
    </xdr:to>
    <xdr:pic>
      <xdr:nvPicPr>
        <xdr:cNvPr id="3185" name="Image 3184" descr="http://pronosticsquinte.free.fr/img/3_13.png">
          <a:extLst>
            <a:ext uri="{FF2B5EF4-FFF2-40B4-BE49-F238E27FC236}">
              <a16:creationId xmlns:a16="http://schemas.microsoft.com/office/drawing/2014/main" id="{35EF3917-7407-4C72-BA74-52220A6A9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111633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123825</xdr:colOff>
      <xdr:row>45</xdr:row>
      <xdr:rowOff>123825</xdr:rowOff>
    </xdr:to>
    <xdr:pic>
      <xdr:nvPicPr>
        <xdr:cNvPr id="3186" name="Image 3185" descr="http://pronosticsquinte.free.fr/img/2_13.png">
          <a:extLst>
            <a:ext uri="{FF2B5EF4-FFF2-40B4-BE49-F238E27FC236}">
              <a16:creationId xmlns:a16="http://schemas.microsoft.com/office/drawing/2014/main" id="{2603FBB1-772A-4F04-BCBB-803D2114D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111633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47</xdr:row>
      <xdr:rowOff>0</xdr:rowOff>
    </xdr:from>
    <xdr:to>
      <xdr:col>0</xdr:col>
      <xdr:colOff>152400</xdr:colOff>
      <xdr:row>47</xdr:row>
      <xdr:rowOff>152400</xdr:rowOff>
    </xdr:to>
    <xdr:pic>
      <xdr:nvPicPr>
        <xdr:cNvPr id="3187" name="Image 3186" descr="http://pronosticsquinte.free.fr/img/show.png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392381C8-0716-4350-B42A-ED1D81FD0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56335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48</xdr:row>
      <xdr:rowOff>0</xdr:rowOff>
    </xdr:from>
    <xdr:to>
      <xdr:col>0</xdr:col>
      <xdr:colOff>114300</xdr:colOff>
      <xdr:row>48</xdr:row>
      <xdr:rowOff>114300</xdr:rowOff>
    </xdr:to>
    <xdr:pic>
      <xdr:nvPicPr>
        <xdr:cNvPr id="3188" name="Image 3187" descr="http://pronosticsquinte.free.fr/img/go12.png">
          <a:hlinkClick xmlns:r="http://schemas.openxmlformats.org/officeDocument/2006/relationships" r:id="rId32" tooltip="Détail"/>
          <a:extLst>
            <a:ext uri="{FF2B5EF4-FFF2-40B4-BE49-F238E27FC236}">
              <a16:creationId xmlns:a16="http://schemas.microsoft.com/office/drawing/2014/main" id="{674BFB5E-F987-48A1-9CE4-70C07179F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1348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49</xdr:row>
      <xdr:rowOff>0</xdr:rowOff>
    </xdr:from>
    <xdr:to>
      <xdr:col>0</xdr:col>
      <xdr:colOff>114300</xdr:colOff>
      <xdr:row>49</xdr:row>
      <xdr:rowOff>114300</xdr:rowOff>
    </xdr:to>
    <xdr:pic>
      <xdr:nvPicPr>
        <xdr:cNvPr id="3189" name="Image 3188" descr="http://pronosticsquinte.free.fr/img/help12.png">
          <a:hlinkClick xmlns:r="http://schemas.openxmlformats.org/officeDocument/2006/relationships" r:id="rId32" tooltip="Info"/>
          <a:extLst>
            <a:ext uri="{FF2B5EF4-FFF2-40B4-BE49-F238E27FC236}">
              <a16:creationId xmlns:a16="http://schemas.microsoft.com/office/drawing/2014/main" id="{BE0190FC-DE0C-4E72-A1FC-0B905C90E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3253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123825</xdr:colOff>
      <xdr:row>50</xdr:row>
      <xdr:rowOff>123825</xdr:rowOff>
    </xdr:to>
    <xdr:pic>
      <xdr:nvPicPr>
        <xdr:cNvPr id="3190" name="Image 3189" descr="http://pronosticsquinte.free.fr/img/3_13.png">
          <a:extLst>
            <a:ext uri="{FF2B5EF4-FFF2-40B4-BE49-F238E27FC236}">
              <a16:creationId xmlns:a16="http://schemas.microsoft.com/office/drawing/2014/main" id="{001C47A9-150F-4360-8603-2DFEF1997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1252537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123825</xdr:colOff>
      <xdr:row>50</xdr:row>
      <xdr:rowOff>123825</xdr:rowOff>
    </xdr:to>
    <xdr:pic>
      <xdr:nvPicPr>
        <xdr:cNvPr id="3191" name="Image 3190" descr="http://pronosticsquinte.free.fr/img/2_13.png">
          <a:extLst>
            <a:ext uri="{FF2B5EF4-FFF2-40B4-BE49-F238E27FC236}">
              <a16:creationId xmlns:a16="http://schemas.microsoft.com/office/drawing/2014/main" id="{B9D6EC41-8907-4328-89B4-4EAE94246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1252537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123825</xdr:colOff>
      <xdr:row>50</xdr:row>
      <xdr:rowOff>123825</xdr:rowOff>
    </xdr:to>
    <xdr:pic>
      <xdr:nvPicPr>
        <xdr:cNvPr id="3192" name="Image 3191" descr="http://pronosticsquinte.free.fr/img/1_13.png">
          <a:extLst>
            <a:ext uri="{FF2B5EF4-FFF2-40B4-BE49-F238E27FC236}">
              <a16:creationId xmlns:a16="http://schemas.microsoft.com/office/drawing/2014/main" id="{AAA2BE8A-3BD0-438A-89D8-AE83BA322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1252537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152400</xdr:colOff>
      <xdr:row>52</xdr:row>
      <xdr:rowOff>152400</xdr:rowOff>
    </xdr:to>
    <xdr:pic>
      <xdr:nvPicPr>
        <xdr:cNvPr id="3193" name="Image 3192" descr="http://pronosticsquinte.free.fr/img/show.png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95024CB8-43D6-4DFB-962C-B8C0C522B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925425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53</xdr:row>
      <xdr:rowOff>0</xdr:rowOff>
    </xdr:from>
    <xdr:to>
      <xdr:col>0</xdr:col>
      <xdr:colOff>114300</xdr:colOff>
      <xdr:row>53</xdr:row>
      <xdr:rowOff>114300</xdr:rowOff>
    </xdr:to>
    <xdr:pic>
      <xdr:nvPicPr>
        <xdr:cNvPr id="3194" name="Image 3193" descr="http://pronosticsquinte.free.fr/img/go12.png">
          <a:hlinkClick xmlns:r="http://schemas.openxmlformats.org/officeDocument/2006/relationships" r:id="rId32" tooltip="Détail"/>
          <a:extLst>
            <a:ext uri="{FF2B5EF4-FFF2-40B4-BE49-F238E27FC236}">
              <a16:creationId xmlns:a16="http://schemas.microsoft.com/office/drawing/2014/main" id="{778A293B-0396-4ABF-953E-9CE42E9A7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115925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54</xdr:row>
      <xdr:rowOff>0</xdr:rowOff>
    </xdr:from>
    <xdr:to>
      <xdr:col>0</xdr:col>
      <xdr:colOff>114300</xdr:colOff>
      <xdr:row>54</xdr:row>
      <xdr:rowOff>114300</xdr:rowOff>
    </xdr:to>
    <xdr:pic>
      <xdr:nvPicPr>
        <xdr:cNvPr id="3195" name="Image 3194" descr="http://pronosticsquinte.free.fr/img/help12.png">
          <a:hlinkClick xmlns:r="http://schemas.openxmlformats.org/officeDocument/2006/relationships" r:id="rId32" tooltip="Info"/>
          <a:extLst>
            <a:ext uri="{FF2B5EF4-FFF2-40B4-BE49-F238E27FC236}">
              <a16:creationId xmlns:a16="http://schemas.microsoft.com/office/drawing/2014/main" id="{A28C85E7-6910-4231-8715-53702D9A0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306425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123825</xdr:colOff>
      <xdr:row>56</xdr:row>
      <xdr:rowOff>123825</xdr:rowOff>
    </xdr:to>
    <xdr:pic>
      <xdr:nvPicPr>
        <xdr:cNvPr id="3196" name="Image 3195" descr="http://pronosticsquinte.free.fr/img/2_13.png">
          <a:extLst>
            <a:ext uri="{FF2B5EF4-FFF2-40B4-BE49-F238E27FC236}">
              <a16:creationId xmlns:a16="http://schemas.microsoft.com/office/drawing/2014/main" id="{41B090BE-FA36-4DED-B299-1D833343A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1370647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123825</xdr:colOff>
      <xdr:row>56</xdr:row>
      <xdr:rowOff>123825</xdr:rowOff>
    </xdr:to>
    <xdr:pic>
      <xdr:nvPicPr>
        <xdr:cNvPr id="3197" name="Image 3196" descr="http://pronosticsquinte.free.fr/img/3_13.png">
          <a:extLst>
            <a:ext uri="{FF2B5EF4-FFF2-40B4-BE49-F238E27FC236}">
              <a16:creationId xmlns:a16="http://schemas.microsoft.com/office/drawing/2014/main" id="{7B81E40F-0871-4944-8C0B-8D7DBD6D3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1370647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123825</xdr:colOff>
      <xdr:row>56</xdr:row>
      <xdr:rowOff>123825</xdr:rowOff>
    </xdr:to>
    <xdr:pic>
      <xdr:nvPicPr>
        <xdr:cNvPr id="3198" name="Image 3197" descr="http://pronosticsquinte.free.fr/img/1_13.png">
          <a:extLst>
            <a:ext uri="{FF2B5EF4-FFF2-40B4-BE49-F238E27FC236}">
              <a16:creationId xmlns:a16="http://schemas.microsoft.com/office/drawing/2014/main" id="{54254121-4559-4E3B-9905-4DE1E2B5A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1370647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58</xdr:row>
      <xdr:rowOff>0</xdr:rowOff>
    </xdr:from>
    <xdr:to>
      <xdr:col>0</xdr:col>
      <xdr:colOff>152400</xdr:colOff>
      <xdr:row>58</xdr:row>
      <xdr:rowOff>152400</xdr:rowOff>
    </xdr:to>
    <xdr:pic>
      <xdr:nvPicPr>
        <xdr:cNvPr id="3199" name="Image 3198" descr="http://pronosticsquinte.free.fr/img/show.png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7C29485F-F091-47EE-9C6B-2B18F39B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106525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59</xdr:row>
      <xdr:rowOff>0</xdr:rowOff>
    </xdr:from>
    <xdr:to>
      <xdr:col>0</xdr:col>
      <xdr:colOff>114300</xdr:colOff>
      <xdr:row>59</xdr:row>
      <xdr:rowOff>114300</xdr:rowOff>
    </xdr:to>
    <xdr:pic>
      <xdr:nvPicPr>
        <xdr:cNvPr id="3200" name="Image 3199" descr="http://pronosticsquinte.free.fr/img/go12.png">
          <a:hlinkClick xmlns:r="http://schemas.openxmlformats.org/officeDocument/2006/relationships" r:id="rId32" tooltip="Détail"/>
          <a:extLst>
            <a:ext uri="{FF2B5EF4-FFF2-40B4-BE49-F238E27FC236}">
              <a16:creationId xmlns:a16="http://schemas.microsoft.com/office/drawing/2014/main" id="{CC8B2B53-3E48-4BE9-A5D9-4CF07131A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97025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60</xdr:row>
      <xdr:rowOff>0</xdr:rowOff>
    </xdr:from>
    <xdr:to>
      <xdr:col>0</xdr:col>
      <xdr:colOff>114300</xdr:colOff>
      <xdr:row>60</xdr:row>
      <xdr:rowOff>114300</xdr:rowOff>
    </xdr:to>
    <xdr:pic>
      <xdr:nvPicPr>
        <xdr:cNvPr id="3201" name="Image 3200" descr="http://pronosticsquinte.free.fr/img/help12.png">
          <a:hlinkClick xmlns:r="http://schemas.openxmlformats.org/officeDocument/2006/relationships" r:id="rId32" tooltip="Info"/>
          <a:extLst>
            <a:ext uri="{FF2B5EF4-FFF2-40B4-BE49-F238E27FC236}">
              <a16:creationId xmlns:a16="http://schemas.microsoft.com/office/drawing/2014/main" id="{D616CF65-9D60-41DD-A093-A3B64376C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487525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65</xdr:row>
      <xdr:rowOff>0</xdr:rowOff>
    </xdr:from>
    <xdr:to>
      <xdr:col>0</xdr:col>
      <xdr:colOff>152400</xdr:colOff>
      <xdr:row>65</xdr:row>
      <xdr:rowOff>152400</xdr:rowOff>
    </xdr:to>
    <xdr:pic>
      <xdr:nvPicPr>
        <xdr:cNvPr id="3202" name="Image 3201" descr="http://pronosticsquinte.free.fr/img/show.png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3CD6024D-2DE9-4F0E-8E43-2A86FF38F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48765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66</xdr:row>
      <xdr:rowOff>0</xdr:rowOff>
    </xdr:from>
    <xdr:to>
      <xdr:col>0</xdr:col>
      <xdr:colOff>114300</xdr:colOff>
      <xdr:row>66</xdr:row>
      <xdr:rowOff>114300</xdr:rowOff>
    </xdr:to>
    <xdr:pic>
      <xdr:nvPicPr>
        <xdr:cNvPr id="3203" name="Image 3202" descr="http://pronosticsquinte.free.fr/img/go12.png">
          <a:hlinkClick xmlns:r="http://schemas.openxmlformats.org/officeDocument/2006/relationships" r:id="rId32" tooltip="Détail"/>
          <a:extLst>
            <a:ext uri="{FF2B5EF4-FFF2-40B4-BE49-F238E27FC236}">
              <a16:creationId xmlns:a16="http://schemas.microsoft.com/office/drawing/2014/main" id="{C89C9E4D-3375-439B-96D1-F12D1DB48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8686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67</xdr:row>
      <xdr:rowOff>0</xdr:rowOff>
    </xdr:from>
    <xdr:to>
      <xdr:col>0</xdr:col>
      <xdr:colOff>114300</xdr:colOff>
      <xdr:row>67</xdr:row>
      <xdr:rowOff>114300</xdr:rowOff>
    </xdr:to>
    <xdr:pic>
      <xdr:nvPicPr>
        <xdr:cNvPr id="3204" name="Image 3203" descr="http://pronosticsquinte.free.fr/img/help12.png">
          <a:hlinkClick xmlns:r="http://schemas.openxmlformats.org/officeDocument/2006/relationships" r:id="rId32" tooltip="Info"/>
          <a:extLst>
            <a:ext uri="{FF2B5EF4-FFF2-40B4-BE49-F238E27FC236}">
              <a16:creationId xmlns:a16="http://schemas.microsoft.com/office/drawing/2014/main" id="{12830318-8477-47E2-9332-7F9CBA68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0591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123825</xdr:colOff>
      <xdr:row>69</xdr:row>
      <xdr:rowOff>123825</xdr:rowOff>
    </xdr:to>
    <xdr:pic>
      <xdr:nvPicPr>
        <xdr:cNvPr id="3205" name="Image 3204" descr="http://pronosticsquinte.free.fr/img/3_13.png">
          <a:extLst>
            <a:ext uri="{FF2B5EF4-FFF2-40B4-BE49-F238E27FC236}">
              <a16:creationId xmlns:a16="http://schemas.microsoft.com/office/drawing/2014/main" id="{4A7883A1-8029-46A8-A8F1-248512491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164592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123825</xdr:colOff>
      <xdr:row>69</xdr:row>
      <xdr:rowOff>123825</xdr:rowOff>
    </xdr:to>
    <xdr:pic>
      <xdr:nvPicPr>
        <xdr:cNvPr id="3206" name="Image 3205" descr="http://pronosticsquinte.free.fr/img/1_13.png">
          <a:extLst>
            <a:ext uri="{FF2B5EF4-FFF2-40B4-BE49-F238E27FC236}">
              <a16:creationId xmlns:a16="http://schemas.microsoft.com/office/drawing/2014/main" id="{B1B5B137-6404-4D81-A88E-BF53E6DC3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164592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123825</xdr:colOff>
      <xdr:row>69</xdr:row>
      <xdr:rowOff>123825</xdr:rowOff>
    </xdr:to>
    <xdr:pic>
      <xdr:nvPicPr>
        <xdr:cNvPr id="3207" name="Image 3206" descr="http://pronosticsquinte.free.fr/img/2_13.png">
          <a:extLst>
            <a:ext uri="{FF2B5EF4-FFF2-40B4-BE49-F238E27FC236}">
              <a16:creationId xmlns:a16="http://schemas.microsoft.com/office/drawing/2014/main" id="{46F47486-57F4-49DB-8281-2A9B03FC6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164592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75</xdr:row>
      <xdr:rowOff>0</xdr:rowOff>
    </xdr:from>
    <xdr:to>
      <xdr:col>0</xdr:col>
      <xdr:colOff>152400</xdr:colOff>
      <xdr:row>75</xdr:row>
      <xdr:rowOff>152400</xdr:rowOff>
    </xdr:to>
    <xdr:pic>
      <xdr:nvPicPr>
        <xdr:cNvPr id="3208" name="Image 3207" descr="http://pronosticsquinte.free.fr/img/show.png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FD5E9B78-3B3E-4B6F-BAD7-9C94FC3B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65935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76</xdr:row>
      <xdr:rowOff>0</xdr:rowOff>
    </xdr:from>
    <xdr:to>
      <xdr:col>0</xdr:col>
      <xdr:colOff>114300</xdr:colOff>
      <xdr:row>76</xdr:row>
      <xdr:rowOff>114300</xdr:rowOff>
    </xdr:to>
    <xdr:pic>
      <xdr:nvPicPr>
        <xdr:cNvPr id="3209" name="Image 3208" descr="http://pronosticsquinte.free.fr/img/go12.png">
          <a:hlinkClick xmlns:r="http://schemas.openxmlformats.org/officeDocument/2006/relationships" r:id="rId32" tooltip="Détail"/>
          <a:extLst>
            <a:ext uri="{FF2B5EF4-FFF2-40B4-BE49-F238E27FC236}">
              <a16:creationId xmlns:a16="http://schemas.microsoft.com/office/drawing/2014/main" id="{F6AD7E87-9654-40A9-B178-E02F53439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8498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77</xdr:row>
      <xdr:rowOff>0</xdr:rowOff>
    </xdr:from>
    <xdr:to>
      <xdr:col>0</xdr:col>
      <xdr:colOff>114300</xdr:colOff>
      <xdr:row>77</xdr:row>
      <xdr:rowOff>114300</xdr:rowOff>
    </xdr:to>
    <xdr:pic>
      <xdr:nvPicPr>
        <xdr:cNvPr id="3210" name="Image 3209" descr="http://pronosticsquinte.free.fr/img/help12.png">
          <a:hlinkClick xmlns:r="http://schemas.openxmlformats.org/officeDocument/2006/relationships" r:id="rId32" tooltip="Info"/>
          <a:extLst>
            <a:ext uri="{FF2B5EF4-FFF2-40B4-BE49-F238E27FC236}">
              <a16:creationId xmlns:a16="http://schemas.microsoft.com/office/drawing/2014/main" id="{F992268C-4B38-4888-849C-3766ED9FA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403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86</xdr:row>
      <xdr:rowOff>0</xdr:rowOff>
    </xdr:from>
    <xdr:to>
      <xdr:col>0</xdr:col>
      <xdr:colOff>152400</xdr:colOff>
      <xdr:row>86</xdr:row>
      <xdr:rowOff>152400</xdr:rowOff>
    </xdr:to>
    <xdr:pic>
      <xdr:nvPicPr>
        <xdr:cNvPr id="3211" name="Image 3210" descr="http://pronosticsquinte.free.fr/img/show.png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1151DD5B-FBE0-4339-B7F8-206C693CD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840575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87</xdr:row>
      <xdr:rowOff>0</xdr:rowOff>
    </xdr:from>
    <xdr:to>
      <xdr:col>0</xdr:col>
      <xdr:colOff>114300</xdr:colOff>
      <xdr:row>87</xdr:row>
      <xdr:rowOff>114300</xdr:rowOff>
    </xdr:to>
    <xdr:pic>
      <xdr:nvPicPr>
        <xdr:cNvPr id="3212" name="Image 3211" descr="http://pronosticsquinte.free.fr/img/go12.png">
          <a:hlinkClick xmlns:r="http://schemas.openxmlformats.org/officeDocument/2006/relationships" r:id="rId32" tooltip="Détail"/>
          <a:extLst>
            <a:ext uri="{FF2B5EF4-FFF2-40B4-BE49-F238E27FC236}">
              <a16:creationId xmlns:a16="http://schemas.microsoft.com/office/drawing/2014/main" id="{F20099C2-3A6F-4050-9D62-33F16A4E8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221575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88</xdr:row>
      <xdr:rowOff>0</xdr:rowOff>
    </xdr:from>
    <xdr:to>
      <xdr:col>0</xdr:col>
      <xdr:colOff>114300</xdr:colOff>
      <xdr:row>88</xdr:row>
      <xdr:rowOff>114300</xdr:rowOff>
    </xdr:to>
    <xdr:pic>
      <xdr:nvPicPr>
        <xdr:cNvPr id="3213" name="Image 3212" descr="http://pronosticsquinte.free.fr/img/help12.png">
          <a:hlinkClick xmlns:r="http://schemas.openxmlformats.org/officeDocument/2006/relationships" r:id="rId32" tooltip="Info"/>
          <a:extLst>
            <a:ext uri="{FF2B5EF4-FFF2-40B4-BE49-F238E27FC236}">
              <a16:creationId xmlns:a16="http://schemas.microsoft.com/office/drawing/2014/main" id="{0545C396-3122-45BB-8631-C6C7C1F4E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12075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90</xdr:row>
      <xdr:rowOff>0</xdr:rowOff>
    </xdr:from>
    <xdr:to>
      <xdr:col>2</xdr:col>
      <xdr:colOff>123825</xdr:colOff>
      <xdr:row>90</xdr:row>
      <xdr:rowOff>123825</xdr:rowOff>
    </xdr:to>
    <xdr:pic>
      <xdr:nvPicPr>
        <xdr:cNvPr id="3214" name="Image 3213" descr="http://pronosticsquinte.free.fr/img/3_13.png">
          <a:extLst>
            <a:ext uri="{FF2B5EF4-FFF2-40B4-BE49-F238E27FC236}">
              <a16:creationId xmlns:a16="http://schemas.microsoft.com/office/drawing/2014/main" id="{46CA5C15-C46D-49E5-A914-E9E301848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2081212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90</xdr:row>
      <xdr:rowOff>0</xdr:rowOff>
    </xdr:from>
    <xdr:to>
      <xdr:col>3</xdr:col>
      <xdr:colOff>123825</xdr:colOff>
      <xdr:row>90</xdr:row>
      <xdr:rowOff>123825</xdr:rowOff>
    </xdr:to>
    <xdr:pic>
      <xdr:nvPicPr>
        <xdr:cNvPr id="3215" name="Image 3214" descr="http://pronosticsquinte.free.fr/img/1_13.png">
          <a:extLst>
            <a:ext uri="{FF2B5EF4-FFF2-40B4-BE49-F238E27FC236}">
              <a16:creationId xmlns:a16="http://schemas.microsoft.com/office/drawing/2014/main" id="{243A8C69-521E-47A9-BEB8-2C86DE9E6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4850" y="2081212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90</xdr:row>
      <xdr:rowOff>0</xdr:rowOff>
    </xdr:from>
    <xdr:to>
      <xdr:col>4</xdr:col>
      <xdr:colOff>123825</xdr:colOff>
      <xdr:row>90</xdr:row>
      <xdr:rowOff>123825</xdr:rowOff>
    </xdr:to>
    <xdr:pic>
      <xdr:nvPicPr>
        <xdr:cNvPr id="3216" name="Image 3215" descr="http://pronosticsquinte.free.fr/img/2_13.png">
          <a:extLst>
            <a:ext uri="{FF2B5EF4-FFF2-40B4-BE49-F238E27FC236}">
              <a16:creationId xmlns:a16="http://schemas.microsoft.com/office/drawing/2014/main" id="{80CFFD93-C226-4260-8146-D14681E53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9800" y="2081212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99</xdr:row>
      <xdr:rowOff>0</xdr:rowOff>
    </xdr:from>
    <xdr:to>
      <xdr:col>0</xdr:col>
      <xdr:colOff>152400</xdr:colOff>
      <xdr:row>99</xdr:row>
      <xdr:rowOff>152400</xdr:rowOff>
    </xdr:to>
    <xdr:pic>
      <xdr:nvPicPr>
        <xdr:cNvPr id="3217" name="Image 3216" descr="http://pronosticsquinte.free.fr/img/show.png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27493E0D-BC26-4129-B627-E7146A0BF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602825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100</xdr:row>
      <xdr:rowOff>0</xdr:rowOff>
    </xdr:from>
    <xdr:to>
      <xdr:col>0</xdr:col>
      <xdr:colOff>114300</xdr:colOff>
      <xdr:row>100</xdr:row>
      <xdr:rowOff>114300</xdr:rowOff>
    </xdr:to>
    <xdr:pic>
      <xdr:nvPicPr>
        <xdr:cNvPr id="3218" name="Image 3217" descr="http://pronosticsquinte.free.fr/img/go12.png">
          <a:hlinkClick xmlns:r="http://schemas.openxmlformats.org/officeDocument/2006/relationships" r:id="rId32" tooltip="Détail"/>
          <a:extLst>
            <a:ext uri="{FF2B5EF4-FFF2-40B4-BE49-F238E27FC236}">
              <a16:creationId xmlns:a16="http://schemas.microsoft.com/office/drawing/2014/main" id="{760D2332-F04C-4F76-8974-A27FBD598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983825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101</xdr:row>
      <xdr:rowOff>0</xdr:rowOff>
    </xdr:from>
    <xdr:to>
      <xdr:col>0</xdr:col>
      <xdr:colOff>114300</xdr:colOff>
      <xdr:row>101</xdr:row>
      <xdr:rowOff>114300</xdr:rowOff>
    </xdr:to>
    <xdr:pic>
      <xdr:nvPicPr>
        <xdr:cNvPr id="3219" name="Image 3218" descr="http://pronosticsquinte.free.fr/img/help12.png">
          <a:hlinkClick xmlns:r="http://schemas.openxmlformats.org/officeDocument/2006/relationships" r:id="rId32" tooltip="Info"/>
          <a:extLst>
            <a:ext uri="{FF2B5EF4-FFF2-40B4-BE49-F238E27FC236}">
              <a16:creationId xmlns:a16="http://schemas.microsoft.com/office/drawing/2014/main" id="{D941D341-7254-474C-B760-F38F12B57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174325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103</xdr:row>
      <xdr:rowOff>0</xdr:rowOff>
    </xdr:from>
    <xdr:to>
      <xdr:col>0</xdr:col>
      <xdr:colOff>152400</xdr:colOff>
      <xdr:row>103</xdr:row>
      <xdr:rowOff>152400</xdr:rowOff>
    </xdr:to>
    <xdr:pic>
      <xdr:nvPicPr>
        <xdr:cNvPr id="3220" name="Image 3219" descr="http://pronosticsquinte.free.fr/img/bas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9FEC102D-7F32-4C92-9E75-843D33F40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574375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103</xdr:row>
      <xdr:rowOff>0</xdr:rowOff>
    </xdr:from>
    <xdr:to>
      <xdr:col>2</xdr:col>
      <xdr:colOff>152400</xdr:colOff>
      <xdr:row>103</xdr:row>
      <xdr:rowOff>152400</xdr:rowOff>
    </xdr:to>
    <xdr:pic>
      <xdr:nvPicPr>
        <xdr:cNvPr id="3221" name="Image 3220" descr="http://pronosticsquinte.free.fr/img/ios.gif">
          <a:extLst>
            <a:ext uri="{FF2B5EF4-FFF2-40B4-BE49-F238E27FC236}">
              <a16:creationId xmlns:a16="http://schemas.microsoft.com/office/drawing/2014/main" id="{1119A13C-5904-482D-8A2B-728FC587A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23574375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103</xdr:row>
      <xdr:rowOff>0</xdr:rowOff>
    </xdr:from>
    <xdr:to>
      <xdr:col>6</xdr:col>
      <xdr:colOff>152400</xdr:colOff>
      <xdr:row>103</xdr:row>
      <xdr:rowOff>152400</xdr:rowOff>
    </xdr:to>
    <xdr:pic>
      <xdr:nvPicPr>
        <xdr:cNvPr id="3222" name="Image 3221" descr="http://pronosticsquinte.free.fr/img/bas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705DE46E-8096-4F8E-99D5-2AD04940E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3574375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103</xdr:row>
      <xdr:rowOff>0</xdr:rowOff>
    </xdr:from>
    <xdr:to>
      <xdr:col>7</xdr:col>
      <xdr:colOff>152400</xdr:colOff>
      <xdr:row>103</xdr:row>
      <xdr:rowOff>152400</xdr:rowOff>
    </xdr:to>
    <xdr:pic>
      <xdr:nvPicPr>
        <xdr:cNvPr id="3223" name="Image 3222" descr="http://pronosticsquinte.free.fr/img/bas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B2432746-C000-481C-AA27-019890CB0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3574375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104</xdr:row>
      <xdr:rowOff>0</xdr:rowOff>
    </xdr:from>
    <xdr:to>
      <xdr:col>0</xdr:col>
      <xdr:colOff>123825</xdr:colOff>
      <xdr:row>104</xdr:row>
      <xdr:rowOff>123825</xdr:rowOff>
    </xdr:to>
    <xdr:pic>
      <xdr:nvPicPr>
        <xdr:cNvPr id="3224" name="Image 3223" descr="http://pronosticsquinte.free.fr/img/1_13.png">
          <a:extLst>
            <a:ext uri="{FF2B5EF4-FFF2-40B4-BE49-F238E27FC236}">
              <a16:creationId xmlns:a16="http://schemas.microsoft.com/office/drawing/2014/main" id="{843827FA-3928-4D83-B58D-4040D3E1F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7744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106</xdr:row>
      <xdr:rowOff>0</xdr:rowOff>
    </xdr:from>
    <xdr:to>
      <xdr:col>0</xdr:col>
      <xdr:colOff>123825</xdr:colOff>
      <xdr:row>106</xdr:row>
      <xdr:rowOff>123825</xdr:rowOff>
    </xdr:to>
    <xdr:pic>
      <xdr:nvPicPr>
        <xdr:cNvPr id="3225" name="Image 3224" descr="http://pronosticsquinte.free.fr/img/3_13.png">
          <a:extLst>
            <a:ext uri="{FF2B5EF4-FFF2-40B4-BE49-F238E27FC236}">
              <a16:creationId xmlns:a16="http://schemas.microsoft.com/office/drawing/2014/main" id="{C58BDE1B-C700-4C4C-A517-6EF22C396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17445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108</xdr:row>
      <xdr:rowOff>0</xdr:rowOff>
    </xdr:from>
    <xdr:to>
      <xdr:col>0</xdr:col>
      <xdr:colOff>123825</xdr:colOff>
      <xdr:row>108</xdr:row>
      <xdr:rowOff>123825</xdr:rowOff>
    </xdr:to>
    <xdr:pic>
      <xdr:nvPicPr>
        <xdr:cNvPr id="3226" name="Image 3225" descr="http://pronosticsquinte.free.fr/img/2_13.png">
          <a:extLst>
            <a:ext uri="{FF2B5EF4-FFF2-40B4-BE49-F238E27FC236}">
              <a16:creationId xmlns:a16="http://schemas.microsoft.com/office/drawing/2014/main" id="{735ADB7A-7BB3-4004-BEFC-C36EC02CD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5745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110</xdr:row>
      <xdr:rowOff>0</xdr:rowOff>
    </xdr:from>
    <xdr:to>
      <xdr:col>0</xdr:col>
      <xdr:colOff>152400</xdr:colOff>
      <xdr:row>110</xdr:row>
      <xdr:rowOff>152400</xdr:rowOff>
    </xdr:to>
    <xdr:pic>
      <xdr:nvPicPr>
        <xdr:cNvPr id="3227" name="Image 3226" descr="http://pronosticsquinte.free.fr/img/show.png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EDA3321F-2186-45A3-88E4-9CC430728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97455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111</xdr:row>
      <xdr:rowOff>0</xdr:rowOff>
    </xdr:from>
    <xdr:to>
      <xdr:col>0</xdr:col>
      <xdr:colOff>114300</xdr:colOff>
      <xdr:row>111</xdr:row>
      <xdr:rowOff>114300</xdr:rowOff>
    </xdr:to>
    <xdr:pic>
      <xdr:nvPicPr>
        <xdr:cNvPr id="3228" name="Image 3227" descr="http://pronosticsquinte.free.fr/img/go12.png">
          <a:hlinkClick xmlns:r="http://schemas.openxmlformats.org/officeDocument/2006/relationships" r:id="rId32" tooltip="Détail"/>
          <a:extLst>
            <a:ext uri="{FF2B5EF4-FFF2-40B4-BE49-F238E27FC236}">
              <a16:creationId xmlns:a16="http://schemas.microsoft.com/office/drawing/2014/main" id="{A6905602-734F-4572-9CCF-A05726C8D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3555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112</xdr:row>
      <xdr:rowOff>0</xdr:rowOff>
    </xdr:from>
    <xdr:to>
      <xdr:col>0</xdr:col>
      <xdr:colOff>114300</xdr:colOff>
      <xdr:row>112</xdr:row>
      <xdr:rowOff>114300</xdr:rowOff>
    </xdr:to>
    <xdr:pic>
      <xdr:nvPicPr>
        <xdr:cNvPr id="3229" name="Image 3228" descr="http://pronosticsquinte.free.fr/img/help12.png">
          <a:hlinkClick xmlns:r="http://schemas.openxmlformats.org/officeDocument/2006/relationships" r:id="rId32" tooltip="Info"/>
          <a:extLst>
            <a:ext uri="{FF2B5EF4-FFF2-40B4-BE49-F238E27FC236}">
              <a16:creationId xmlns:a16="http://schemas.microsoft.com/office/drawing/2014/main" id="{3231C7A3-AA7A-4133-AC68-611D4D230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5460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114</xdr:row>
      <xdr:rowOff>0</xdr:rowOff>
    </xdr:from>
    <xdr:to>
      <xdr:col>0</xdr:col>
      <xdr:colOff>152400</xdr:colOff>
      <xdr:row>114</xdr:row>
      <xdr:rowOff>152400</xdr:rowOff>
    </xdr:to>
    <xdr:pic>
      <xdr:nvPicPr>
        <xdr:cNvPr id="3230" name="Image 3229" descr="http://pronosticsquinte.free.fr/img/bas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59203B1F-ADD4-426F-94E0-5BF590FB1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94610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114</xdr:row>
      <xdr:rowOff>0</xdr:rowOff>
    </xdr:from>
    <xdr:to>
      <xdr:col>2</xdr:col>
      <xdr:colOff>152400</xdr:colOff>
      <xdr:row>114</xdr:row>
      <xdr:rowOff>152400</xdr:rowOff>
    </xdr:to>
    <xdr:pic>
      <xdr:nvPicPr>
        <xdr:cNvPr id="3231" name="Image 3230" descr="http://pronosticsquinte.free.fr/img/ios.gif">
          <a:extLst>
            <a:ext uri="{FF2B5EF4-FFF2-40B4-BE49-F238E27FC236}">
              <a16:creationId xmlns:a16="http://schemas.microsoft.com/office/drawing/2014/main" id="{47F6CF58-825E-4FC7-BE1D-C9E6D47C8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2594610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114</xdr:row>
      <xdr:rowOff>0</xdr:rowOff>
    </xdr:from>
    <xdr:to>
      <xdr:col>5</xdr:col>
      <xdr:colOff>152400</xdr:colOff>
      <xdr:row>114</xdr:row>
      <xdr:rowOff>152400</xdr:rowOff>
    </xdr:to>
    <xdr:pic>
      <xdr:nvPicPr>
        <xdr:cNvPr id="3232" name="Image 3231" descr="http://pronosticsquinte.free.fr/img/bas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ECF1ECE8-054E-4C4A-82D8-1883C53ED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2594610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114</xdr:row>
      <xdr:rowOff>0</xdr:rowOff>
    </xdr:from>
    <xdr:to>
      <xdr:col>6</xdr:col>
      <xdr:colOff>152400</xdr:colOff>
      <xdr:row>114</xdr:row>
      <xdr:rowOff>152400</xdr:rowOff>
    </xdr:to>
    <xdr:pic>
      <xdr:nvPicPr>
        <xdr:cNvPr id="3233" name="Image 3232" descr="http://pronosticsquinte.free.fr/img/bas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B7EBC642-B7FC-4384-BD06-8D992CC62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594610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114</xdr:row>
      <xdr:rowOff>0</xdr:rowOff>
    </xdr:from>
    <xdr:to>
      <xdr:col>7</xdr:col>
      <xdr:colOff>152400</xdr:colOff>
      <xdr:row>114</xdr:row>
      <xdr:rowOff>152400</xdr:rowOff>
    </xdr:to>
    <xdr:pic>
      <xdr:nvPicPr>
        <xdr:cNvPr id="3234" name="Image 3233" descr="http://pronosticsquinte.free.fr/img/bas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B5455B72-66DF-481B-AF7A-89CCE8F5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594610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115</xdr:row>
      <xdr:rowOff>0</xdr:rowOff>
    </xdr:from>
    <xdr:to>
      <xdr:col>0</xdr:col>
      <xdr:colOff>123825</xdr:colOff>
      <xdr:row>115</xdr:row>
      <xdr:rowOff>123825</xdr:rowOff>
    </xdr:to>
    <xdr:pic>
      <xdr:nvPicPr>
        <xdr:cNvPr id="3235" name="Image 3234" descr="http://pronosticsquinte.free.fr/img/1_13.png">
          <a:extLst>
            <a:ext uri="{FF2B5EF4-FFF2-40B4-BE49-F238E27FC236}">
              <a16:creationId xmlns:a16="http://schemas.microsoft.com/office/drawing/2014/main" id="{62ABBE78-C72F-41F6-9B6D-6849AD6B5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4612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115</xdr:row>
          <xdr:rowOff>0</xdr:rowOff>
        </xdr:from>
        <xdr:to>
          <xdr:col>3</xdr:col>
          <xdr:colOff>381000</xdr:colOff>
          <xdr:row>116</xdr:row>
          <xdr:rowOff>28575</xdr:rowOff>
        </xdr:to>
        <xdr:sp macro="" textlink="">
          <xdr:nvSpPr>
            <xdr:cNvPr id="3236" name="Control 158" hidden="1">
              <a:extLst>
                <a:ext uri="{63B3BB69-23CF-44E3-9099-C40C66FF867C}">
                  <a14:compatExt spid="_x0000_s2206"/>
                </a:ext>
                <a:ext uri="{FF2B5EF4-FFF2-40B4-BE49-F238E27FC236}">
                  <a16:creationId xmlns:a16="http://schemas.microsoft.com/office/drawing/2014/main" id="{9A54DE82-465C-4980-BB3F-0EA7F664ACA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116</xdr:row>
          <xdr:rowOff>0</xdr:rowOff>
        </xdr:from>
        <xdr:to>
          <xdr:col>3</xdr:col>
          <xdr:colOff>381000</xdr:colOff>
          <xdr:row>117</xdr:row>
          <xdr:rowOff>28575</xdr:rowOff>
        </xdr:to>
        <xdr:sp macro="" textlink="">
          <xdr:nvSpPr>
            <xdr:cNvPr id="3237" name="Control 159" hidden="1">
              <a:extLst>
                <a:ext uri="{63B3BB69-23CF-44E3-9099-C40C66FF867C}">
                  <a14:compatExt spid="_x0000_s2207"/>
                </a:ext>
                <a:ext uri="{FF2B5EF4-FFF2-40B4-BE49-F238E27FC236}">
                  <a16:creationId xmlns:a16="http://schemas.microsoft.com/office/drawing/2014/main" id="{0AAB212C-1028-4155-A09B-6BD08040DF2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117</xdr:row>
      <xdr:rowOff>0</xdr:rowOff>
    </xdr:from>
    <xdr:to>
      <xdr:col>0</xdr:col>
      <xdr:colOff>123825</xdr:colOff>
      <xdr:row>117</xdr:row>
      <xdr:rowOff>123825</xdr:rowOff>
    </xdr:to>
    <xdr:pic>
      <xdr:nvPicPr>
        <xdr:cNvPr id="3238" name="Image 3237" descr="http://pronosticsquinte.free.fr/img/3_13.png">
          <a:extLst>
            <a:ext uri="{FF2B5EF4-FFF2-40B4-BE49-F238E27FC236}">
              <a16:creationId xmlns:a16="http://schemas.microsoft.com/office/drawing/2014/main" id="{A39A3006-6862-46D2-A985-45940B5D2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54617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117</xdr:row>
          <xdr:rowOff>0</xdr:rowOff>
        </xdr:from>
        <xdr:to>
          <xdr:col>3</xdr:col>
          <xdr:colOff>381000</xdr:colOff>
          <xdr:row>118</xdr:row>
          <xdr:rowOff>28575</xdr:rowOff>
        </xdr:to>
        <xdr:sp macro="" textlink="">
          <xdr:nvSpPr>
            <xdr:cNvPr id="3239" name="Control 161" hidden="1">
              <a:extLst>
                <a:ext uri="{63B3BB69-23CF-44E3-9099-C40C66FF867C}">
                  <a14:compatExt spid="_x0000_s2209"/>
                </a:ext>
                <a:ext uri="{FF2B5EF4-FFF2-40B4-BE49-F238E27FC236}">
                  <a16:creationId xmlns:a16="http://schemas.microsoft.com/office/drawing/2014/main" id="{0D578D95-EB14-4258-8A46-1B33BD31415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118</xdr:row>
      <xdr:rowOff>0</xdr:rowOff>
    </xdr:from>
    <xdr:to>
      <xdr:col>0</xdr:col>
      <xdr:colOff>152400</xdr:colOff>
      <xdr:row>118</xdr:row>
      <xdr:rowOff>152400</xdr:rowOff>
    </xdr:to>
    <xdr:pic>
      <xdr:nvPicPr>
        <xdr:cNvPr id="3240" name="Image 3239" descr="http://pronosticsquinte.free.fr/img/show.png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225FC796-17B5-4E6B-AEB0-1F2D43C27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74620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119</xdr:row>
      <xdr:rowOff>0</xdr:rowOff>
    </xdr:from>
    <xdr:to>
      <xdr:col>0</xdr:col>
      <xdr:colOff>114300</xdr:colOff>
      <xdr:row>119</xdr:row>
      <xdr:rowOff>114300</xdr:rowOff>
    </xdr:to>
    <xdr:pic>
      <xdr:nvPicPr>
        <xdr:cNvPr id="3241" name="Image 3240" descr="http://pronosticsquinte.free.fr/img/go12.png">
          <a:hlinkClick xmlns:r="http://schemas.openxmlformats.org/officeDocument/2006/relationships" r:id="rId32" tooltip="Détail"/>
          <a:extLst>
            <a:ext uri="{FF2B5EF4-FFF2-40B4-BE49-F238E27FC236}">
              <a16:creationId xmlns:a16="http://schemas.microsoft.com/office/drawing/2014/main" id="{C47492BB-8AAF-4D09-92E1-1B7533246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1272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120</xdr:row>
      <xdr:rowOff>0</xdr:rowOff>
    </xdr:from>
    <xdr:to>
      <xdr:col>0</xdr:col>
      <xdr:colOff>114300</xdr:colOff>
      <xdr:row>120</xdr:row>
      <xdr:rowOff>114300</xdr:rowOff>
    </xdr:to>
    <xdr:pic>
      <xdr:nvPicPr>
        <xdr:cNvPr id="3242" name="Image 3241" descr="http://pronosticsquinte.free.fr/img/help12.png">
          <a:hlinkClick xmlns:r="http://schemas.openxmlformats.org/officeDocument/2006/relationships" r:id="rId32" tooltip="Info"/>
          <a:extLst>
            <a:ext uri="{FF2B5EF4-FFF2-40B4-BE49-F238E27FC236}">
              <a16:creationId xmlns:a16="http://schemas.microsoft.com/office/drawing/2014/main" id="{5D7DBE8C-E950-4664-A7E7-8D5C24B34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3177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122</xdr:row>
      <xdr:rowOff>0</xdr:rowOff>
    </xdr:from>
    <xdr:to>
      <xdr:col>0</xdr:col>
      <xdr:colOff>152400</xdr:colOff>
      <xdr:row>122</xdr:row>
      <xdr:rowOff>152400</xdr:rowOff>
    </xdr:to>
    <xdr:pic>
      <xdr:nvPicPr>
        <xdr:cNvPr id="3243" name="Image 3242" descr="http://pronosticsquinte.free.fr/img/bas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BFAD62F2-1DB7-4A3C-B345-3D14B63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71775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152400</xdr:colOff>
      <xdr:row>122</xdr:row>
      <xdr:rowOff>152400</xdr:rowOff>
    </xdr:to>
    <xdr:pic>
      <xdr:nvPicPr>
        <xdr:cNvPr id="3244" name="Image 3243" descr="http://pronosticsquinte.free.fr/img/bas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901C1DFB-F387-4081-8E3E-039E39F72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2771775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152400</xdr:colOff>
      <xdr:row>122</xdr:row>
      <xdr:rowOff>152400</xdr:rowOff>
    </xdr:to>
    <xdr:pic>
      <xdr:nvPicPr>
        <xdr:cNvPr id="3245" name="Image 3244" descr="http://pronosticsquinte.free.fr/img/ios.gif">
          <a:extLst>
            <a:ext uri="{FF2B5EF4-FFF2-40B4-BE49-F238E27FC236}">
              <a16:creationId xmlns:a16="http://schemas.microsoft.com/office/drawing/2014/main" id="{DEA7013B-DF0B-4657-A1D5-A2E9C79FB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2771775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152400</xdr:colOff>
      <xdr:row>122</xdr:row>
      <xdr:rowOff>152400</xdr:rowOff>
    </xdr:to>
    <xdr:pic>
      <xdr:nvPicPr>
        <xdr:cNvPr id="3246" name="Image 3245" descr="http://pronosticsquinte.free.fr/img/bas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9D73AE66-FBD2-4383-ACB1-210583E5F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771775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122</xdr:row>
      <xdr:rowOff>0</xdr:rowOff>
    </xdr:from>
    <xdr:to>
      <xdr:col>7</xdr:col>
      <xdr:colOff>152400</xdr:colOff>
      <xdr:row>122</xdr:row>
      <xdr:rowOff>152400</xdr:rowOff>
    </xdr:to>
    <xdr:pic>
      <xdr:nvPicPr>
        <xdr:cNvPr id="3247" name="Image 3246" descr="http://pronosticsquinte.free.fr/img/bas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E886634E-C7BE-435A-A5D3-CD666A63C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771775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123</xdr:row>
      <xdr:rowOff>0</xdr:rowOff>
    </xdr:from>
    <xdr:to>
      <xdr:col>0</xdr:col>
      <xdr:colOff>123825</xdr:colOff>
      <xdr:row>123</xdr:row>
      <xdr:rowOff>123825</xdr:rowOff>
    </xdr:to>
    <xdr:pic>
      <xdr:nvPicPr>
        <xdr:cNvPr id="3248" name="Image 3247" descr="http://pronosticsquinte.free.fr/img/3_13.png">
          <a:extLst>
            <a:ext uri="{FF2B5EF4-FFF2-40B4-BE49-F238E27FC236}">
              <a16:creationId xmlns:a16="http://schemas.microsoft.com/office/drawing/2014/main" id="{813A51F9-D540-425C-9B38-743EE6DDA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1777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123</xdr:row>
          <xdr:rowOff>0</xdr:rowOff>
        </xdr:from>
        <xdr:to>
          <xdr:col>3</xdr:col>
          <xdr:colOff>381000</xdr:colOff>
          <xdr:row>124</xdr:row>
          <xdr:rowOff>28575</xdr:rowOff>
        </xdr:to>
        <xdr:sp macro="" textlink="">
          <xdr:nvSpPr>
            <xdr:cNvPr id="3249" name="Control 171" hidden="1">
              <a:extLst>
                <a:ext uri="{63B3BB69-23CF-44E3-9099-C40C66FF867C}">
                  <a14:compatExt spid="_x0000_s2219"/>
                </a:ext>
                <a:ext uri="{FF2B5EF4-FFF2-40B4-BE49-F238E27FC236}">
                  <a16:creationId xmlns:a16="http://schemas.microsoft.com/office/drawing/2014/main" id="{E80901D8-C979-4F1F-9E8C-67865A3F77D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124</xdr:row>
      <xdr:rowOff>0</xdr:rowOff>
    </xdr:from>
    <xdr:to>
      <xdr:col>0</xdr:col>
      <xdr:colOff>123825</xdr:colOff>
      <xdr:row>124</xdr:row>
      <xdr:rowOff>123825</xdr:rowOff>
    </xdr:to>
    <xdr:pic>
      <xdr:nvPicPr>
        <xdr:cNvPr id="3250" name="Image 3249" descr="http://pronosticsquinte.free.fr/img/1_13.png">
          <a:extLst>
            <a:ext uri="{FF2B5EF4-FFF2-40B4-BE49-F238E27FC236}">
              <a16:creationId xmlns:a16="http://schemas.microsoft.com/office/drawing/2014/main" id="{E26F54B1-800D-4D5B-BC42-37120EB5C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178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124</xdr:row>
          <xdr:rowOff>0</xdr:rowOff>
        </xdr:from>
        <xdr:to>
          <xdr:col>3</xdr:col>
          <xdr:colOff>381000</xdr:colOff>
          <xdr:row>125</xdr:row>
          <xdr:rowOff>28575</xdr:rowOff>
        </xdr:to>
        <xdr:sp macro="" textlink="">
          <xdr:nvSpPr>
            <xdr:cNvPr id="3251" name="Control 173" hidden="1">
              <a:extLst>
                <a:ext uri="{63B3BB69-23CF-44E3-9099-C40C66FF867C}">
                  <a14:compatExt spid="_x0000_s2221"/>
                </a:ext>
                <a:ext uri="{FF2B5EF4-FFF2-40B4-BE49-F238E27FC236}">
                  <a16:creationId xmlns:a16="http://schemas.microsoft.com/office/drawing/2014/main" id="{06E6C6CA-7BC7-4D47-A90A-4C06FD8E5D3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125</xdr:row>
          <xdr:rowOff>0</xdr:rowOff>
        </xdr:from>
        <xdr:to>
          <xdr:col>3</xdr:col>
          <xdr:colOff>381000</xdr:colOff>
          <xdr:row>126</xdr:row>
          <xdr:rowOff>28575</xdr:rowOff>
        </xdr:to>
        <xdr:sp macro="" textlink="">
          <xdr:nvSpPr>
            <xdr:cNvPr id="3252" name="Control 174" hidden="1">
              <a:extLst>
                <a:ext uri="{63B3BB69-23CF-44E3-9099-C40C66FF867C}">
                  <a14:compatExt spid="_x0000_s2222"/>
                </a:ext>
                <a:ext uri="{FF2B5EF4-FFF2-40B4-BE49-F238E27FC236}">
                  <a16:creationId xmlns:a16="http://schemas.microsoft.com/office/drawing/2014/main" id="{0A106AE8-035A-4AE4-9816-D938D721ACB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126</xdr:row>
      <xdr:rowOff>0</xdr:rowOff>
    </xdr:from>
    <xdr:to>
      <xdr:col>0</xdr:col>
      <xdr:colOff>152400</xdr:colOff>
      <xdr:row>126</xdr:row>
      <xdr:rowOff>152400</xdr:rowOff>
    </xdr:to>
    <xdr:pic>
      <xdr:nvPicPr>
        <xdr:cNvPr id="3253" name="Image 3252" descr="http://pronosticsquinte.free.fr/img/show.png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A36DDB82-677F-4B34-94C1-4C49179A4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1785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127</xdr:row>
      <xdr:rowOff>0</xdr:rowOff>
    </xdr:from>
    <xdr:to>
      <xdr:col>0</xdr:col>
      <xdr:colOff>114300</xdr:colOff>
      <xdr:row>127</xdr:row>
      <xdr:rowOff>114300</xdr:rowOff>
    </xdr:to>
    <xdr:pic>
      <xdr:nvPicPr>
        <xdr:cNvPr id="3254" name="Image 3253" descr="http://pronosticsquinte.free.fr/img/go12.png">
          <a:hlinkClick xmlns:r="http://schemas.openxmlformats.org/officeDocument/2006/relationships" r:id="rId32" tooltip="Détail"/>
          <a:extLst>
            <a:ext uri="{FF2B5EF4-FFF2-40B4-BE49-F238E27FC236}">
              <a16:creationId xmlns:a16="http://schemas.microsoft.com/office/drawing/2014/main" id="{3D3832C3-CEE5-4678-9956-4B2AA9950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8988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128</xdr:row>
      <xdr:rowOff>0</xdr:rowOff>
    </xdr:from>
    <xdr:to>
      <xdr:col>0</xdr:col>
      <xdr:colOff>114300</xdr:colOff>
      <xdr:row>128</xdr:row>
      <xdr:rowOff>114300</xdr:rowOff>
    </xdr:to>
    <xdr:pic>
      <xdr:nvPicPr>
        <xdr:cNvPr id="3255" name="Image 3254" descr="http://pronosticsquinte.free.fr/img/help12.png">
          <a:hlinkClick xmlns:r="http://schemas.openxmlformats.org/officeDocument/2006/relationships" r:id="rId32" tooltip="Info"/>
          <a:extLst>
            <a:ext uri="{FF2B5EF4-FFF2-40B4-BE49-F238E27FC236}">
              <a16:creationId xmlns:a16="http://schemas.microsoft.com/office/drawing/2014/main" id="{D3B4A8CC-AB24-4423-A19D-D01315F87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0893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130</xdr:row>
      <xdr:rowOff>0</xdr:rowOff>
    </xdr:from>
    <xdr:to>
      <xdr:col>0</xdr:col>
      <xdr:colOff>152400</xdr:colOff>
      <xdr:row>130</xdr:row>
      <xdr:rowOff>152400</xdr:rowOff>
    </xdr:to>
    <xdr:pic>
      <xdr:nvPicPr>
        <xdr:cNvPr id="3256" name="Image 3255" descr="http://pronosticsquinte.free.fr/img/bas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C8C4CF45-80B2-416C-B7E6-F3E52FC7A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48940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152400</xdr:colOff>
      <xdr:row>130</xdr:row>
      <xdr:rowOff>152400</xdr:rowOff>
    </xdr:to>
    <xdr:pic>
      <xdr:nvPicPr>
        <xdr:cNvPr id="3257" name="Image 3256" descr="http://pronosticsquinte.free.fr/img/bas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42BEC701-9018-46CB-8C2A-C349A7E7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2948940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130</xdr:row>
      <xdr:rowOff>0</xdr:rowOff>
    </xdr:from>
    <xdr:to>
      <xdr:col>5</xdr:col>
      <xdr:colOff>152400</xdr:colOff>
      <xdr:row>130</xdr:row>
      <xdr:rowOff>152400</xdr:rowOff>
    </xdr:to>
    <xdr:pic>
      <xdr:nvPicPr>
        <xdr:cNvPr id="3258" name="Image 3257" descr="http://pronosticsquinte.free.fr/img/bas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75744BDA-60AC-4FAE-B6C3-7A7CFA828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2948940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130</xdr:row>
      <xdr:rowOff>0</xdr:rowOff>
    </xdr:from>
    <xdr:to>
      <xdr:col>6</xdr:col>
      <xdr:colOff>152400</xdr:colOff>
      <xdr:row>130</xdr:row>
      <xdr:rowOff>152400</xdr:rowOff>
    </xdr:to>
    <xdr:pic>
      <xdr:nvPicPr>
        <xdr:cNvPr id="3259" name="Image 3258" descr="http://pronosticsquinte.free.fr/img/ios.gif">
          <a:extLst>
            <a:ext uri="{FF2B5EF4-FFF2-40B4-BE49-F238E27FC236}">
              <a16:creationId xmlns:a16="http://schemas.microsoft.com/office/drawing/2014/main" id="{2C2A7889-79BC-452C-A7E7-0531ACCEC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948940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130</xdr:row>
      <xdr:rowOff>0</xdr:rowOff>
    </xdr:from>
    <xdr:to>
      <xdr:col>7</xdr:col>
      <xdr:colOff>152400</xdr:colOff>
      <xdr:row>130</xdr:row>
      <xdr:rowOff>152400</xdr:rowOff>
    </xdr:to>
    <xdr:pic>
      <xdr:nvPicPr>
        <xdr:cNvPr id="3260" name="Image 3259" descr="http://pronosticsquinte.free.fr/img/bas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76825404-EB95-484C-B698-CB927E5C6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948940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131</xdr:row>
      <xdr:rowOff>0</xdr:rowOff>
    </xdr:from>
    <xdr:to>
      <xdr:col>0</xdr:col>
      <xdr:colOff>123825</xdr:colOff>
      <xdr:row>131</xdr:row>
      <xdr:rowOff>123825</xdr:rowOff>
    </xdr:to>
    <xdr:pic>
      <xdr:nvPicPr>
        <xdr:cNvPr id="3261" name="Image 3260" descr="http://pronosticsquinte.free.fr/img/1_13.png">
          <a:extLst>
            <a:ext uri="{FF2B5EF4-FFF2-40B4-BE49-F238E27FC236}">
              <a16:creationId xmlns:a16="http://schemas.microsoft.com/office/drawing/2014/main" id="{34357CDF-6C5D-4549-B3CC-CB4C7255A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68942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131</xdr:row>
          <xdr:rowOff>0</xdr:rowOff>
        </xdr:from>
        <xdr:to>
          <xdr:col>3</xdr:col>
          <xdr:colOff>381000</xdr:colOff>
          <xdr:row>132</xdr:row>
          <xdr:rowOff>28575</xdr:rowOff>
        </xdr:to>
        <xdr:sp macro="" textlink="">
          <xdr:nvSpPr>
            <xdr:cNvPr id="3262" name="Control 184" hidden="1">
              <a:extLst>
                <a:ext uri="{63B3BB69-23CF-44E3-9099-C40C66FF867C}">
                  <a14:compatExt spid="_x0000_s2232"/>
                </a:ext>
                <a:ext uri="{FF2B5EF4-FFF2-40B4-BE49-F238E27FC236}">
                  <a16:creationId xmlns:a16="http://schemas.microsoft.com/office/drawing/2014/main" id="{960287A0-34D2-47B8-9D71-B538FDB58C6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132</xdr:row>
      <xdr:rowOff>0</xdr:rowOff>
    </xdr:from>
    <xdr:to>
      <xdr:col>0</xdr:col>
      <xdr:colOff>123825</xdr:colOff>
      <xdr:row>132</xdr:row>
      <xdr:rowOff>123825</xdr:rowOff>
    </xdr:to>
    <xdr:pic>
      <xdr:nvPicPr>
        <xdr:cNvPr id="3263" name="Image 3262" descr="http://pronosticsquinte.free.fr/img/3_13.png">
          <a:extLst>
            <a:ext uri="{FF2B5EF4-FFF2-40B4-BE49-F238E27FC236}">
              <a16:creationId xmlns:a16="http://schemas.microsoft.com/office/drawing/2014/main" id="{36FB293D-A48A-4421-BADC-3AE943BA7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8945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132</xdr:row>
          <xdr:rowOff>0</xdr:rowOff>
        </xdr:from>
        <xdr:to>
          <xdr:col>3</xdr:col>
          <xdr:colOff>381000</xdr:colOff>
          <xdr:row>133</xdr:row>
          <xdr:rowOff>28575</xdr:rowOff>
        </xdr:to>
        <xdr:sp macro="" textlink="">
          <xdr:nvSpPr>
            <xdr:cNvPr id="3264" name="Control 186" hidden="1">
              <a:extLst>
                <a:ext uri="{63B3BB69-23CF-44E3-9099-C40C66FF867C}">
                  <a14:compatExt spid="_x0000_s2234"/>
                </a:ext>
                <a:ext uri="{FF2B5EF4-FFF2-40B4-BE49-F238E27FC236}">
                  <a16:creationId xmlns:a16="http://schemas.microsoft.com/office/drawing/2014/main" id="{845C5734-751D-42FC-B636-113301659D1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133</xdr:row>
          <xdr:rowOff>0</xdr:rowOff>
        </xdr:from>
        <xdr:to>
          <xdr:col>3</xdr:col>
          <xdr:colOff>381000</xdr:colOff>
          <xdr:row>134</xdr:row>
          <xdr:rowOff>28575</xdr:rowOff>
        </xdr:to>
        <xdr:sp macro="" textlink="">
          <xdr:nvSpPr>
            <xdr:cNvPr id="3265" name="Control 187" hidden="1">
              <a:extLst>
                <a:ext uri="{63B3BB69-23CF-44E3-9099-C40C66FF867C}">
                  <a14:compatExt spid="_x0000_s2235"/>
                </a:ext>
                <a:ext uri="{FF2B5EF4-FFF2-40B4-BE49-F238E27FC236}">
                  <a16:creationId xmlns:a16="http://schemas.microsoft.com/office/drawing/2014/main" id="{689C253F-EF7A-4384-9AE0-2D0DF6E22DC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134</xdr:row>
      <xdr:rowOff>0</xdr:rowOff>
    </xdr:from>
    <xdr:to>
      <xdr:col>0</xdr:col>
      <xdr:colOff>152400</xdr:colOff>
      <xdr:row>134</xdr:row>
      <xdr:rowOff>152400</xdr:rowOff>
    </xdr:to>
    <xdr:pic>
      <xdr:nvPicPr>
        <xdr:cNvPr id="3266" name="Image 3265" descr="http://pronosticsquinte.free.fr/img/show.png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B91412A2-AC7E-4BCD-8D30-D2C85CE01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28950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135</xdr:row>
      <xdr:rowOff>0</xdr:rowOff>
    </xdr:from>
    <xdr:to>
      <xdr:col>0</xdr:col>
      <xdr:colOff>114300</xdr:colOff>
      <xdr:row>135</xdr:row>
      <xdr:rowOff>114300</xdr:rowOff>
    </xdr:to>
    <xdr:pic>
      <xdr:nvPicPr>
        <xdr:cNvPr id="3267" name="Image 3266" descr="http://pronosticsquinte.free.fr/img/go12.png">
          <a:hlinkClick xmlns:r="http://schemas.openxmlformats.org/officeDocument/2006/relationships" r:id="rId32" tooltip="Détail"/>
          <a:extLst>
            <a:ext uri="{FF2B5EF4-FFF2-40B4-BE49-F238E27FC236}">
              <a16:creationId xmlns:a16="http://schemas.microsoft.com/office/drawing/2014/main" id="{62BF201B-F334-4A24-818D-F75140CCC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670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136</xdr:row>
      <xdr:rowOff>0</xdr:rowOff>
    </xdr:from>
    <xdr:to>
      <xdr:col>0</xdr:col>
      <xdr:colOff>114300</xdr:colOff>
      <xdr:row>136</xdr:row>
      <xdr:rowOff>114300</xdr:rowOff>
    </xdr:to>
    <xdr:pic>
      <xdr:nvPicPr>
        <xdr:cNvPr id="3268" name="Image 3267" descr="http://pronosticsquinte.free.fr/img/help12.png">
          <a:hlinkClick xmlns:r="http://schemas.openxmlformats.org/officeDocument/2006/relationships" r:id="rId32" tooltip="Info"/>
          <a:extLst>
            <a:ext uri="{FF2B5EF4-FFF2-40B4-BE49-F238E27FC236}">
              <a16:creationId xmlns:a16="http://schemas.microsoft.com/office/drawing/2014/main" id="{2A384F43-AC3E-4105-8CB4-85ED33FA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861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138</xdr:row>
      <xdr:rowOff>0</xdr:rowOff>
    </xdr:from>
    <xdr:to>
      <xdr:col>0</xdr:col>
      <xdr:colOff>152400</xdr:colOff>
      <xdr:row>138</xdr:row>
      <xdr:rowOff>152400</xdr:rowOff>
    </xdr:to>
    <xdr:pic>
      <xdr:nvPicPr>
        <xdr:cNvPr id="3269" name="Image 3268" descr="http://pronosticsquinte.free.fr/img/bas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4865006C-3A5F-43CC-B6F5-509689890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26105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138</xdr:row>
      <xdr:rowOff>0</xdr:rowOff>
    </xdr:from>
    <xdr:to>
      <xdr:col>2</xdr:col>
      <xdr:colOff>152400</xdr:colOff>
      <xdr:row>138</xdr:row>
      <xdr:rowOff>152400</xdr:rowOff>
    </xdr:to>
    <xdr:pic>
      <xdr:nvPicPr>
        <xdr:cNvPr id="3270" name="Image 3269" descr="http://pronosticsquinte.free.fr/img/bas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A9833DD9-011E-4F7A-BB91-A056E3357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126105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138</xdr:row>
      <xdr:rowOff>0</xdr:rowOff>
    </xdr:from>
    <xdr:to>
      <xdr:col>5</xdr:col>
      <xdr:colOff>152400</xdr:colOff>
      <xdr:row>138</xdr:row>
      <xdr:rowOff>152400</xdr:rowOff>
    </xdr:to>
    <xdr:pic>
      <xdr:nvPicPr>
        <xdr:cNvPr id="3271" name="Image 3270" descr="http://pronosticsquinte.free.fr/img/bas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9D5F8A5A-FBDC-4386-87E4-BF63B4E57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3126105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138</xdr:row>
      <xdr:rowOff>0</xdr:rowOff>
    </xdr:from>
    <xdr:to>
      <xdr:col>6</xdr:col>
      <xdr:colOff>152400</xdr:colOff>
      <xdr:row>138</xdr:row>
      <xdr:rowOff>152400</xdr:rowOff>
    </xdr:to>
    <xdr:pic>
      <xdr:nvPicPr>
        <xdr:cNvPr id="3272" name="Image 3271" descr="http://pronosticsquinte.free.fr/img/bas.gif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C22C6EE3-D4A9-4384-9667-1D4D8AFE5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126105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138</xdr:row>
      <xdr:rowOff>0</xdr:rowOff>
    </xdr:from>
    <xdr:to>
      <xdr:col>7</xdr:col>
      <xdr:colOff>152400</xdr:colOff>
      <xdr:row>138</xdr:row>
      <xdr:rowOff>152400</xdr:rowOff>
    </xdr:to>
    <xdr:pic>
      <xdr:nvPicPr>
        <xdr:cNvPr id="3273" name="Image 3272" descr="http://pronosticsquinte.free.fr/img/ios.gif">
          <a:extLst>
            <a:ext uri="{FF2B5EF4-FFF2-40B4-BE49-F238E27FC236}">
              <a16:creationId xmlns:a16="http://schemas.microsoft.com/office/drawing/2014/main" id="{53A6CBDA-D5B8-43E1-9ADF-64DAC33ED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126105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139</xdr:row>
      <xdr:rowOff>0</xdr:rowOff>
    </xdr:from>
    <xdr:to>
      <xdr:col>0</xdr:col>
      <xdr:colOff>123825</xdr:colOff>
      <xdr:row>139</xdr:row>
      <xdr:rowOff>123825</xdr:rowOff>
    </xdr:to>
    <xdr:pic>
      <xdr:nvPicPr>
        <xdr:cNvPr id="3274" name="Image 3273" descr="http://pronosticsquinte.free.fr/img/3_13.png">
          <a:extLst>
            <a:ext uri="{FF2B5EF4-FFF2-40B4-BE49-F238E27FC236}">
              <a16:creationId xmlns:a16="http://schemas.microsoft.com/office/drawing/2014/main" id="{7C0BE8C5-4B80-48E1-B4FC-3A2E01E5A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461075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139</xdr:row>
          <xdr:rowOff>0</xdr:rowOff>
        </xdr:from>
        <xdr:to>
          <xdr:col>3</xdr:col>
          <xdr:colOff>381000</xdr:colOff>
          <xdr:row>140</xdr:row>
          <xdr:rowOff>28575</xdr:rowOff>
        </xdr:to>
        <xdr:sp macro="" textlink="">
          <xdr:nvSpPr>
            <xdr:cNvPr id="3275" name="Control 197" hidden="1">
              <a:extLst>
                <a:ext uri="{63B3BB69-23CF-44E3-9099-C40C66FF867C}">
                  <a14:compatExt spid="_x0000_s2245"/>
                </a:ext>
                <a:ext uri="{FF2B5EF4-FFF2-40B4-BE49-F238E27FC236}">
                  <a16:creationId xmlns:a16="http://schemas.microsoft.com/office/drawing/2014/main" id="{ECE924BC-5EFB-44D6-9014-2D6C84D2267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140</xdr:row>
      <xdr:rowOff>0</xdr:rowOff>
    </xdr:from>
    <xdr:to>
      <xdr:col>0</xdr:col>
      <xdr:colOff>123825</xdr:colOff>
      <xdr:row>140</xdr:row>
      <xdr:rowOff>123825</xdr:rowOff>
    </xdr:to>
    <xdr:pic>
      <xdr:nvPicPr>
        <xdr:cNvPr id="3276" name="Image 3275" descr="http://pronosticsquinte.free.fr/img/1_13.png">
          <a:extLst>
            <a:ext uri="{FF2B5EF4-FFF2-40B4-BE49-F238E27FC236}">
              <a16:creationId xmlns:a16="http://schemas.microsoft.com/office/drawing/2014/main" id="{4B3A17AC-EF07-4565-969B-9C8741BE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661100"/>
          <a:ext cx="1238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140</xdr:row>
          <xdr:rowOff>0</xdr:rowOff>
        </xdr:from>
        <xdr:to>
          <xdr:col>3</xdr:col>
          <xdr:colOff>381000</xdr:colOff>
          <xdr:row>141</xdr:row>
          <xdr:rowOff>28575</xdr:rowOff>
        </xdr:to>
        <xdr:sp macro="" textlink="">
          <xdr:nvSpPr>
            <xdr:cNvPr id="3277" name="Control 199" hidden="1">
              <a:extLst>
                <a:ext uri="{63B3BB69-23CF-44E3-9099-C40C66FF867C}">
                  <a14:compatExt spid="_x0000_s2247"/>
                </a:ext>
                <a:ext uri="{FF2B5EF4-FFF2-40B4-BE49-F238E27FC236}">
                  <a16:creationId xmlns:a16="http://schemas.microsoft.com/office/drawing/2014/main" id="{3BBC8206-6CB2-4227-84B0-E33CF227F83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141</xdr:row>
          <xdr:rowOff>0</xdr:rowOff>
        </xdr:from>
        <xdr:to>
          <xdr:col>3</xdr:col>
          <xdr:colOff>381000</xdr:colOff>
          <xdr:row>142</xdr:row>
          <xdr:rowOff>28575</xdr:rowOff>
        </xdr:to>
        <xdr:sp macro="" textlink="">
          <xdr:nvSpPr>
            <xdr:cNvPr id="3278" name="Control 200" hidden="1">
              <a:extLst>
                <a:ext uri="{63B3BB69-23CF-44E3-9099-C40C66FF867C}">
                  <a14:compatExt spid="_x0000_s2248"/>
                </a:ext>
                <a:ext uri="{FF2B5EF4-FFF2-40B4-BE49-F238E27FC236}">
                  <a16:creationId xmlns:a16="http://schemas.microsoft.com/office/drawing/2014/main" id="{7636977D-9145-45A3-9754-EE832DE22FD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es%20jeux%20et%20ma%20gestion/Nouveau%20dossier/Fichier%20de%20jeu%20A%20COUP%20SU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cret"/>
      <sheetName val="Paramètres"/>
      <sheetName val="mises"/>
      <sheetName val="cotes"/>
    </sheetNames>
    <definedNames>
      <definedName name="Macro2"/>
    </defined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hyperlink" Target="http://pronosticsquinte.free.fr/livecc/zclive.php?rc=r1c2&amp;dd=" TargetMode="External"/><Relationship Id="rId18" Type="http://schemas.openxmlformats.org/officeDocument/2006/relationships/hyperlink" Target="http://pronosticsquinte.free.fr/livecc/zclive.php?rc=r1c2&amp;dd=" TargetMode="External"/><Relationship Id="rId26" Type="http://schemas.openxmlformats.org/officeDocument/2006/relationships/hyperlink" Target="http://pronosticsquinte.free.fr/livecc/zclive.php?rc=r1c2&amp;dd=" TargetMode="External"/><Relationship Id="rId39" Type="http://schemas.openxmlformats.org/officeDocument/2006/relationships/hyperlink" Target="http://pronosticsquinte.free.fr/livecc/zclive.php?rc=r1c2&amp;dd=" TargetMode="External"/><Relationship Id="rId21" Type="http://schemas.openxmlformats.org/officeDocument/2006/relationships/hyperlink" Target="http://pronosticsquinte.free.fr/livecc/zclive.php?rc=r1c2&amp;dd=" TargetMode="External"/><Relationship Id="rId34" Type="http://schemas.openxmlformats.org/officeDocument/2006/relationships/hyperlink" Target="http://pronosticsquinte.free.fr/livecc/zclive.php?rc=r1c2&amp;dd=" TargetMode="External"/><Relationship Id="rId42" Type="http://schemas.openxmlformats.org/officeDocument/2006/relationships/hyperlink" Target="http://pronosticsquinte.free.fr/livecc/zclive.php?rc=r1c2&amp;dd=" TargetMode="External"/><Relationship Id="rId47" Type="http://schemas.openxmlformats.org/officeDocument/2006/relationships/hyperlink" Target="http://pronosticsquinte.free.fr/livecc/zclive.php?rc=r1c2&amp;dd=" TargetMode="External"/><Relationship Id="rId50" Type="http://schemas.openxmlformats.org/officeDocument/2006/relationships/hyperlink" Target="http://pronosticsquinte.free.fr/livecc/zclive.php?rc=r1c2&amp;dd=" TargetMode="External"/><Relationship Id="rId55" Type="http://schemas.openxmlformats.org/officeDocument/2006/relationships/hyperlink" Target="http://pronosticsquinte.free.fr/livecc/zclive.php?rc=r1c2&amp;dd=" TargetMode="External"/><Relationship Id="rId63" Type="http://schemas.openxmlformats.org/officeDocument/2006/relationships/image" Target="../media/image3.emf"/><Relationship Id="rId68" Type="http://schemas.openxmlformats.org/officeDocument/2006/relationships/control" Target="../activeX/activeX6.xml"/><Relationship Id="rId76" Type="http://schemas.openxmlformats.org/officeDocument/2006/relationships/control" Target="../activeX/activeX10.xml"/><Relationship Id="rId7" Type="http://schemas.openxmlformats.org/officeDocument/2006/relationships/hyperlink" Target="http://pronosticsquinte.free.fr/livecc/zclive.php?rc=r1c2&amp;dd=" TargetMode="External"/><Relationship Id="rId71" Type="http://schemas.openxmlformats.org/officeDocument/2006/relationships/image" Target="../media/image7.emf"/><Relationship Id="rId2" Type="http://schemas.openxmlformats.org/officeDocument/2006/relationships/hyperlink" Target="http://pronosticsquinte.free.fr/" TargetMode="External"/><Relationship Id="rId16" Type="http://schemas.openxmlformats.org/officeDocument/2006/relationships/hyperlink" Target="http://pronosticsquinte.free.fr/livecc/zclive.php?rc=r1c2&amp;dd=" TargetMode="External"/><Relationship Id="rId29" Type="http://schemas.openxmlformats.org/officeDocument/2006/relationships/hyperlink" Target="http://pronosticsquinte.free.fr/livecc/zclive.php?rc=r1c2&amp;dd=" TargetMode="External"/><Relationship Id="rId11" Type="http://schemas.openxmlformats.org/officeDocument/2006/relationships/hyperlink" Target="http://pronosticsquinte.free.fr/livecc/zclive.php?rc=r1c2&amp;dd=" TargetMode="External"/><Relationship Id="rId24" Type="http://schemas.openxmlformats.org/officeDocument/2006/relationships/hyperlink" Target="http://pronosticsquinte.free.fr/livecc/zclive.php?rc=r1c2&amp;dd=" TargetMode="External"/><Relationship Id="rId32" Type="http://schemas.openxmlformats.org/officeDocument/2006/relationships/hyperlink" Target="http://pronosticsquinte.free.fr/livecc/zclive.php?rc=r1c2&amp;dd=" TargetMode="External"/><Relationship Id="rId37" Type="http://schemas.openxmlformats.org/officeDocument/2006/relationships/hyperlink" Target="http://pronosticsquinte.free.fr/livecc/zclive.php?rc=r1c2&amp;dd=" TargetMode="External"/><Relationship Id="rId40" Type="http://schemas.openxmlformats.org/officeDocument/2006/relationships/hyperlink" Target="http://pronosticsquinte.free.fr/livecc/zclive.php?rc=r1c2&amp;dd=" TargetMode="External"/><Relationship Id="rId45" Type="http://schemas.openxmlformats.org/officeDocument/2006/relationships/hyperlink" Target="http://pronosticsquinte.free.fr/livecc/zclive.php?rc=r1c2&amp;dd=" TargetMode="External"/><Relationship Id="rId53" Type="http://schemas.openxmlformats.org/officeDocument/2006/relationships/hyperlink" Target="http://pronosticsquinte.free.fr/livecc/zclive.php?rc=r1c2&amp;dd=" TargetMode="External"/><Relationship Id="rId58" Type="http://schemas.openxmlformats.org/officeDocument/2006/relationships/control" Target="../activeX/activeX1.xml"/><Relationship Id="rId66" Type="http://schemas.openxmlformats.org/officeDocument/2006/relationships/control" Target="../activeX/activeX5.xml"/><Relationship Id="rId74" Type="http://schemas.openxmlformats.org/officeDocument/2006/relationships/control" Target="../activeX/activeX9.xml"/><Relationship Id="rId79" Type="http://schemas.openxmlformats.org/officeDocument/2006/relationships/image" Target="../media/image11.emf"/><Relationship Id="rId5" Type="http://schemas.openxmlformats.org/officeDocument/2006/relationships/hyperlink" Target="http://pronosticsquinte.free.fr/livecc/zclive.php?rc=r1c2&amp;dd=" TargetMode="External"/><Relationship Id="rId61" Type="http://schemas.openxmlformats.org/officeDocument/2006/relationships/image" Target="../media/image2.emf"/><Relationship Id="rId10" Type="http://schemas.openxmlformats.org/officeDocument/2006/relationships/hyperlink" Target="http://pronosticsquinte.free.fr/livecc/zclive.php?rc=r1c2&amp;dd=" TargetMode="External"/><Relationship Id="rId19" Type="http://schemas.openxmlformats.org/officeDocument/2006/relationships/hyperlink" Target="http://pronosticsquinte.free.fr/livecc/zclive.php?rc=r1c2&amp;dd=" TargetMode="External"/><Relationship Id="rId31" Type="http://schemas.openxmlformats.org/officeDocument/2006/relationships/hyperlink" Target="http://pronosticsquinte.free.fr/livecc/zclive.php?rc=r1c2&amp;dd=" TargetMode="External"/><Relationship Id="rId44" Type="http://schemas.openxmlformats.org/officeDocument/2006/relationships/hyperlink" Target="http://pronosticsquinte.free.fr/livecc/zclive.php?rc=r1c2&amp;dd=" TargetMode="External"/><Relationship Id="rId52" Type="http://schemas.openxmlformats.org/officeDocument/2006/relationships/hyperlink" Target="http://pronosticsquinte.free.fr/livecc/zclive.php?rc=r1c2&amp;dd=" TargetMode="External"/><Relationship Id="rId60" Type="http://schemas.openxmlformats.org/officeDocument/2006/relationships/control" Target="../activeX/activeX2.xml"/><Relationship Id="rId65" Type="http://schemas.openxmlformats.org/officeDocument/2006/relationships/image" Target="../media/image4.emf"/><Relationship Id="rId73" Type="http://schemas.openxmlformats.org/officeDocument/2006/relationships/image" Target="../media/image8.emf"/><Relationship Id="rId78" Type="http://schemas.openxmlformats.org/officeDocument/2006/relationships/control" Target="../activeX/activeX11.xml"/><Relationship Id="rId81" Type="http://schemas.openxmlformats.org/officeDocument/2006/relationships/image" Target="../media/image12.emf"/><Relationship Id="rId4" Type="http://schemas.openxmlformats.org/officeDocument/2006/relationships/hyperlink" Target="http://pronosticsquinte.free.fr/logindonation.php" TargetMode="External"/><Relationship Id="rId9" Type="http://schemas.openxmlformats.org/officeDocument/2006/relationships/hyperlink" Target="http://pronosticsquinte.free.fr/livecc/zclive.php?rc=r1c2&amp;dd=" TargetMode="External"/><Relationship Id="rId14" Type="http://schemas.openxmlformats.org/officeDocument/2006/relationships/hyperlink" Target="http://pronosticsquinte.free.fr/livecc/zclive.php?rc=r1c2&amp;dd=" TargetMode="External"/><Relationship Id="rId22" Type="http://schemas.openxmlformats.org/officeDocument/2006/relationships/hyperlink" Target="http://pronosticsquinte.free.fr/livecc/zclive.php?rc=r1c2&amp;dd=" TargetMode="External"/><Relationship Id="rId27" Type="http://schemas.openxmlformats.org/officeDocument/2006/relationships/hyperlink" Target="http://pronosticsquinte.free.fr/livecc/zclive.php?rc=r1c2&amp;dd=" TargetMode="External"/><Relationship Id="rId30" Type="http://schemas.openxmlformats.org/officeDocument/2006/relationships/hyperlink" Target="http://pronosticsquinte.free.fr/livecc/zclive.php?rc=r1c2&amp;dd=" TargetMode="External"/><Relationship Id="rId35" Type="http://schemas.openxmlformats.org/officeDocument/2006/relationships/hyperlink" Target="http://pronosticsquinte.free.fr/livecc/zclive.php?rc=r1c2&amp;dd=" TargetMode="External"/><Relationship Id="rId43" Type="http://schemas.openxmlformats.org/officeDocument/2006/relationships/hyperlink" Target="http://pronosticsquinte.free.fr/livecc/zclive.php?rc=r1c2&amp;dd=" TargetMode="External"/><Relationship Id="rId48" Type="http://schemas.openxmlformats.org/officeDocument/2006/relationships/hyperlink" Target="http://pronosticsquinte.free.fr/livecc/zclive.php?rc=r1c2&amp;dd=" TargetMode="External"/><Relationship Id="rId56" Type="http://schemas.openxmlformats.org/officeDocument/2006/relationships/drawing" Target="../drawings/drawing2.xml"/><Relationship Id="rId64" Type="http://schemas.openxmlformats.org/officeDocument/2006/relationships/control" Target="../activeX/activeX4.xml"/><Relationship Id="rId69" Type="http://schemas.openxmlformats.org/officeDocument/2006/relationships/image" Target="../media/image6.emf"/><Relationship Id="rId77" Type="http://schemas.openxmlformats.org/officeDocument/2006/relationships/image" Target="../media/image10.emf"/><Relationship Id="rId8" Type="http://schemas.openxmlformats.org/officeDocument/2006/relationships/hyperlink" Target="http://pronosticsquinte.free.fr/livecc/zclive.php?rc=r1c2&amp;dd=" TargetMode="External"/><Relationship Id="rId51" Type="http://schemas.openxmlformats.org/officeDocument/2006/relationships/hyperlink" Target="http://pronosticsquinte.free.fr/livecc/zclive.php?rc=r1c2&amp;dd=" TargetMode="External"/><Relationship Id="rId72" Type="http://schemas.openxmlformats.org/officeDocument/2006/relationships/control" Target="../activeX/activeX8.xml"/><Relationship Id="rId80" Type="http://schemas.openxmlformats.org/officeDocument/2006/relationships/control" Target="../activeX/activeX12.xml"/><Relationship Id="rId3" Type="http://schemas.openxmlformats.org/officeDocument/2006/relationships/hyperlink" Target="http://pronosticsquinte.free.fr/" TargetMode="External"/><Relationship Id="rId12" Type="http://schemas.openxmlformats.org/officeDocument/2006/relationships/hyperlink" Target="http://pronosticsquinte.free.fr/livecc/zclive.php?rc=r1c2&amp;dd=" TargetMode="External"/><Relationship Id="rId17" Type="http://schemas.openxmlformats.org/officeDocument/2006/relationships/hyperlink" Target="http://pronosticsquinte.free.fr/livecc/zclive.php?rc=r1c2&amp;dd=" TargetMode="External"/><Relationship Id="rId25" Type="http://schemas.openxmlformats.org/officeDocument/2006/relationships/hyperlink" Target="http://pronosticsquinte.free.fr/livecc/zclive.php?rc=r1c2&amp;dd=" TargetMode="External"/><Relationship Id="rId33" Type="http://schemas.openxmlformats.org/officeDocument/2006/relationships/hyperlink" Target="http://pronosticsquinte.free.fr/livecc/zclive.php?rc=r1c2&amp;dd=" TargetMode="External"/><Relationship Id="rId38" Type="http://schemas.openxmlformats.org/officeDocument/2006/relationships/hyperlink" Target="http://pronosticsquinte.free.fr/livecc/zclive.php?rc=r1c2&amp;dd=" TargetMode="External"/><Relationship Id="rId46" Type="http://schemas.openxmlformats.org/officeDocument/2006/relationships/hyperlink" Target="http://pronosticsquinte.free.fr/livecc/zclive.php?rc=r1c2&amp;dd=" TargetMode="External"/><Relationship Id="rId59" Type="http://schemas.openxmlformats.org/officeDocument/2006/relationships/image" Target="../media/image1.emf"/><Relationship Id="rId67" Type="http://schemas.openxmlformats.org/officeDocument/2006/relationships/image" Target="../media/image5.emf"/><Relationship Id="rId20" Type="http://schemas.openxmlformats.org/officeDocument/2006/relationships/hyperlink" Target="http://pronosticsquinte.free.fr/livecc/zclive.php?rc=r1c2&amp;dd=" TargetMode="External"/><Relationship Id="rId41" Type="http://schemas.openxmlformats.org/officeDocument/2006/relationships/hyperlink" Target="http://pronosticsquinte.free.fr/livecc/zclive.php?rc=r1c2&amp;dd=" TargetMode="External"/><Relationship Id="rId54" Type="http://schemas.openxmlformats.org/officeDocument/2006/relationships/hyperlink" Target="http://pronosticsquinte.free.fr/livecc/zclive.php?rc=r1c2&amp;dd=" TargetMode="External"/><Relationship Id="rId62" Type="http://schemas.openxmlformats.org/officeDocument/2006/relationships/control" Target="../activeX/activeX3.xml"/><Relationship Id="rId70" Type="http://schemas.openxmlformats.org/officeDocument/2006/relationships/control" Target="../activeX/activeX7.xml"/><Relationship Id="rId75" Type="http://schemas.openxmlformats.org/officeDocument/2006/relationships/image" Target="../media/image9.emf"/><Relationship Id="rId1" Type="http://schemas.openxmlformats.org/officeDocument/2006/relationships/hyperlink" Target="http://pronosticsquinte.free.fr/livecc/zclive.php?rc=r1c2&amp;dd=" TargetMode="External"/><Relationship Id="rId6" Type="http://schemas.openxmlformats.org/officeDocument/2006/relationships/hyperlink" Target="http://pronosticsquinte.free.fr/livecc/zclive.php?rc=r1c2&amp;dd=" TargetMode="External"/><Relationship Id="rId15" Type="http://schemas.openxmlformats.org/officeDocument/2006/relationships/hyperlink" Target="http://pronosticsquinte.free.fr/livecc/zclive.php?rc=r1c2&amp;dd=" TargetMode="External"/><Relationship Id="rId23" Type="http://schemas.openxmlformats.org/officeDocument/2006/relationships/hyperlink" Target="http://pronosticsquinte.free.fr/livecc/zclive.php?rc=r1c2&amp;dd=" TargetMode="External"/><Relationship Id="rId28" Type="http://schemas.openxmlformats.org/officeDocument/2006/relationships/hyperlink" Target="http://pronosticsquinte.free.fr/livecc/zclive.php?rc=r1c2&amp;dd=" TargetMode="External"/><Relationship Id="rId36" Type="http://schemas.openxmlformats.org/officeDocument/2006/relationships/hyperlink" Target="http://pronosticsquinte.free.fr/livecc/zclive.php?rc=r1c2&amp;dd=" TargetMode="External"/><Relationship Id="rId49" Type="http://schemas.openxmlformats.org/officeDocument/2006/relationships/hyperlink" Target="http://pronosticsquinte.free.fr/livecc/zclive.php?rc=r1c2&amp;dd=" TargetMode="External"/><Relationship Id="rId57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71AC58-CC74-4CC7-9FAB-523B08806CA8}">
  <dimension ref="A1:D8"/>
  <sheetViews>
    <sheetView tabSelected="1" workbookViewId="0">
      <selection activeCell="E10" sqref="E10"/>
    </sheetView>
  </sheetViews>
  <sheetFormatPr baseColWidth="10" defaultRowHeight="15" x14ac:dyDescent="0.25"/>
  <cols>
    <col min="1" max="1" width="11.85546875" bestFit="1" customWidth="1"/>
    <col min="2" max="2" width="13.140625" style="26" bestFit="1" customWidth="1"/>
    <col min="257" max="257" width="11.85546875" bestFit="1" customWidth="1"/>
    <col min="258" max="258" width="13.140625" bestFit="1" customWidth="1"/>
    <col min="513" max="513" width="11.85546875" bestFit="1" customWidth="1"/>
    <col min="514" max="514" width="13.140625" bestFit="1" customWidth="1"/>
    <col min="769" max="769" width="11.85546875" bestFit="1" customWidth="1"/>
    <col min="770" max="770" width="13.140625" bestFit="1" customWidth="1"/>
    <col min="1025" max="1025" width="11.85546875" bestFit="1" customWidth="1"/>
    <col min="1026" max="1026" width="13.140625" bestFit="1" customWidth="1"/>
    <col min="1281" max="1281" width="11.85546875" bestFit="1" customWidth="1"/>
    <col min="1282" max="1282" width="13.140625" bestFit="1" customWidth="1"/>
    <col min="1537" max="1537" width="11.85546875" bestFit="1" customWidth="1"/>
    <col min="1538" max="1538" width="13.140625" bestFit="1" customWidth="1"/>
    <col min="1793" max="1793" width="11.85546875" bestFit="1" customWidth="1"/>
    <col min="1794" max="1794" width="13.140625" bestFit="1" customWidth="1"/>
    <col min="2049" max="2049" width="11.85546875" bestFit="1" customWidth="1"/>
    <col min="2050" max="2050" width="13.140625" bestFit="1" customWidth="1"/>
    <col min="2305" max="2305" width="11.85546875" bestFit="1" customWidth="1"/>
    <col min="2306" max="2306" width="13.140625" bestFit="1" customWidth="1"/>
    <col min="2561" max="2561" width="11.85546875" bestFit="1" customWidth="1"/>
    <col min="2562" max="2562" width="13.140625" bestFit="1" customWidth="1"/>
    <col min="2817" max="2817" width="11.85546875" bestFit="1" customWidth="1"/>
    <col min="2818" max="2818" width="13.140625" bestFit="1" customWidth="1"/>
    <col min="3073" max="3073" width="11.85546875" bestFit="1" customWidth="1"/>
    <col min="3074" max="3074" width="13.140625" bestFit="1" customWidth="1"/>
    <col min="3329" max="3329" width="11.85546875" bestFit="1" customWidth="1"/>
    <col min="3330" max="3330" width="13.140625" bestFit="1" customWidth="1"/>
    <col min="3585" max="3585" width="11.85546875" bestFit="1" customWidth="1"/>
    <col min="3586" max="3586" width="13.140625" bestFit="1" customWidth="1"/>
    <col min="3841" max="3841" width="11.85546875" bestFit="1" customWidth="1"/>
    <col min="3842" max="3842" width="13.140625" bestFit="1" customWidth="1"/>
    <col min="4097" max="4097" width="11.85546875" bestFit="1" customWidth="1"/>
    <col min="4098" max="4098" width="13.140625" bestFit="1" customWidth="1"/>
    <col min="4353" max="4353" width="11.85546875" bestFit="1" customWidth="1"/>
    <col min="4354" max="4354" width="13.140625" bestFit="1" customWidth="1"/>
    <col min="4609" max="4609" width="11.85546875" bestFit="1" customWidth="1"/>
    <col min="4610" max="4610" width="13.140625" bestFit="1" customWidth="1"/>
    <col min="4865" max="4865" width="11.85546875" bestFit="1" customWidth="1"/>
    <col min="4866" max="4866" width="13.140625" bestFit="1" customWidth="1"/>
    <col min="5121" max="5121" width="11.85546875" bestFit="1" customWidth="1"/>
    <col min="5122" max="5122" width="13.140625" bestFit="1" customWidth="1"/>
    <col min="5377" max="5377" width="11.85546875" bestFit="1" customWidth="1"/>
    <col min="5378" max="5378" width="13.140625" bestFit="1" customWidth="1"/>
    <col min="5633" max="5633" width="11.85546875" bestFit="1" customWidth="1"/>
    <col min="5634" max="5634" width="13.140625" bestFit="1" customWidth="1"/>
    <col min="5889" max="5889" width="11.85546875" bestFit="1" customWidth="1"/>
    <col min="5890" max="5890" width="13.140625" bestFit="1" customWidth="1"/>
    <col min="6145" max="6145" width="11.85546875" bestFit="1" customWidth="1"/>
    <col min="6146" max="6146" width="13.140625" bestFit="1" customWidth="1"/>
    <col min="6401" max="6401" width="11.85546875" bestFit="1" customWidth="1"/>
    <col min="6402" max="6402" width="13.140625" bestFit="1" customWidth="1"/>
    <col min="6657" max="6657" width="11.85546875" bestFit="1" customWidth="1"/>
    <col min="6658" max="6658" width="13.140625" bestFit="1" customWidth="1"/>
    <col min="6913" max="6913" width="11.85546875" bestFit="1" customWidth="1"/>
    <col min="6914" max="6914" width="13.140625" bestFit="1" customWidth="1"/>
    <col min="7169" max="7169" width="11.85546875" bestFit="1" customWidth="1"/>
    <col min="7170" max="7170" width="13.140625" bestFit="1" customWidth="1"/>
    <col min="7425" max="7425" width="11.85546875" bestFit="1" customWidth="1"/>
    <col min="7426" max="7426" width="13.140625" bestFit="1" customWidth="1"/>
    <col min="7681" max="7681" width="11.85546875" bestFit="1" customWidth="1"/>
    <col min="7682" max="7682" width="13.140625" bestFit="1" customWidth="1"/>
    <col min="7937" max="7937" width="11.85546875" bestFit="1" customWidth="1"/>
    <col min="7938" max="7938" width="13.140625" bestFit="1" customWidth="1"/>
    <col min="8193" max="8193" width="11.85546875" bestFit="1" customWidth="1"/>
    <col min="8194" max="8194" width="13.140625" bestFit="1" customWidth="1"/>
    <col min="8449" max="8449" width="11.85546875" bestFit="1" customWidth="1"/>
    <col min="8450" max="8450" width="13.140625" bestFit="1" customWidth="1"/>
    <col min="8705" max="8705" width="11.85546875" bestFit="1" customWidth="1"/>
    <col min="8706" max="8706" width="13.140625" bestFit="1" customWidth="1"/>
    <col min="8961" max="8961" width="11.85546875" bestFit="1" customWidth="1"/>
    <col min="8962" max="8962" width="13.140625" bestFit="1" customWidth="1"/>
    <col min="9217" max="9217" width="11.85546875" bestFit="1" customWidth="1"/>
    <col min="9218" max="9218" width="13.140625" bestFit="1" customWidth="1"/>
    <col min="9473" max="9473" width="11.85546875" bestFit="1" customWidth="1"/>
    <col min="9474" max="9474" width="13.140625" bestFit="1" customWidth="1"/>
    <col min="9729" max="9729" width="11.85546875" bestFit="1" customWidth="1"/>
    <col min="9730" max="9730" width="13.140625" bestFit="1" customWidth="1"/>
    <col min="9985" max="9985" width="11.85546875" bestFit="1" customWidth="1"/>
    <col min="9986" max="9986" width="13.140625" bestFit="1" customWidth="1"/>
    <col min="10241" max="10241" width="11.85546875" bestFit="1" customWidth="1"/>
    <col min="10242" max="10242" width="13.140625" bestFit="1" customWidth="1"/>
    <col min="10497" max="10497" width="11.85546875" bestFit="1" customWidth="1"/>
    <col min="10498" max="10498" width="13.140625" bestFit="1" customWidth="1"/>
    <col min="10753" max="10753" width="11.85546875" bestFit="1" customWidth="1"/>
    <col min="10754" max="10754" width="13.140625" bestFit="1" customWidth="1"/>
    <col min="11009" max="11009" width="11.85546875" bestFit="1" customWidth="1"/>
    <col min="11010" max="11010" width="13.140625" bestFit="1" customWidth="1"/>
    <col min="11265" max="11265" width="11.85546875" bestFit="1" customWidth="1"/>
    <col min="11266" max="11266" width="13.140625" bestFit="1" customWidth="1"/>
    <col min="11521" max="11521" width="11.85546875" bestFit="1" customWidth="1"/>
    <col min="11522" max="11522" width="13.140625" bestFit="1" customWidth="1"/>
    <col min="11777" max="11777" width="11.85546875" bestFit="1" customWidth="1"/>
    <col min="11778" max="11778" width="13.140625" bestFit="1" customWidth="1"/>
    <col min="12033" max="12033" width="11.85546875" bestFit="1" customWidth="1"/>
    <col min="12034" max="12034" width="13.140625" bestFit="1" customWidth="1"/>
    <col min="12289" max="12289" width="11.85546875" bestFit="1" customWidth="1"/>
    <col min="12290" max="12290" width="13.140625" bestFit="1" customWidth="1"/>
    <col min="12545" max="12545" width="11.85546875" bestFit="1" customWidth="1"/>
    <col min="12546" max="12546" width="13.140625" bestFit="1" customWidth="1"/>
    <col min="12801" max="12801" width="11.85546875" bestFit="1" customWidth="1"/>
    <col min="12802" max="12802" width="13.140625" bestFit="1" customWidth="1"/>
    <col min="13057" max="13057" width="11.85546875" bestFit="1" customWidth="1"/>
    <col min="13058" max="13058" width="13.140625" bestFit="1" customWidth="1"/>
    <col min="13313" max="13313" width="11.85546875" bestFit="1" customWidth="1"/>
    <col min="13314" max="13314" width="13.140625" bestFit="1" customWidth="1"/>
    <col min="13569" max="13569" width="11.85546875" bestFit="1" customWidth="1"/>
    <col min="13570" max="13570" width="13.140625" bestFit="1" customWidth="1"/>
    <col min="13825" max="13825" width="11.85546875" bestFit="1" customWidth="1"/>
    <col min="13826" max="13826" width="13.140625" bestFit="1" customWidth="1"/>
    <col min="14081" max="14081" width="11.85546875" bestFit="1" customWidth="1"/>
    <col min="14082" max="14082" width="13.140625" bestFit="1" customWidth="1"/>
    <col min="14337" max="14337" width="11.85546875" bestFit="1" customWidth="1"/>
    <col min="14338" max="14338" width="13.140625" bestFit="1" customWidth="1"/>
    <col min="14593" max="14593" width="11.85546875" bestFit="1" customWidth="1"/>
    <col min="14594" max="14594" width="13.140625" bestFit="1" customWidth="1"/>
    <col min="14849" max="14849" width="11.85546875" bestFit="1" customWidth="1"/>
    <col min="14850" max="14850" width="13.140625" bestFit="1" customWidth="1"/>
    <col min="15105" max="15105" width="11.85546875" bestFit="1" customWidth="1"/>
    <col min="15106" max="15106" width="13.140625" bestFit="1" customWidth="1"/>
    <col min="15361" max="15361" width="11.85546875" bestFit="1" customWidth="1"/>
    <col min="15362" max="15362" width="13.140625" bestFit="1" customWidth="1"/>
    <col min="15617" max="15617" width="11.85546875" bestFit="1" customWidth="1"/>
    <col min="15618" max="15618" width="13.140625" bestFit="1" customWidth="1"/>
    <col min="15873" max="15873" width="11.85546875" bestFit="1" customWidth="1"/>
    <col min="15874" max="15874" width="13.140625" bestFit="1" customWidth="1"/>
    <col min="16129" max="16129" width="11.85546875" bestFit="1" customWidth="1"/>
    <col min="16130" max="16130" width="13.140625" bestFit="1" customWidth="1"/>
  </cols>
  <sheetData>
    <row r="1" spans="1:4" ht="15.75" x14ac:dyDescent="0.25">
      <c r="A1" s="22" t="s">
        <v>14</v>
      </c>
      <c r="B1" s="22" t="s">
        <v>15</v>
      </c>
      <c r="D1" s="23" t="s">
        <v>16</v>
      </c>
    </row>
    <row r="2" spans="1:4" x14ac:dyDescent="0.25">
      <c r="A2" s="24" t="s">
        <v>17</v>
      </c>
      <c r="B2" s="25"/>
      <c r="D2" t="s">
        <v>18</v>
      </c>
    </row>
    <row r="3" spans="1:4" x14ac:dyDescent="0.25">
      <c r="A3" s="24" t="s">
        <v>12</v>
      </c>
      <c r="B3" s="25"/>
    </row>
    <row r="4" spans="1:4" x14ac:dyDescent="0.25">
      <c r="A4" s="24" t="s">
        <v>19</v>
      </c>
      <c r="B4" s="25"/>
    </row>
    <row r="5" spans="1:4" x14ac:dyDescent="0.25">
      <c r="A5" s="24" t="s">
        <v>20</v>
      </c>
      <c r="B5" s="25"/>
    </row>
    <row r="6" spans="1:4" x14ac:dyDescent="0.25">
      <c r="A6" s="24" t="s">
        <v>11</v>
      </c>
      <c r="B6" s="25" t="s">
        <v>21</v>
      </c>
    </row>
    <row r="7" spans="1:4" x14ac:dyDescent="0.25">
      <c r="A7" s="24" t="s">
        <v>22</v>
      </c>
      <c r="B7" s="25"/>
    </row>
    <row r="8" spans="1:4" x14ac:dyDescent="0.25">
      <c r="A8" s="24" t="s">
        <v>23</v>
      </c>
      <c r="B8" s="2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694773-1543-4228-9AA0-51A111AE2F6F}">
  <dimension ref="A1:J23"/>
  <sheetViews>
    <sheetView workbookViewId="0">
      <selection activeCell="H32" sqref="H32"/>
    </sheetView>
  </sheetViews>
  <sheetFormatPr baseColWidth="10" defaultRowHeight="15" x14ac:dyDescent="0.25"/>
  <sheetData>
    <row r="1" spans="1:9" x14ac:dyDescent="0.25">
      <c r="A1" s="1" t="s">
        <v>0</v>
      </c>
      <c r="B1" s="1"/>
      <c r="C1" s="1"/>
      <c r="D1" s="2"/>
      <c r="E1" s="2"/>
      <c r="F1" s="2" t="s">
        <v>1</v>
      </c>
      <c r="G1" s="3">
        <f>F23</f>
        <v>0</v>
      </c>
      <c r="H1" s="4"/>
      <c r="I1" s="2"/>
    </row>
    <row r="2" spans="1:9" ht="29.25" x14ac:dyDescent="0.25">
      <c r="A2" s="2" t="s">
        <v>2</v>
      </c>
      <c r="B2" s="2" t="s">
        <v>3</v>
      </c>
      <c r="C2" s="2" t="s">
        <v>4</v>
      </c>
      <c r="D2" s="2" t="s">
        <v>5</v>
      </c>
      <c r="E2" s="2" t="s">
        <v>6</v>
      </c>
      <c r="F2" s="2" t="s">
        <v>7</v>
      </c>
      <c r="G2" s="2" t="s">
        <v>8</v>
      </c>
      <c r="H2" s="4" t="s">
        <v>9</v>
      </c>
      <c r="I2" s="5" t="s">
        <v>10</v>
      </c>
    </row>
    <row r="3" spans="1:9" x14ac:dyDescent="0.25">
      <c r="A3" s="6">
        <v>1</v>
      </c>
      <c r="B3" s="7"/>
      <c r="C3" s="7"/>
      <c r="D3" s="8">
        <f>C3*0.95</f>
        <v>0</v>
      </c>
      <c r="E3" s="9">
        <f t="shared" ref="E3:E10" si="0">IF(C3&lt;&gt;"",100*(1/D3),0)</f>
        <v>0</v>
      </c>
      <c r="F3" s="10"/>
      <c r="G3" s="11">
        <f>D3*F3</f>
        <v>0</v>
      </c>
      <c r="H3" s="12">
        <f t="shared" ref="H3:H10" si="1">IF(C3&lt;&gt;"",G3-$F$23,0)</f>
        <v>0</v>
      </c>
      <c r="I3" s="13">
        <f t="shared" ref="I3:I10" si="2">IF(C3&lt;&gt;"",1/D3,0)</f>
        <v>0</v>
      </c>
    </row>
    <row r="4" spans="1:9" x14ac:dyDescent="0.25">
      <c r="A4" s="6">
        <v>2</v>
      </c>
      <c r="B4" s="7"/>
      <c r="C4" s="7"/>
      <c r="D4" s="8">
        <f t="shared" ref="D4:D22" si="3">C4*0.95</f>
        <v>0</v>
      </c>
      <c r="E4" s="9">
        <f t="shared" si="0"/>
        <v>0</v>
      </c>
      <c r="F4" s="10"/>
      <c r="G4" s="11">
        <f t="shared" ref="G4:G22" si="4">D4*F4</f>
        <v>0</v>
      </c>
      <c r="H4" s="12">
        <f t="shared" si="1"/>
        <v>0</v>
      </c>
      <c r="I4" s="13">
        <f t="shared" si="2"/>
        <v>0</v>
      </c>
    </row>
    <row r="5" spans="1:9" x14ac:dyDescent="0.25">
      <c r="A5" s="6">
        <v>3</v>
      </c>
      <c r="B5" s="7"/>
      <c r="C5" s="7"/>
      <c r="D5" s="8">
        <f t="shared" si="3"/>
        <v>0</v>
      </c>
      <c r="E5" s="9">
        <f t="shared" si="0"/>
        <v>0</v>
      </c>
      <c r="F5" s="10"/>
      <c r="G5" s="11">
        <f t="shared" si="4"/>
        <v>0</v>
      </c>
      <c r="H5" s="12">
        <f t="shared" si="1"/>
        <v>0</v>
      </c>
      <c r="I5" s="13">
        <f t="shared" si="2"/>
        <v>0</v>
      </c>
    </row>
    <row r="6" spans="1:9" x14ac:dyDescent="0.25">
      <c r="A6" s="6">
        <v>4</v>
      </c>
      <c r="B6" s="7"/>
      <c r="C6" s="7"/>
      <c r="D6" s="8">
        <f t="shared" si="3"/>
        <v>0</v>
      </c>
      <c r="E6" s="9">
        <f t="shared" si="0"/>
        <v>0</v>
      </c>
      <c r="F6" s="10"/>
      <c r="G6" s="11">
        <f t="shared" si="4"/>
        <v>0</v>
      </c>
      <c r="H6" s="12">
        <f t="shared" si="1"/>
        <v>0</v>
      </c>
      <c r="I6" s="13">
        <f t="shared" si="2"/>
        <v>0</v>
      </c>
    </row>
    <row r="7" spans="1:9" x14ac:dyDescent="0.25">
      <c r="A7" s="6">
        <v>5</v>
      </c>
      <c r="B7" s="7"/>
      <c r="C7" s="7"/>
      <c r="D7" s="8">
        <f t="shared" si="3"/>
        <v>0</v>
      </c>
      <c r="E7" s="9">
        <f t="shared" si="0"/>
        <v>0</v>
      </c>
      <c r="F7" s="10"/>
      <c r="G7" s="11">
        <f t="shared" si="4"/>
        <v>0</v>
      </c>
      <c r="H7" s="12">
        <f t="shared" si="1"/>
        <v>0</v>
      </c>
      <c r="I7" s="13">
        <f t="shared" si="2"/>
        <v>0</v>
      </c>
    </row>
    <row r="8" spans="1:9" x14ac:dyDescent="0.25">
      <c r="A8" s="14">
        <v>6</v>
      </c>
      <c r="B8" s="15"/>
      <c r="C8" s="15"/>
      <c r="D8" s="8">
        <f t="shared" si="3"/>
        <v>0</v>
      </c>
      <c r="E8" s="9">
        <f t="shared" si="0"/>
        <v>0</v>
      </c>
      <c r="F8" s="10"/>
      <c r="G8" s="11">
        <f t="shared" si="4"/>
        <v>0</v>
      </c>
      <c r="H8" s="12">
        <f t="shared" si="1"/>
        <v>0</v>
      </c>
      <c r="I8" s="13">
        <f t="shared" si="2"/>
        <v>0</v>
      </c>
    </row>
    <row r="9" spans="1:9" x14ac:dyDescent="0.25">
      <c r="A9" s="6">
        <v>7</v>
      </c>
      <c r="B9" s="7"/>
      <c r="C9" s="7"/>
      <c r="D9" s="8">
        <f t="shared" si="3"/>
        <v>0</v>
      </c>
      <c r="E9" s="9">
        <f t="shared" si="0"/>
        <v>0</v>
      </c>
      <c r="F9" s="10"/>
      <c r="G9" s="11">
        <f t="shared" si="4"/>
        <v>0</v>
      </c>
      <c r="H9" s="11">
        <f t="shared" si="1"/>
        <v>0</v>
      </c>
      <c r="I9" s="13">
        <f t="shared" si="2"/>
        <v>0</v>
      </c>
    </row>
    <row r="10" spans="1:9" x14ac:dyDescent="0.25">
      <c r="A10" s="6">
        <v>8</v>
      </c>
      <c r="B10" s="7"/>
      <c r="C10" s="7"/>
      <c r="D10" s="8">
        <f t="shared" si="3"/>
        <v>0</v>
      </c>
      <c r="E10" s="9">
        <f t="shared" si="0"/>
        <v>0</v>
      </c>
      <c r="F10" s="10"/>
      <c r="G10" s="11">
        <f t="shared" si="4"/>
        <v>0</v>
      </c>
      <c r="H10" s="11">
        <f t="shared" si="1"/>
        <v>0</v>
      </c>
      <c r="I10" s="13">
        <f t="shared" si="2"/>
        <v>0</v>
      </c>
    </row>
    <row r="11" spans="1:9" x14ac:dyDescent="0.25">
      <c r="A11" s="6">
        <v>9</v>
      </c>
      <c r="B11" s="7"/>
      <c r="C11" s="7"/>
      <c r="D11" s="8">
        <f t="shared" si="3"/>
        <v>0</v>
      </c>
      <c r="E11" s="9">
        <f>IF(C11&lt;&gt;"",100*(1/D11),0)</f>
        <v>0</v>
      </c>
      <c r="F11" s="10"/>
      <c r="G11" s="11">
        <f t="shared" si="4"/>
        <v>0</v>
      </c>
      <c r="H11" s="11">
        <f>IF(C11&lt;&gt;"",G11-$F$23,0)</f>
        <v>0</v>
      </c>
      <c r="I11" s="13">
        <f>IF(C11&lt;&gt;"",1/D11,0)</f>
        <v>0</v>
      </c>
    </row>
    <row r="12" spans="1:9" x14ac:dyDescent="0.25">
      <c r="A12" s="6">
        <v>10</v>
      </c>
      <c r="B12" s="7"/>
      <c r="C12" s="7"/>
      <c r="D12" s="8">
        <f t="shared" si="3"/>
        <v>0</v>
      </c>
      <c r="E12" s="9">
        <f t="shared" ref="E12:E22" si="5">IF(C12&lt;&gt;"",100*(1/D12),0)</f>
        <v>0</v>
      </c>
      <c r="F12" s="10"/>
      <c r="G12" s="11">
        <f t="shared" si="4"/>
        <v>0</v>
      </c>
      <c r="H12" s="11">
        <f t="shared" ref="H12:H22" si="6">IF(C12&lt;&gt;"",G12-$F$23,0)</f>
        <v>0</v>
      </c>
      <c r="I12" s="13">
        <f t="shared" ref="I12:I22" si="7">IF(C12&lt;&gt;"",1/D12,0)</f>
        <v>0</v>
      </c>
    </row>
    <row r="13" spans="1:9" x14ac:dyDescent="0.25">
      <c r="A13" s="6">
        <v>11</v>
      </c>
      <c r="B13" s="7"/>
      <c r="C13" s="7"/>
      <c r="D13" s="8">
        <f t="shared" si="3"/>
        <v>0</v>
      </c>
      <c r="E13" s="9">
        <f t="shared" si="5"/>
        <v>0</v>
      </c>
      <c r="F13" s="10"/>
      <c r="G13" s="11">
        <f t="shared" si="4"/>
        <v>0</v>
      </c>
      <c r="H13" s="11">
        <f t="shared" si="6"/>
        <v>0</v>
      </c>
      <c r="I13" s="13">
        <f t="shared" si="7"/>
        <v>0</v>
      </c>
    </row>
    <row r="14" spans="1:9" x14ac:dyDescent="0.25">
      <c r="A14" s="6">
        <v>12</v>
      </c>
      <c r="B14" s="7"/>
      <c r="C14" s="7"/>
      <c r="D14" s="8">
        <f t="shared" si="3"/>
        <v>0</v>
      </c>
      <c r="E14" s="9">
        <f t="shared" si="5"/>
        <v>0</v>
      </c>
      <c r="F14" s="10"/>
      <c r="G14" s="11">
        <f t="shared" si="4"/>
        <v>0</v>
      </c>
      <c r="H14" s="11">
        <f t="shared" si="6"/>
        <v>0</v>
      </c>
      <c r="I14" s="13">
        <f t="shared" si="7"/>
        <v>0</v>
      </c>
    </row>
    <row r="15" spans="1:9" x14ac:dyDescent="0.25">
      <c r="A15" s="6">
        <v>13</v>
      </c>
      <c r="B15" s="7"/>
      <c r="C15" s="7"/>
      <c r="D15" s="8">
        <f t="shared" si="3"/>
        <v>0</v>
      </c>
      <c r="E15" s="9">
        <f t="shared" si="5"/>
        <v>0</v>
      </c>
      <c r="F15" s="10"/>
      <c r="G15" s="11">
        <f t="shared" si="4"/>
        <v>0</v>
      </c>
      <c r="H15" s="11">
        <f t="shared" si="6"/>
        <v>0</v>
      </c>
      <c r="I15" s="13">
        <f t="shared" si="7"/>
        <v>0</v>
      </c>
    </row>
    <row r="16" spans="1:9" x14ac:dyDescent="0.25">
      <c r="A16" s="6">
        <v>14</v>
      </c>
      <c r="B16" s="7"/>
      <c r="C16" s="7"/>
      <c r="D16" s="8">
        <f t="shared" si="3"/>
        <v>0</v>
      </c>
      <c r="E16" s="9">
        <f t="shared" si="5"/>
        <v>0</v>
      </c>
      <c r="F16" s="10"/>
      <c r="G16" s="11">
        <f t="shared" si="4"/>
        <v>0</v>
      </c>
      <c r="H16" s="11">
        <f t="shared" si="6"/>
        <v>0</v>
      </c>
      <c r="I16" s="13">
        <f t="shared" si="7"/>
        <v>0</v>
      </c>
    </row>
    <row r="17" spans="1:10" x14ac:dyDescent="0.25">
      <c r="A17" s="6">
        <v>15</v>
      </c>
      <c r="B17" s="7"/>
      <c r="C17" s="7"/>
      <c r="D17" s="8">
        <f t="shared" si="3"/>
        <v>0</v>
      </c>
      <c r="E17" s="9">
        <f t="shared" si="5"/>
        <v>0</v>
      </c>
      <c r="F17" s="10"/>
      <c r="G17" s="11">
        <f t="shared" si="4"/>
        <v>0</v>
      </c>
      <c r="H17" s="11">
        <f t="shared" si="6"/>
        <v>0</v>
      </c>
      <c r="I17" s="13">
        <f t="shared" si="7"/>
        <v>0</v>
      </c>
    </row>
    <row r="18" spans="1:10" x14ac:dyDescent="0.25">
      <c r="A18" s="6">
        <v>16</v>
      </c>
      <c r="B18" s="7"/>
      <c r="C18" s="7"/>
      <c r="D18" s="8">
        <f t="shared" si="3"/>
        <v>0</v>
      </c>
      <c r="E18" s="9">
        <f t="shared" si="5"/>
        <v>0</v>
      </c>
      <c r="F18" s="10"/>
      <c r="G18" s="11">
        <f t="shared" si="4"/>
        <v>0</v>
      </c>
      <c r="H18" s="11">
        <f t="shared" si="6"/>
        <v>0</v>
      </c>
      <c r="I18" s="13">
        <f t="shared" si="7"/>
        <v>0</v>
      </c>
    </row>
    <row r="19" spans="1:10" x14ac:dyDescent="0.25">
      <c r="A19" s="6">
        <v>17</v>
      </c>
      <c r="B19" s="7"/>
      <c r="C19" s="7"/>
      <c r="D19" s="8">
        <f t="shared" si="3"/>
        <v>0</v>
      </c>
      <c r="E19" s="9">
        <f t="shared" si="5"/>
        <v>0</v>
      </c>
      <c r="F19" s="10"/>
      <c r="G19" s="11">
        <f t="shared" si="4"/>
        <v>0</v>
      </c>
      <c r="H19" s="11">
        <f t="shared" si="6"/>
        <v>0</v>
      </c>
      <c r="I19" s="13">
        <f t="shared" si="7"/>
        <v>0</v>
      </c>
    </row>
    <row r="20" spans="1:10" x14ac:dyDescent="0.25">
      <c r="A20" s="6">
        <v>18</v>
      </c>
      <c r="B20" s="7"/>
      <c r="C20" s="7"/>
      <c r="D20" s="8">
        <f t="shared" si="3"/>
        <v>0</v>
      </c>
      <c r="E20" s="9">
        <f t="shared" si="5"/>
        <v>0</v>
      </c>
      <c r="F20" s="10"/>
      <c r="G20" s="11">
        <f t="shared" si="4"/>
        <v>0</v>
      </c>
      <c r="H20" s="11">
        <f t="shared" si="6"/>
        <v>0</v>
      </c>
      <c r="I20" s="13">
        <f t="shared" si="7"/>
        <v>0</v>
      </c>
    </row>
    <row r="21" spans="1:10" x14ac:dyDescent="0.25">
      <c r="A21" s="6">
        <v>19</v>
      </c>
      <c r="B21" s="7"/>
      <c r="C21" s="7"/>
      <c r="D21" s="8">
        <f t="shared" si="3"/>
        <v>0</v>
      </c>
      <c r="E21" s="9">
        <f t="shared" si="5"/>
        <v>0</v>
      </c>
      <c r="F21" s="10"/>
      <c r="G21" s="11">
        <f t="shared" si="4"/>
        <v>0</v>
      </c>
      <c r="H21" s="11">
        <f t="shared" si="6"/>
        <v>0</v>
      </c>
      <c r="I21" s="13">
        <f t="shared" si="7"/>
        <v>0</v>
      </c>
    </row>
    <row r="22" spans="1:10" x14ac:dyDescent="0.25">
      <c r="A22" s="6">
        <v>20</v>
      </c>
      <c r="B22" s="7"/>
      <c r="C22" s="7"/>
      <c r="D22" s="8">
        <f t="shared" si="3"/>
        <v>0</v>
      </c>
      <c r="E22" s="9">
        <f t="shared" si="5"/>
        <v>0</v>
      </c>
      <c r="F22" s="10"/>
      <c r="G22" s="11">
        <f t="shared" si="4"/>
        <v>0</v>
      </c>
      <c r="H22" s="11">
        <f t="shared" si="6"/>
        <v>0</v>
      </c>
      <c r="I22" s="13">
        <f t="shared" si="7"/>
        <v>0</v>
      </c>
    </row>
    <row r="23" spans="1:10" x14ac:dyDescent="0.25">
      <c r="A23" s="16"/>
      <c r="B23" s="16"/>
      <c r="C23" s="17"/>
      <c r="D23" s="16"/>
      <c r="E23" s="18">
        <f>SUM(E3:E22)</f>
        <v>0</v>
      </c>
      <c r="F23" s="19">
        <f>SUM(F3:F22)</f>
        <v>0</v>
      </c>
      <c r="G23" s="16"/>
      <c r="H23" s="16"/>
      <c r="I23" s="20">
        <f>SUM(I3:I22)</f>
        <v>0</v>
      </c>
      <c r="J23" s="21" t="s">
        <v>13</v>
      </c>
    </row>
  </sheetData>
  <mergeCells count="1">
    <mergeCell ref="A1:C1"/>
  </mergeCells>
  <conditionalFormatting sqref="I23">
    <cfRule type="cellIs" dxfId="0" priority="1" stopIfTrue="1" operator="greaterThan">
      <formula>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Macro2">
                <anchor moveWithCells="1" sizeWithCells="1">
                  <from>
                    <xdr:col>10</xdr:col>
                    <xdr:colOff>0</xdr:colOff>
                    <xdr:row>1</xdr:row>
                    <xdr:rowOff>0</xdr:rowOff>
                  </from>
                  <to>
                    <xdr:col>11</xdr:col>
                    <xdr:colOff>533400</xdr:colOff>
                    <xdr:row>3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BCCCCD-7109-4F4A-B20B-206F91A59965}">
  <sheetPr codeName="Feuil1"/>
  <dimension ref="A1:L142"/>
  <sheetViews>
    <sheetView workbookViewId="0">
      <selection activeCell="B3" sqref="B3"/>
    </sheetView>
  </sheetViews>
  <sheetFormatPr baseColWidth="10" defaultColWidth="22.5703125" defaultRowHeight="15" x14ac:dyDescent="0.25"/>
  <sheetData>
    <row r="1" spans="1:12" x14ac:dyDescent="0.25">
      <c r="A1" s="29" t="s">
        <v>34</v>
      </c>
      <c r="L1" s="27" t="s">
        <v>29</v>
      </c>
    </row>
    <row r="2" spans="1:12" ht="22.5" x14ac:dyDescent="0.25">
      <c r="A2" s="28" t="s">
        <v>35</v>
      </c>
      <c r="L2" s="27" t="s">
        <v>31</v>
      </c>
    </row>
    <row r="3" spans="1:12" ht="90" x14ac:dyDescent="0.25">
      <c r="A3" s="29" t="s">
        <v>36</v>
      </c>
      <c r="L3" s="27" t="s">
        <v>33</v>
      </c>
    </row>
    <row r="4" spans="1:12" ht="30" x14ac:dyDescent="0.25">
      <c r="A4" s="30" t="s">
        <v>37</v>
      </c>
    </row>
    <row r="5" spans="1:12" x14ac:dyDescent="0.25">
      <c r="A5" s="29" t="s">
        <v>38</v>
      </c>
    </row>
    <row r="6" spans="1:12" x14ac:dyDescent="0.25">
      <c r="A6" s="29" t="s">
        <v>39</v>
      </c>
    </row>
    <row r="7" spans="1:12" x14ac:dyDescent="0.25">
      <c r="A7" s="29" t="s">
        <v>40</v>
      </c>
    </row>
    <row r="8" spans="1:12" ht="15.75" thickBot="1" x14ac:dyDescent="0.3">
      <c r="A8" s="29" t="s">
        <v>41</v>
      </c>
    </row>
    <row r="9" spans="1:12" ht="15.75" thickBot="1" x14ac:dyDescent="0.3">
      <c r="A9" s="31" t="s">
        <v>24</v>
      </c>
      <c r="B9" s="31" t="s">
        <v>3</v>
      </c>
      <c r="C9" s="32" t="s">
        <v>25</v>
      </c>
      <c r="D9" s="33" t="s">
        <v>42</v>
      </c>
      <c r="E9" s="33" t="s">
        <v>43</v>
      </c>
      <c r="F9" s="33" t="s">
        <v>44</v>
      </c>
      <c r="G9" s="32" t="s">
        <v>26</v>
      </c>
      <c r="H9" s="32" t="s">
        <v>27</v>
      </c>
      <c r="I9" s="34" t="s">
        <v>28</v>
      </c>
      <c r="J9" s="31" t="s">
        <v>29</v>
      </c>
    </row>
    <row r="10" spans="1:12" ht="15.75" thickBot="1" x14ac:dyDescent="0.3">
      <c r="A10" s="35">
        <v>0.55482638888888891</v>
      </c>
      <c r="B10" s="37" t="s">
        <v>17</v>
      </c>
      <c r="C10" s="36" t="s">
        <v>45</v>
      </c>
      <c r="D10" s="36" t="s">
        <v>46</v>
      </c>
      <c r="E10" s="38" t="s">
        <v>47</v>
      </c>
      <c r="F10" s="36" t="s">
        <v>48</v>
      </c>
      <c r="G10" s="36" t="s">
        <v>49</v>
      </c>
      <c r="H10" s="39" t="s">
        <v>50</v>
      </c>
      <c r="I10" s="36" t="s">
        <v>51</v>
      </c>
      <c r="J10" s="40">
        <v>96821</v>
      </c>
    </row>
    <row r="11" spans="1:12" ht="15.75" thickBot="1" x14ac:dyDescent="0.3">
      <c r="A11" s="35">
        <v>0.55482638888888891</v>
      </c>
      <c r="B11" s="37" t="s">
        <v>12</v>
      </c>
      <c r="C11" s="36" t="s">
        <v>45</v>
      </c>
      <c r="D11" s="36" t="s">
        <v>52</v>
      </c>
      <c r="E11" s="38" t="s">
        <v>47</v>
      </c>
      <c r="F11" s="36" t="s">
        <v>53</v>
      </c>
      <c r="G11" s="36" t="s">
        <v>54</v>
      </c>
      <c r="H11" s="36" t="s">
        <v>55</v>
      </c>
      <c r="I11" s="36" t="s">
        <v>56</v>
      </c>
      <c r="J11" s="31" t="s">
        <v>31</v>
      </c>
    </row>
    <row r="12" spans="1:12" ht="15.75" thickBot="1" x14ac:dyDescent="0.3">
      <c r="A12" s="35">
        <v>0.55482638888888891</v>
      </c>
      <c r="B12" s="37" t="s">
        <v>19</v>
      </c>
      <c r="C12" s="36" t="s">
        <v>45</v>
      </c>
      <c r="D12" s="36" t="s">
        <v>57</v>
      </c>
      <c r="E12" s="36" t="s">
        <v>58</v>
      </c>
      <c r="F12" s="36" t="s">
        <v>59</v>
      </c>
      <c r="G12" s="36" t="s">
        <v>60</v>
      </c>
      <c r="H12" s="36" t="s">
        <v>61</v>
      </c>
      <c r="I12" s="36" t="s">
        <v>62</v>
      </c>
      <c r="J12" s="31" t="s">
        <v>31</v>
      </c>
    </row>
    <row r="13" spans="1:12" ht="15.75" thickBot="1" x14ac:dyDescent="0.3">
      <c r="A13" s="35">
        <v>0.55482638888888891</v>
      </c>
      <c r="B13" s="37" t="s">
        <v>20</v>
      </c>
      <c r="C13" s="36" t="s">
        <v>63</v>
      </c>
      <c r="D13" s="38" t="s">
        <v>64</v>
      </c>
      <c r="E13" s="39" t="s">
        <v>65</v>
      </c>
      <c r="F13" s="36" t="s">
        <v>66</v>
      </c>
      <c r="G13" s="39" t="s">
        <v>67</v>
      </c>
      <c r="H13" s="36" t="s">
        <v>68</v>
      </c>
      <c r="I13" s="36" t="s">
        <v>69</v>
      </c>
      <c r="J13" s="31" t="s">
        <v>31</v>
      </c>
    </row>
    <row r="14" spans="1:12" ht="15.75" thickBot="1" x14ac:dyDescent="0.3">
      <c r="A14" s="35">
        <v>0.55481481481481476</v>
      </c>
      <c r="B14" s="37" t="s">
        <v>11</v>
      </c>
      <c r="C14" s="36" t="s">
        <v>63</v>
      </c>
      <c r="D14" s="36" t="s">
        <v>32</v>
      </c>
      <c r="E14" s="36" t="s">
        <v>70</v>
      </c>
      <c r="F14" s="39" t="s">
        <v>71</v>
      </c>
      <c r="G14" s="38" t="s">
        <v>72</v>
      </c>
      <c r="H14" s="36" t="s">
        <v>73</v>
      </c>
      <c r="I14" s="36" t="s">
        <v>74</v>
      </c>
      <c r="J14" s="40">
        <v>10933</v>
      </c>
    </row>
    <row r="15" spans="1:12" ht="15.75" thickBot="1" x14ac:dyDescent="0.3">
      <c r="A15" s="35">
        <v>0.55482638888888891</v>
      </c>
      <c r="B15" s="37" t="s">
        <v>22</v>
      </c>
      <c r="C15" s="38" t="s">
        <v>75</v>
      </c>
      <c r="D15" s="36" t="s">
        <v>76</v>
      </c>
      <c r="E15" s="36" t="s">
        <v>77</v>
      </c>
      <c r="F15" s="38" t="s">
        <v>78</v>
      </c>
      <c r="G15" s="36" t="s">
        <v>79</v>
      </c>
      <c r="H15" s="38" t="s">
        <v>80</v>
      </c>
      <c r="I15" s="36" t="s">
        <v>81</v>
      </c>
      <c r="J15" s="31" t="s">
        <v>31</v>
      </c>
    </row>
    <row r="16" spans="1:12" ht="15.75" thickBot="1" x14ac:dyDescent="0.3">
      <c r="A16" s="35">
        <v>0.55482638888888891</v>
      </c>
      <c r="B16" s="37" t="s">
        <v>23</v>
      </c>
      <c r="C16" s="39" t="s">
        <v>30</v>
      </c>
      <c r="D16" s="39" t="s">
        <v>82</v>
      </c>
      <c r="E16" s="36" t="s">
        <v>83</v>
      </c>
      <c r="F16" s="36" t="s">
        <v>84</v>
      </c>
      <c r="G16" s="36" t="s">
        <v>85</v>
      </c>
      <c r="H16" s="36" t="s">
        <v>86</v>
      </c>
      <c r="I16" s="36" t="s">
        <v>87</v>
      </c>
      <c r="J16" s="31" t="s">
        <v>31</v>
      </c>
    </row>
    <row r="17" spans="1:10" ht="15.75" thickBot="1" x14ac:dyDescent="0.3">
      <c r="A17" s="35">
        <v>0.55482638888888891</v>
      </c>
      <c r="B17" s="37" t="s">
        <v>88</v>
      </c>
      <c r="C17" s="38" t="s">
        <v>89</v>
      </c>
      <c r="D17" s="38" t="s">
        <v>90</v>
      </c>
      <c r="E17" s="38" t="s">
        <v>91</v>
      </c>
      <c r="F17" s="38" t="s">
        <v>92</v>
      </c>
      <c r="G17" s="38" t="s">
        <v>93</v>
      </c>
      <c r="H17" s="38" t="s">
        <v>94</v>
      </c>
      <c r="I17" s="36" t="s">
        <v>95</v>
      </c>
      <c r="J17" s="40">
        <v>107754</v>
      </c>
    </row>
    <row r="18" spans="1:10" x14ac:dyDescent="0.25">
      <c r="A18" s="28"/>
    </row>
    <row r="19" spans="1:10" x14ac:dyDescent="0.25">
      <c r="A19" s="43"/>
      <c r="B19" s="41" t="s">
        <v>96</v>
      </c>
    </row>
    <row r="20" spans="1:10" x14ac:dyDescent="0.25">
      <c r="A20" s="43"/>
      <c r="B20" s="42" t="s">
        <v>97</v>
      </c>
    </row>
    <row r="21" spans="1:10" ht="30" x14ac:dyDescent="0.25">
      <c r="A21" s="44" t="s">
        <v>98</v>
      </c>
    </row>
    <row r="22" spans="1:10" ht="30" x14ac:dyDescent="0.25">
      <c r="A22" s="29" t="s">
        <v>99</v>
      </c>
    </row>
    <row r="23" spans="1:10" x14ac:dyDescent="0.25">
      <c r="A23" s="28" t="s">
        <v>100</v>
      </c>
    </row>
    <row r="24" spans="1:10" x14ac:dyDescent="0.25">
      <c r="A24" s="28"/>
    </row>
    <row r="25" spans="1:10" ht="15.75" thickBot="1" x14ac:dyDescent="0.3"/>
    <row r="26" spans="1:10" ht="15.75" thickBot="1" x14ac:dyDescent="0.3">
      <c r="A26" s="45" t="s">
        <v>24</v>
      </c>
      <c r="B26" s="45" t="s">
        <v>101</v>
      </c>
      <c r="C26" s="45" t="s">
        <v>102</v>
      </c>
      <c r="D26" s="45" t="s">
        <v>103</v>
      </c>
      <c r="E26" s="45" t="s">
        <v>25</v>
      </c>
      <c r="F26" s="45" t="s">
        <v>42</v>
      </c>
      <c r="G26" s="45" t="s">
        <v>104</v>
      </c>
      <c r="H26" s="45" t="s">
        <v>44</v>
      </c>
      <c r="I26" s="45" t="s">
        <v>26</v>
      </c>
      <c r="J26" s="45" t="s">
        <v>27</v>
      </c>
    </row>
    <row r="27" spans="1:10" ht="15.75" thickBot="1" x14ac:dyDescent="0.3">
      <c r="A27" s="46">
        <v>0.55482638888888891</v>
      </c>
      <c r="B27" s="47">
        <v>116</v>
      </c>
      <c r="C27" s="48" t="s">
        <v>105</v>
      </c>
      <c r="D27" s="48" t="s">
        <v>106</v>
      </c>
      <c r="E27" s="49">
        <v>37</v>
      </c>
      <c r="F27" s="49">
        <v>25</v>
      </c>
      <c r="G27" s="49">
        <v>37</v>
      </c>
      <c r="H27" s="49">
        <v>5</v>
      </c>
      <c r="I27" s="49">
        <v>2</v>
      </c>
      <c r="J27" s="49">
        <v>10</v>
      </c>
    </row>
    <row r="28" spans="1:10" ht="30" x14ac:dyDescent="0.25">
      <c r="A28" s="29" t="s">
        <v>107</v>
      </c>
    </row>
    <row r="29" spans="1:10" x14ac:dyDescent="0.25">
      <c r="A29" s="28" t="s">
        <v>100</v>
      </c>
    </row>
    <row r="30" spans="1:10" x14ac:dyDescent="0.25">
      <c r="A30" s="28"/>
    </row>
    <row r="31" spans="1:10" ht="15.75" thickBot="1" x14ac:dyDescent="0.3"/>
    <row r="32" spans="1:10" ht="15.75" thickBot="1" x14ac:dyDescent="0.3">
      <c r="A32" s="45" t="s">
        <v>24</v>
      </c>
      <c r="B32" s="45" t="s">
        <v>101</v>
      </c>
      <c r="C32" s="45" t="s">
        <v>102</v>
      </c>
      <c r="D32" s="45" t="s">
        <v>103</v>
      </c>
      <c r="E32" s="45" t="s">
        <v>25</v>
      </c>
      <c r="F32" s="45" t="s">
        <v>42</v>
      </c>
      <c r="G32" s="45" t="s">
        <v>104</v>
      </c>
      <c r="H32" s="45" t="s">
        <v>44</v>
      </c>
      <c r="I32" s="45" t="s">
        <v>26</v>
      </c>
      <c r="J32" s="45" t="s">
        <v>27</v>
      </c>
    </row>
    <row r="33" spans="1:11" ht="15.75" thickBot="1" x14ac:dyDescent="0.3">
      <c r="A33" s="46">
        <v>0.55482638888888891</v>
      </c>
      <c r="B33" s="47">
        <v>100</v>
      </c>
      <c r="C33" s="48" t="s">
        <v>108</v>
      </c>
      <c r="D33" s="48" t="s">
        <v>109</v>
      </c>
      <c r="E33" s="49">
        <v>50</v>
      </c>
      <c r="F33" s="49">
        <v>32</v>
      </c>
      <c r="G33" s="49">
        <v>0</v>
      </c>
      <c r="H33" s="49">
        <v>5</v>
      </c>
      <c r="I33" s="49">
        <v>2</v>
      </c>
      <c r="J33" s="49">
        <v>11</v>
      </c>
    </row>
    <row r="34" spans="1:11" ht="30" x14ac:dyDescent="0.25">
      <c r="A34" s="29" t="s">
        <v>110</v>
      </c>
    </row>
    <row r="35" spans="1:11" x14ac:dyDescent="0.25">
      <c r="A35" s="28" t="s">
        <v>100</v>
      </c>
    </row>
    <row r="36" spans="1:11" ht="15.75" thickBot="1" x14ac:dyDescent="0.3">
      <c r="A36" s="28"/>
    </row>
    <row r="37" spans="1:11" ht="15.75" thickBot="1" x14ac:dyDescent="0.3">
      <c r="A37" s="45" t="s">
        <v>24</v>
      </c>
      <c r="B37" s="45" t="s">
        <v>25</v>
      </c>
      <c r="C37" s="45" t="s">
        <v>104</v>
      </c>
      <c r="D37" s="45" t="s">
        <v>42</v>
      </c>
      <c r="E37" s="45" t="s">
        <v>27</v>
      </c>
      <c r="F37" s="45" t="s">
        <v>44</v>
      </c>
      <c r="G37" s="45" t="s">
        <v>26</v>
      </c>
      <c r="H37" s="45" t="s">
        <v>111</v>
      </c>
    </row>
    <row r="38" spans="1:11" ht="15.75" thickBot="1" x14ac:dyDescent="0.3">
      <c r="A38" s="51" t="s">
        <v>112</v>
      </c>
      <c r="B38" s="52">
        <v>30050</v>
      </c>
      <c r="C38" s="52">
        <v>28977</v>
      </c>
      <c r="D38" s="52">
        <v>21929</v>
      </c>
      <c r="E38" s="52">
        <v>10017</v>
      </c>
      <c r="F38" s="52">
        <v>4119</v>
      </c>
      <c r="G38" s="52">
        <v>1787</v>
      </c>
      <c r="H38" s="52">
        <v>96879</v>
      </c>
    </row>
    <row r="39" spans="1:11" ht="30" x14ac:dyDescent="0.25">
      <c r="A39" s="29" t="s">
        <v>113</v>
      </c>
    </row>
    <row r="40" spans="1:11" x14ac:dyDescent="0.25">
      <c r="A40" s="28" t="s">
        <v>100</v>
      </c>
    </row>
    <row r="41" spans="1:11" ht="15.75" thickBot="1" x14ac:dyDescent="0.3">
      <c r="A41" s="28"/>
    </row>
    <row r="42" spans="1:11" ht="15.75" thickBot="1" x14ac:dyDescent="0.3">
      <c r="A42" s="53" t="s">
        <v>114</v>
      </c>
      <c r="B42" s="54"/>
      <c r="C42" s="54"/>
      <c r="D42" s="54"/>
      <c r="E42" s="54"/>
      <c r="F42" s="54"/>
      <c r="G42" s="54"/>
      <c r="H42" s="54"/>
      <c r="I42" s="54"/>
      <c r="J42" s="54"/>
      <c r="K42" s="55"/>
    </row>
    <row r="43" spans="1:11" ht="30" x14ac:dyDescent="0.25">
      <c r="A43" s="29" t="s">
        <v>115</v>
      </c>
    </row>
    <row r="44" spans="1:11" x14ac:dyDescent="0.25">
      <c r="A44" s="28" t="s">
        <v>100</v>
      </c>
    </row>
    <row r="45" spans="1:11" ht="15.75" thickBot="1" x14ac:dyDescent="0.3">
      <c r="A45" s="28"/>
    </row>
    <row r="46" spans="1:11" ht="15.75" thickBot="1" x14ac:dyDescent="0.3">
      <c r="A46" s="45" t="s">
        <v>24</v>
      </c>
      <c r="B46" s="45" t="s">
        <v>25</v>
      </c>
      <c r="C46" s="45" t="s">
        <v>104</v>
      </c>
      <c r="D46" s="45" t="s">
        <v>42</v>
      </c>
      <c r="E46" s="45" t="s">
        <v>27</v>
      </c>
      <c r="F46" s="45" t="s">
        <v>44</v>
      </c>
      <c r="G46" s="45" t="s">
        <v>26</v>
      </c>
      <c r="H46" s="45" t="s">
        <v>111</v>
      </c>
    </row>
    <row r="47" spans="1:11" ht="15.75" thickBot="1" x14ac:dyDescent="0.3">
      <c r="A47" s="51" t="s">
        <v>116</v>
      </c>
      <c r="B47" s="52">
        <v>21388</v>
      </c>
      <c r="C47" s="52">
        <v>18871</v>
      </c>
      <c r="D47" s="52">
        <v>16154</v>
      </c>
      <c r="E47" s="52">
        <v>7944</v>
      </c>
      <c r="F47" s="52">
        <v>2875</v>
      </c>
      <c r="G47" s="52">
        <v>899</v>
      </c>
      <c r="H47" s="52">
        <v>68131</v>
      </c>
    </row>
    <row r="48" spans="1:11" ht="45" x14ac:dyDescent="0.25">
      <c r="A48" s="29" t="s">
        <v>117</v>
      </c>
    </row>
    <row r="49" spans="1:7" x14ac:dyDescent="0.25">
      <c r="A49" s="28" t="s">
        <v>100</v>
      </c>
    </row>
    <row r="50" spans="1:7" ht="15.75" thickBot="1" x14ac:dyDescent="0.3">
      <c r="A50" s="28"/>
    </row>
    <row r="51" spans="1:7" ht="15.75" thickBot="1" x14ac:dyDescent="0.3">
      <c r="A51" s="45" t="s">
        <v>24</v>
      </c>
      <c r="B51" s="45" t="s">
        <v>27</v>
      </c>
      <c r="C51" s="45" t="s">
        <v>42</v>
      </c>
      <c r="D51" s="45" t="s">
        <v>25</v>
      </c>
      <c r="E51" s="45" t="s">
        <v>44</v>
      </c>
      <c r="F51" s="45" t="s">
        <v>104</v>
      </c>
      <c r="G51" s="45" t="s">
        <v>26</v>
      </c>
    </row>
    <row r="52" spans="1:7" ht="15.75" thickBot="1" x14ac:dyDescent="0.3">
      <c r="A52" s="51" t="s">
        <v>116</v>
      </c>
      <c r="B52" s="51" t="s">
        <v>118</v>
      </c>
      <c r="C52" s="51" t="s">
        <v>119</v>
      </c>
      <c r="D52" s="51" t="s">
        <v>120</v>
      </c>
      <c r="E52" s="51" t="s">
        <v>121</v>
      </c>
      <c r="F52" s="51" t="s">
        <v>122</v>
      </c>
      <c r="G52" s="51" t="s">
        <v>123</v>
      </c>
    </row>
    <row r="53" spans="1:7" x14ac:dyDescent="0.25">
      <c r="A53" s="29" t="s">
        <v>124</v>
      </c>
    </row>
    <row r="54" spans="1:7" x14ac:dyDescent="0.25">
      <c r="A54" s="28" t="s">
        <v>100</v>
      </c>
    </row>
    <row r="55" spans="1:7" ht="15.75" thickBot="1" x14ac:dyDescent="0.3">
      <c r="A55" s="28"/>
    </row>
    <row r="56" spans="1:7" ht="15.75" thickBot="1" x14ac:dyDescent="0.3">
      <c r="A56" s="58" t="s">
        <v>125</v>
      </c>
      <c r="B56" s="59"/>
      <c r="C56" s="59"/>
      <c r="D56" s="59"/>
      <c r="E56" s="59"/>
      <c r="F56" s="59"/>
      <c r="G56" s="60"/>
    </row>
    <row r="57" spans="1:7" ht="15.75" thickBot="1" x14ac:dyDescent="0.3">
      <c r="A57" s="57" t="s">
        <v>126</v>
      </c>
      <c r="B57" s="45" t="s">
        <v>127</v>
      </c>
      <c r="C57" s="45" t="s">
        <v>128</v>
      </c>
      <c r="D57" s="45" t="s">
        <v>129</v>
      </c>
      <c r="E57" s="45" t="s">
        <v>130</v>
      </c>
      <c r="F57" s="45" t="s">
        <v>131</v>
      </c>
      <c r="G57" s="45" t="s">
        <v>132</v>
      </c>
    </row>
    <row r="58" spans="1:7" ht="15.75" thickBot="1" x14ac:dyDescent="0.3">
      <c r="A58" s="50" t="s">
        <v>133</v>
      </c>
      <c r="B58" s="50" t="s">
        <v>134</v>
      </c>
      <c r="C58" s="50" t="s">
        <v>135</v>
      </c>
      <c r="D58" s="50" t="s">
        <v>136</v>
      </c>
      <c r="E58" s="50" t="s">
        <v>137</v>
      </c>
      <c r="F58" s="50" t="s">
        <v>138</v>
      </c>
      <c r="G58" s="50" t="s">
        <v>139</v>
      </c>
    </row>
    <row r="59" spans="1:7" x14ac:dyDescent="0.25">
      <c r="A59" s="29" t="s">
        <v>140</v>
      </c>
    </row>
    <row r="60" spans="1:7" x14ac:dyDescent="0.25">
      <c r="A60" s="28" t="s">
        <v>100</v>
      </c>
    </row>
    <row r="61" spans="1:7" ht="15.75" thickBot="1" x14ac:dyDescent="0.3">
      <c r="A61" s="28"/>
    </row>
    <row r="62" spans="1:7" ht="15.75" thickBot="1" x14ac:dyDescent="0.3">
      <c r="A62" s="61">
        <v>2</v>
      </c>
      <c r="B62" s="62" t="s">
        <v>141</v>
      </c>
      <c r="C62" s="61" t="s">
        <v>142</v>
      </c>
    </row>
    <row r="63" spans="1:7" ht="15.75" thickBot="1" x14ac:dyDescent="0.3">
      <c r="A63" s="61">
        <v>1</v>
      </c>
      <c r="B63" s="62" t="s">
        <v>143</v>
      </c>
      <c r="C63" s="61" t="s">
        <v>144</v>
      </c>
    </row>
    <row r="64" spans="1:7" ht="15.75" thickBot="1" x14ac:dyDescent="0.3">
      <c r="A64" s="61">
        <v>3</v>
      </c>
      <c r="B64" s="62" t="s">
        <v>145</v>
      </c>
      <c r="C64" s="61" t="s">
        <v>144</v>
      </c>
    </row>
    <row r="65" spans="1:7" ht="15.75" thickBot="1" x14ac:dyDescent="0.3">
      <c r="A65" s="61">
        <v>4</v>
      </c>
      <c r="B65" s="62" t="s">
        <v>146</v>
      </c>
      <c r="C65" s="61" t="s">
        <v>147</v>
      </c>
    </row>
    <row r="66" spans="1:7" ht="30" x14ac:dyDescent="0.25">
      <c r="A66" s="29" t="s">
        <v>148</v>
      </c>
    </row>
    <row r="67" spans="1:7" x14ac:dyDescent="0.25">
      <c r="A67" s="28" t="s">
        <v>100</v>
      </c>
    </row>
    <row r="68" spans="1:7" ht="15.75" thickBot="1" x14ac:dyDescent="0.3">
      <c r="A68" s="28"/>
    </row>
    <row r="69" spans="1:7" ht="15.75" thickBot="1" x14ac:dyDescent="0.3">
      <c r="A69" s="58" t="s">
        <v>149</v>
      </c>
      <c r="B69" s="59"/>
      <c r="C69" s="59"/>
      <c r="D69" s="59"/>
      <c r="E69" s="59"/>
      <c r="F69" s="59"/>
      <c r="G69" s="60"/>
    </row>
    <row r="70" spans="1:7" ht="15.75" thickBot="1" x14ac:dyDescent="0.3">
      <c r="A70" s="57" t="s">
        <v>150</v>
      </c>
      <c r="B70" s="45" t="s">
        <v>130</v>
      </c>
      <c r="C70" s="45" t="s">
        <v>129</v>
      </c>
      <c r="D70" s="45" t="s">
        <v>131</v>
      </c>
      <c r="E70" s="45" t="s">
        <v>128</v>
      </c>
      <c r="F70" s="45" t="s">
        <v>132</v>
      </c>
      <c r="G70" s="45" t="s">
        <v>127</v>
      </c>
    </row>
    <row r="71" spans="1:7" ht="15.75" thickBot="1" x14ac:dyDescent="0.3">
      <c r="A71" s="50" t="s">
        <v>151</v>
      </c>
      <c r="B71" s="63" t="s">
        <v>152</v>
      </c>
      <c r="C71" s="64" t="s">
        <v>153</v>
      </c>
      <c r="D71" s="63" t="s">
        <v>152</v>
      </c>
      <c r="E71" s="64" t="s">
        <v>154</v>
      </c>
      <c r="F71" s="64" t="s">
        <v>155</v>
      </c>
      <c r="G71" s="63" t="s">
        <v>156</v>
      </c>
    </row>
    <row r="72" spans="1:7" ht="15.75" thickBot="1" x14ac:dyDescent="0.3">
      <c r="A72" s="50" t="s">
        <v>157</v>
      </c>
      <c r="B72" s="63" t="s">
        <v>158</v>
      </c>
      <c r="C72" s="64" t="s">
        <v>159</v>
      </c>
      <c r="D72" s="63" t="s">
        <v>152</v>
      </c>
      <c r="E72" s="64" t="s">
        <v>160</v>
      </c>
      <c r="F72" s="64" t="s">
        <v>161</v>
      </c>
      <c r="G72" s="63" t="s">
        <v>162</v>
      </c>
    </row>
    <row r="73" spans="1:7" ht="15.75" thickBot="1" x14ac:dyDescent="0.3">
      <c r="A73" s="50" t="s">
        <v>163</v>
      </c>
      <c r="B73" s="63" t="s">
        <v>164</v>
      </c>
      <c r="C73" s="64" t="s">
        <v>165</v>
      </c>
      <c r="D73" s="63" t="s">
        <v>166</v>
      </c>
      <c r="E73" s="64" t="s">
        <v>167</v>
      </c>
      <c r="F73" s="64" t="s">
        <v>168</v>
      </c>
      <c r="G73" s="63" t="s">
        <v>169</v>
      </c>
    </row>
    <row r="74" spans="1:7" ht="15.75" thickBot="1" x14ac:dyDescent="0.3">
      <c r="A74" s="50" t="s">
        <v>170</v>
      </c>
      <c r="B74" s="63" t="s">
        <v>171</v>
      </c>
      <c r="C74" s="64" t="s">
        <v>172</v>
      </c>
      <c r="D74" s="63" t="s">
        <v>152</v>
      </c>
      <c r="E74" s="64" t="s">
        <v>173</v>
      </c>
      <c r="F74" s="64" t="s">
        <v>174</v>
      </c>
      <c r="G74" s="63" t="s">
        <v>162</v>
      </c>
    </row>
    <row r="75" spans="1:7" ht="15.75" thickBot="1" x14ac:dyDescent="0.3">
      <c r="A75" s="50" t="s">
        <v>175</v>
      </c>
      <c r="B75" s="64" t="s">
        <v>176</v>
      </c>
      <c r="C75" s="63" t="s">
        <v>177</v>
      </c>
      <c r="D75" s="63" t="s">
        <v>178</v>
      </c>
      <c r="E75" s="64" t="s">
        <v>179</v>
      </c>
      <c r="F75" s="64" t="s">
        <v>180</v>
      </c>
      <c r="G75" s="64" t="s">
        <v>181</v>
      </c>
    </row>
    <row r="76" spans="1:7" x14ac:dyDescent="0.25">
      <c r="A76" s="29" t="s">
        <v>182</v>
      </c>
    </row>
    <row r="77" spans="1:7" x14ac:dyDescent="0.25">
      <c r="A77" s="28" t="s">
        <v>100</v>
      </c>
    </row>
    <row r="78" spans="1:7" ht="15.75" thickBot="1" x14ac:dyDescent="0.3">
      <c r="A78" s="28"/>
    </row>
    <row r="79" spans="1:7" ht="15.75" thickBot="1" x14ac:dyDescent="0.3">
      <c r="A79" s="58" t="s">
        <v>125</v>
      </c>
      <c r="B79" s="59"/>
      <c r="C79" s="59"/>
      <c r="D79" s="59"/>
      <c r="E79" s="59"/>
      <c r="F79" s="59"/>
      <c r="G79" s="60"/>
    </row>
    <row r="80" spans="1:7" ht="15.75" thickBot="1" x14ac:dyDescent="0.3">
      <c r="A80" s="56" t="s">
        <v>183</v>
      </c>
      <c r="B80" s="50" t="s">
        <v>184</v>
      </c>
      <c r="C80" s="50" t="s">
        <v>185</v>
      </c>
      <c r="D80" s="50" t="s">
        <v>130</v>
      </c>
      <c r="E80" s="50" t="s">
        <v>127</v>
      </c>
      <c r="F80" s="50" t="s">
        <v>186</v>
      </c>
      <c r="G80" s="50" t="s">
        <v>132</v>
      </c>
    </row>
    <row r="81" spans="1:7" ht="15.75" thickBot="1" x14ac:dyDescent="0.3">
      <c r="A81" s="56" t="s">
        <v>187</v>
      </c>
      <c r="B81" s="50" t="s">
        <v>185</v>
      </c>
      <c r="C81" s="50" t="s">
        <v>184</v>
      </c>
      <c r="D81" s="50" t="s">
        <v>130</v>
      </c>
      <c r="E81" s="50" t="s">
        <v>127</v>
      </c>
      <c r="F81" s="50" t="s">
        <v>186</v>
      </c>
      <c r="G81" s="50" t="s">
        <v>132</v>
      </c>
    </row>
    <row r="82" spans="1:7" ht="15.75" thickBot="1" x14ac:dyDescent="0.3">
      <c r="A82" s="56" t="s">
        <v>188</v>
      </c>
      <c r="B82" s="50" t="s">
        <v>130</v>
      </c>
      <c r="C82" s="50" t="s">
        <v>184</v>
      </c>
      <c r="D82" s="50" t="s">
        <v>185</v>
      </c>
      <c r="E82" s="50" t="s">
        <v>127</v>
      </c>
      <c r="F82" s="50" t="s">
        <v>186</v>
      </c>
      <c r="G82" s="50" t="s">
        <v>132</v>
      </c>
    </row>
    <row r="83" spans="1:7" ht="15.75" thickBot="1" x14ac:dyDescent="0.3">
      <c r="A83" s="56" t="s">
        <v>189</v>
      </c>
      <c r="B83" s="50" t="s">
        <v>130</v>
      </c>
      <c r="C83" s="50" t="s">
        <v>184</v>
      </c>
      <c r="D83" s="50" t="s">
        <v>185</v>
      </c>
      <c r="E83" s="50" t="s">
        <v>127</v>
      </c>
      <c r="F83" s="50" t="s">
        <v>186</v>
      </c>
      <c r="G83" s="50" t="s">
        <v>132</v>
      </c>
    </row>
    <row r="84" spans="1:7" ht="15.75" thickBot="1" x14ac:dyDescent="0.3">
      <c r="A84" s="56" t="s">
        <v>190</v>
      </c>
      <c r="B84" s="50" t="s">
        <v>130</v>
      </c>
      <c r="C84" s="50" t="s">
        <v>184</v>
      </c>
      <c r="D84" s="50" t="s">
        <v>185</v>
      </c>
      <c r="E84" s="50" t="s">
        <v>127</v>
      </c>
      <c r="F84" s="50" t="s">
        <v>186</v>
      </c>
      <c r="G84" s="50" t="s">
        <v>132</v>
      </c>
    </row>
    <row r="85" spans="1:7" ht="15.75" thickBot="1" x14ac:dyDescent="0.3">
      <c r="A85" s="56" t="s">
        <v>191</v>
      </c>
      <c r="B85" s="50" t="s">
        <v>130</v>
      </c>
      <c r="C85" s="50" t="s">
        <v>184</v>
      </c>
      <c r="D85" s="50" t="s">
        <v>185</v>
      </c>
      <c r="E85" s="50" t="s">
        <v>127</v>
      </c>
      <c r="F85" s="50" t="s">
        <v>186</v>
      </c>
      <c r="G85" s="50" t="s">
        <v>132</v>
      </c>
    </row>
    <row r="86" spans="1:7" ht="15.75" thickBot="1" x14ac:dyDescent="0.3">
      <c r="A86" s="56" t="s">
        <v>192</v>
      </c>
      <c r="B86" s="50" t="s">
        <v>130</v>
      </c>
      <c r="C86" s="50" t="s">
        <v>184</v>
      </c>
      <c r="D86" s="50" t="s">
        <v>127</v>
      </c>
      <c r="E86" s="50" t="s">
        <v>185</v>
      </c>
      <c r="F86" s="50" t="s">
        <v>186</v>
      </c>
      <c r="G86" s="50" t="s">
        <v>132</v>
      </c>
    </row>
    <row r="87" spans="1:7" ht="30" x14ac:dyDescent="0.25">
      <c r="A87" s="29" t="s">
        <v>193</v>
      </c>
    </row>
    <row r="88" spans="1:7" x14ac:dyDescent="0.25">
      <c r="A88" s="28" t="s">
        <v>100</v>
      </c>
    </row>
    <row r="89" spans="1:7" ht="15.75" thickBot="1" x14ac:dyDescent="0.3">
      <c r="A89" s="28"/>
    </row>
    <row r="90" spans="1:7" ht="15.75" thickBot="1" x14ac:dyDescent="0.3">
      <c r="A90" s="58" t="s">
        <v>194</v>
      </c>
      <c r="B90" s="59"/>
      <c r="C90" s="59"/>
      <c r="D90" s="59"/>
      <c r="E90" s="59"/>
      <c r="F90" s="59"/>
      <c r="G90" s="60"/>
    </row>
    <row r="91" spans="1:7" ht="15.75" thickBot="1" x14ac:dyDescent="0.3">
      <c r="A91" s="57" t="s">
        <v>195</v>
      </c>
      <c r="B91" s="45" t="s">
        <v>130</v>
      </c>
      <c r="C91" s="45" t="s">
        <v>129</v>
      </c>
      <c r="D91" s="45" t="s">
        <v>131</v>
      </c>
      <c r="E91" s="45" t="s">
        <v>128</v>
      </c>
      <c r="F91" s="45" t="s">
        <v>132</v>
      </c>
      <c r="G91" s="45" t="s">
        <v>127</v>
      </c>
    </row>
    <row r="92" spans="1:7" ht="15.75" thickBot="1" x14ac:dyDescent="0.3">
      <c r="A92" s="50" t="s">
        <v>196</v>
      </c>
      <c r="B92" s="50" t="s">
        <v>197</v>
      </c>
      <c r="C92" s="50" t="s">
        <v>198</v>
      </c>
      <c r="D92" s="50" t="s">
        <v>199</v>
      </c>
      <c r="E92" s="50" t="s">
        <v>200</v>
      </c>
      <c r="F92" s="50" t="s">
        <v>201</v>
      </c>
      <c r="G92" s="50" t="s">
        <v>202</v>
      </c>
    </row>
    <row r="93" spans="1:7" ht="15.75" thickBot="1" x14ac:dyDescent="0.3">
      <c r="A93" s="50" t="s">
        <v>203</v>
      </c>
      <c r="B93" s="50" t="s">
        <v>204</v>
      </c>
      <c r="C93" s="50">
        <v>2</v>
      </c>
      <c r="D93" s="50" t="s">
        <v>205</v>
      </c>
      <c r="E93" s="50" t="s">
        <v>179</v>
      </c>
      <c r="F93" s="50">
        <v>16</v>
      </c>
      <c r="G93" s="50" t="s">
        <v>206</v>
      </c>
    </row>
    <row r="94" spans="1:7" ht="15.75" thickBot="1" x14ac:dyDescent="0.3">
      <c r="A94" s="50" t="s">
        <v>207</v>
      </c>
      <c r="B94" s="50" t="s">
        <v>208</v>
      </c>
      <c r="C94" s="50" t="s">
        <v>209</v>
      </c>
      <c r="D94" s="50" t="s">
        <v>198</v>
      </c>
      <c r="E94" s="50" t="s">
        <v>92</v>
      </c>
      <c r="F94" s="50" t="s">
        <v>210</v>
      </c>
      <c r="G94" s="50" t="s">
        <v>211</v>
      </c>
    </row>
    <row r="95" spans="1:7" x14ac:dyDescent="0.25">
      <c r="A95" s="68"/>
      <c r="B95" s="69"/>
      <c r="C95" s="69"/>
      <c r="D95" s="69"/>
      <c r="E95" s="69"/>
      <c r="F95" s="69"/>
      <c r="G95" s="70"/>
    </row>
    <row r="96" spans="1:7" ht="15.75" thickBot="1" x14ac:dyDescent="0.3">
      <c r="A96" s="65"/>
      <c r="B96" s="66"/>
      <c r="C96" s="66"/>
      <c r="D96" s="66"/>
      <c r="E96" s="66"/>
      <c r="F96" s="66"/>
      <c r="G96" s="67"/>
    </row>
    <row r="97" spans="1:9" ht="15.75" thickBot="1" x14ac:dyDescent="0.3">
      <c r="A97" s="50" t="s">
        <v>212</v>
      </c>
      <c r="B97" s="50" t="s">
        <v>213</v>
      </c>
      <c r="C97" s="50" t="s">
        <v>198</v>
      </c>
      <c r="D97" s="50" t="s">
        <v>214</v>
      </c>
      <c r="E97" s="50" t="s">
        <v>215</v>
      </c>
      <c r="F97" s="50" t="s">
        <v>216</v>
      </c>
      <c r="G97" s="50" t="s">
        <v>217</v>
      </c>
    </row>
    <row r="98" spans="1:9" ht="15.75" thickBot="1" x14ac:dyDescent="0.3">
      <c r="A98" s="50" t="s">
        <v>218</v>
      </c>
      <c r="B98" s="50" t="s">
        <v>204</v>
      </c>
      <c r="C98" s="50" t="s">
        <v>219</v>
      </c>
      <c r="D98" s="50" t="s">
        <v>219</v>
      </c>
      <c r="E98" s="50" t="s">
        <v>220</v>
      </c>
      <c r="F98" s="50" t="s">
        <v>221</v>
      </c>
      <c r="G98" s="50" t="s">
        <v>160</v>
      </c>
    </row>
    <row r="99" spans="1:9" ht="15.75" thickBot="1" x14ac:dyDescent="0.3">
      <c r="A99" s="50" t="s">
        <v>222</v>
      </c>
      <c r="B99" s="50" t="s">
        <v>223</v>
      </c>
      <c r="C99" s="50" t="s">
        <v>224</v>
      </c>
      <c r="D99" s="50">
        <v>4</v>
      </c>
      <c r="E99" s="50" t="s">
        <v>225</v>
      </c>
      <c r="F99" s="50" t="s">
        <v>226</v>
      </c>
      <c r="G99" s="50" t="s">
        <v>227</v>
      </c>
    </row>
    <row r="100" spans="1:9" ht="30" x14ac:dyDescent="0.25">
      <c r="A100" s="29" t="s">
        <v>228</v>
      </c>
    </row>
    <row r="101" spans="1:9" x14ac:dyDescent="0.25">
      <c r="A101" s="28" t="s">
        <v>100</v>
      </c>
    </row>
    <row r="102" spans="1:9" ht="15.75" thickBot="1" x14ac:dyDescent="0.3">
      <c r="A102" s="28"/>
    </row>
    <row r="103" spans="1:9" ht="15.75" thickBot="1" x14ac:dyDescent="0.3">
      <c r="A103" s="83" t="s">
        <v>229</v>
      </c>
      <c r="B103" s="84"/>
      <c r="C103" s="85"/>
      <c r="D103" s="58" t="s">
        <v>230</v>
      </c>
      <c r="E103" s="59"/>
      <c r="F103" s="60"/>
      <c r="G103" s="58" t="s">
        <v>231</v>
      </c>
      <c r="H103" s="60"/>
    </row>
    <row r="104" spans="1:9" ht="15.75" thickBot="1" x14ac:dyDescent="0.3">
      <c r="A104" s="71" t="s">
        <v>232</v>
      </c>
      <c r="B104" s="45" t="s">
        <v>233</v>
      </c>
      <c r="C104" s="45" t="s">
        <v>234</v>
      </c>
      <c r="D104" s="45" t="s">
        <v>6</v>
      </c>
      <c r="E104" s="45" t="s">
        <v>235</v>
      </c>
      <c r="F104" s="45" t="e">
        <f>Win-MiseT</f>
        <v>#NAME?</v>
      </c>
      <c r="G104" s="71" t="s">
        <v>236</v>
      </c>
      <c r="H104" s="71" t="s">
        <v>237</v>
      </c>
      <c r="I104" s="45" t="s">
        <v>238</v>
      </c>
    </row>
    <row r="105" spans="1:9" ht="15.75" thickBot="1" x14ac:dyDescent="0.3">
      <c r="A105" s="72" t="s">
        <v>239</v>
      </c>
      <c r="B105" s="73" t="s">
        <v>17</v>
      </c>
      <c r="C105" s="74" t="s">
        <v>91</v>
      </c>
      <c r="D105" s="75">
        <v>37</v>
      </c>
      <c r="E105" s="74" t="s">
        <v>240</v>
      </c>
      <c r="F105" s="76" t="s">
        <v>241</v>
      </c>
      <c r="G105" s="78" t="s">
        <v>242</v>
      </c>
      <c r="H105" s="80" t="s">
        <v>243</v>
      </c>
      <c r="I105" s="75">
        <v>17700</v>
      </c>
    </row>
    <row r="106" spans="1:9" ht="15.75" thickBot="1" x14ac:dyDescent="0.3">
      <c r="A106" s="81" t="s">
        <v>244</v>
      </c>
      <c r="B106" s="61" t="s">
        <v>22</v>
      </c>
      <c r="C106" s="50" t="s">
        <v>89</v>
      </c>
      <c r="D106" s="49">
        <v>37</v>
      </c>
      <c r="E106" s="50" t="s">
        <v>245</v>
      </c>
      <c r="F106" s="64" t="s">
        <v>246</v>
      </c>
      <c r="G106" s="82" t="s">
        <v>247</v>
      </c>
      <c r="H106" s="82" t="s">
        <v>248</v>
      </c>
      <c r="I106" s="49">
        <v>8000</v>
      </c>
    </row>
    <row r="107" spans="1:9" ht="15.75" thickBot="1" x14ac:dyDescent="0.3">
      <c r="A107" s="81" t="s">
        <v>249</v>
      </c>
      <c r="B107" s="61" t="s">
        <v>20</v>
      </c>
      <c r="C107" s="50" t="s">
        <v>90</v>
      </c>
      <c r="D107" s="49">
        <v>25</v>
      </c>
      <c r="E107" s="50" t="s">
        <v>250</v>
      </c>
      <c r="F107" s="64" t="s">
        <v>251</v>
      </c>
      <c r="G107" s="79" t="s">
        <v>252</v>
      </c>
      <c r="H107" s="77" t="s">
        <v>253</v>
      </c>
      <c r="I107" s="49">
        <v>23960</v>
      </c>
    </row>
    <row r="108" spans="1:9" ht="15.75" thickBot="1" x14ac:dyDescent="0.3">
      <c r="A108" s="81" t="s">
        <v>254</v>
      </c>
      <c r="B108" s="61" t="s">
        <v>22</v>
      </c>
      <c r="C108" s="50" t="s">
        <v>94</v>
      </c>
      <c r="D108" s="49">
        <v>10</v>
      </c>
      <c r="E108" s="50" t="s">
        <v>255</v>
      </c>
      <c r="F108" s="63" t="s">
        <v>256</v>
      </c>
      <c r="G108" s="50" t="s">
        <v>257</v>
      </c>
      <c r="H108" s="50" t="s">
        <v>258</v>
      </c>
      <c r="I108" s="49">
        <v>9370</v>
      </c>
    </row>
    <row r="109" spans="1:9" ht="15.75" thickBot="1" x14ac:dyDescent="0.3">
      <c r="A109" s="81" t="s">
        <v>259</v>
      </c>
      <c r="B109" s="61" t="s">
        <v>22</v>
      </c>
      <c r="C109" s="50" t="s">
        <v>92</v>
      </c>
      <c r="D109" s="49">
        <v>5</v>
      </c>
      <c r="E109" s="50" t="s">
        <v>260</v>
      </c>
      <c r="F109" s="63" t="s">
        <v>261</v>
      </c>
      <c r="G109" s="50" t="s">
        <v>262</v>
      </c>
      <c r="H109" s="50" t="s">
        <v>224</v>
      </c>
      <c r="I109" s="49">
        <v>5430</v>
      </c>
    </row>
    <row r="110" spans="1:9" ht="15.75" thickBot="1" x14ac:dyDescent="0.3">
      <c r="A110" s="81" t="s">
        <v>263</v>
      </c>
      <c r="B110" s="61" t="s">
        <v>11</v>
      </c>
      <c r="C110" s="50" t="s">
        <v>93</v>
      </c>
      <c r="D110" s="49">
        <v>2</v>
      </c>
      <c r="E110" s="50" t="s">
        <v>264</v>
      </c>
      <c r="F110" s="63" t="s">
        <v>265</v>
      </c>
      <c r="G110" s="50" t="s">
        <v>266</v>
      </c>
      <c r="H110" s="50" t="s">
        <v>267</v>
      </c>
      <c r="I110" s="49">
        <v>1140</v>
      </c>
    </row>
    <row r="111" spans="1:9" ht="30" x14ac:dyDescent="0.25">
      <c r="A111" s="29" t="s">
        <v>268</v>
      </c>
    </row>
    <row r="112" spans="1:9" x14ac:dyDescent="0.25">
      <c r="A112" s="28" t="s">
        <v>100</v>
      </c>
    </row>
    <row r="113" spans="1:8" ht="15.75" thickBot="1" x14ac:dyDescent="0.3">
      <c r="A113" s="28"/>
    </row>
    <row r="114" spans="1:8" ht="15.75" thickBot="1" x14ac:dyDescent="0.3">
      <c r="A114" s="83" t="s">
        <v>269</v>
      </c>
      <c r="B114" s="84"/>
      <c r="C114" s="85"/>
      <c r="D114" s="45" t="s">
        <v>270</v>
      </c>
      <c r="E114" s="45" t="s">
        <v>271</v>
      </c>
      <c r="F114" s="58" t="s">
        <v>231</v>
      </c>
      <c r="G114" s="59"/>
      <c r="H114" s="60"/>
    </row>
    <row r="115" spans="1:8" ht="15.75" thickBot="1" x14ac:dyDescent="0.3">
      <c r="A115" s="71" t="s">
        <v>232</v>
      </c>
      <c r="B115" s="45" t="s">
        <v>233</v>
      </c>
      <c r="C115" s="45" t="s">
        <v>234</v>
      </c>
      <c r="D115" s="45" t="s">
        <v>272</v>
      </c>
      <c r="E115" s="45"/>
      <c r="F115" s="71" t="s">
        <v>236</v>
      </c>
      <c r="G115" s="71" t="s">
        <v>237</v>
      </c>
      <c r="H115" s="71" t="s">
        <v>273</v>
      </c>
    </row>
    <row r="116" spans="1:8" ht="15.75" thickBot="1" x14ac:dyDescent="0.3">
      <c r="A116" s="72" t="s">
        <v>274</v>
      </c>
      <c r="B116" s="73" t="s">
        <v>17</v>
      </c>
      <c r="C116" s="74" t="s">
        <v>91</v>
      </c>
      <c r="D116" s="74" t="s">
        <v>275</v>
      </c>
      <c r="E116" s="74" t="s">
        <v>276</v>
      </c>
      <c r="F116" s="78" t="s">
        <v>277</v>
      </c>
      <c r="G116" s="80" t="s">
        <v>278</v>
      </c>
      <c r="H116" s="78" t="s">
        <v>279</v>
      </c>
    </row>
    <row r="117" spans="1:8" ht="15.75" thickBot="1" x14ac:dyDescent="0.3">
      <c r="A117" s="81" t="s">
        <v>280</v>
      </c>
      <c r="B117" s="61" t="s">
        <v>22</v>
      </c>
      <c r="C117" s="50" t="s">
        <v>89</v>
      </c>
      <c r="D117" s="50" t="s">
        <v>275</v>
      </c>
      <c r="E117" s="50" t="s">
        <v>276</v>
      </c>
      <c r="F117" s="82" t="s">
        <v>281</v>
      </c>
      <c r="G117" s="82" t="s">
        <v>282</v>
      </c>
      <c r="H117" s="50" t="s">
        <v>283</v>
      </c>
    </row>
    <row r="118" spans="1:8" ht="15.75" thickBot="1" x14ac:dyDescent="0.3">
      <c r="A118" s="81" t="s">
        <v>284</v>
      </c>
      <c r="B118" s="61" t="s">
        <v>20</v>
      </c>
      <c r="C118" s="50" t="s">
        <v>90</v>
      </c>
      <c r="D118" s="50" t="s">
        <v>275</v>
      </c>
      <c r="E118" s="50" t="s">
        <v>285</v>
      </c>
      <c r="F118" s="79" t="s">
        <v>286</v>
      </c>
      <c r="G118" s="77" t="s">
        <v>287</v>
      </c>
      <c r="H118" s="79" t="s">
        <v>288</v>
      </c>
    </row>
    <row r="119" spans="1:8" ht="30" x14ac:dyDescent="0.25">
      <c r="A119" s="29" t="s">
        <v>289</v>
      </c>
    </row>
    <row r="120" spans="1:8" x14ac:dyDescent="0.25">
      <c r="A120" s="28" t="s">
        <v>100</v>
      </c>
    </row>
    <row r="121" spans="1:8" ht="15.75" thickBot="1" x14ac:dyDescent="0.3">
      <c r="A121" s="28"/>
    </row>
    <row r="122" spans="1:8" ht="15.75" thickBot="1" x14ac:dyDescent="0.3">
      <c r="A122" s="83" t="s">
        <v>290</v>
      </c>
      <c r="B122" s="84"/>
      <c r="C122" s="85"/>
      <c r="D122" s="45" t="s">
        <v>270</v>
      </c>
      <c r="E122" s="45" t="s">
        <v>271</v>
      </c>
      <c r="F122" s="58" t="s">
        <v>231</v>
      </c>
      <c r="G122" s="59"/>
      <c r="H122" s="60"/>
    </row>
    <row r="123" spans="1:8" ht="15.75" thickBot="1" x14ac:dyDescent="0.3">
      <c r="A123" s="71" t="s">
        <v>232</v>
      </c>
      <c r="B123" s="45" t="s">
        <v>233</v>
      </c>
      <c r="C123" s="71" t="s">
        <v>234</v>
      </c>
      <c r="D123" s="45" t="s">
        <v>272</v>
      </c>
      <c r="E123" s="45"/>
      <c r="F123" s="45" t="s">
        <v>236</v>
      </c>
      <c r="G123" s="71" t="s">
        <v>237</v>
      </c>
      <c r="H123" s="71" t="s">
        <v>273</v>
      </c>
    </row>
    <row r="124" spans="1:8" ht="15.75" thickBot="1" x14ac:dyDescent="0.3">
      <c r="A124" s="81" t="s">
        <v>284</v>
      </c>
      <c r="B124" s="61" t="s">
        <v>20</v>
      </c>
      <c r="C124" s="50" t="s">
        <v>90</v>
      </c>
      <c r="D124" s="50" t="s">
        <v>275</v>
      </c>
      <c r="E124" s="50" t="s">
        <v>285</v>
      </c>
      <c r="F124" s="79" t="s">
        <v>286</v>
      </c>
      <c r="G124" s="77" t="s">
        <v>287</v>
      </c>
      <c r="H124" s="79" t="s">
        <v>288</v>
      </c>
    </row>
    <row r="125" spans="1:8" ht="15.75" thickBot="1" x14ac:dyDescent="0.3">
      <c r="A125" s="72" t="s">
        <v>274</v>
      </c>
      <c r="B125" s="73" t="s">
        <v>17</v>
      </c>
      <c r="C125" s="74" t="s">
        <v>91</v>
      </c>
      <c r="D125" s="74" t="s">
        <v>275</v>
      </c>
      <c r="E125" s="74" t="s">
        <v>276</v>
      </c>
      <c r="F125" s="78" t="s">
        <v>277</v>
      </c>
      <c r="G125" s="80" t="s">
        <v>278</v>
      </c>
      <c r="H125" s="78" t="s">
        <v>279</v>
      </c>
    </row>
    <row r="126" spans="1:8" ht="15.75" thickBot="1" x14ac:dyDescent="0.3">
      <c r="A126" s="81" t="s">
        <v>280</v>
      </c>
      <c r="B126" s="61" t="s">
        <v>22</v>
      </c>
      <c r="C126" s="50" t="s">
        <v>89</v>
      </c>
      <c r="D126" s="50" t="s">
        <v>275</v>
      </c>
      <c r="E126" s="50" t="s">
        <v>276</v>
      </c>
      <c r="F126" s="82" t="s">
        <v>281</v>
      </c>
      <c r="G126" s="82" t="s">
        <v>282</v>
      </c>
      <c r="H126" s="50" t="s">
        <v>283</v>
      </c>
    </row>
    <row r="127" spans="1:8" ht="30" x14ac:dyDescent="0.25">
      <c r="A127" s="29" t="s">
        <v>291</v>
      </c>
    </row>
    <row r="128" spans="1:8" x14ac:dyDescent="0.25">
      <c r="A128" s="28" t="s">
        <v>100</v>
      </c>
    </row>
    <row r="129" spans="1:8" ht="15.75" thickBot="1" x14ac:dyDescent="0.3">
      <c r="A129" s="28"/>
    </row>
    <row r="130" spans="1:8" ht="15.75" thickBot="1" x14ac:dyDescent="0.3">
      <c r="A130" s="83" t="s">
        <v>292</v>
      </c>
      <c r="B130" s="84"/>
      <c r="C130" s="85"/>
      <c r="D130" s="45" t="s">
        <v>270</v>
      </c>
      <c r="E130" s="45" t="s">
        <v>271</v>
      </c>
      <c r="F130" s="58" t="s">
        <v>231</v>
      </c>
      <c r="G130" s="59"/>
      <c r="H130" s="60"/>
    </row>
    <row r="131" spans="1:8" ht="15.75" thickBot="1" x14ac:dyDescent="0.3">
      <c r="A131" s="71" t="s">
        <v>232</v>
      </c>
      <c r="B131" s="45" t="s">
        <v>233</v>
      </c>
      <c r="C131" s="71" t="s">
        <v>234</v>
      </c>
      <c r="D131" s="45" t="s">
        <v>272</v>
      </c>
      <c r="E131" s="45"/>
      <c r="F131" s="71" t="s">
        <v>236</v>
      </c>
      <c r="G131" s="45" t="s">
        <v>237</v>
      </c>
      <c r="H131" s="71" t="s">
        <v>273</v>
      </c>
    </row>
    <row r="132" spans="1:8" ht="15.75" thickBot="1" x14ac:dyDescent="0.3">
      <c r="A132" s="72" t="s">
        <v>274</v>
      </c>
      <c r="B132" s="73" t="s">
        <v>17</v>
      </c>
      <c r="C132" s="74" t="s">
        <v>91</v>
      </c>
      <c r="D132" s="74" t="s">
        <v>275</v>
      </c>
      <c r="E132" s="74" t="s">
        <v>276</v>
      </c>
      <c r="F132" s="78" t="s">
        <v>277</v>
      </c>
      <c r="G132" s="80" t="s">
        <v>278</v>
      </c>
      <c r="H132" s="78" t="s">
        <v>279</v>
      </c>
    </row>
    <row r="133" spans="1:8" ht="15.75" thickBot="1" x14ac:dyDescent="0.3">
      <c r="A133" s="81" t="s">
        <v>284</v>
      </c>
      <c r="B133" s="61" t="s">
        <v>20</v>
      </c>
      <c r="C133" s="50" t="s">
        <v>90</v>
      </c>
      <c r="D133" s="50" t="s">
        <v>275</v>
      </c>
      <c r="E133" s="50" t="s">
        <v>285</v>
      </c>
      <c r="F133" s="79" t="s">
        <v>286</v>
      </c>
      <c r="G133" s="77" t="s">
        <v>287</v>
      </c>
      <c r="H133" s="79" t="s">
        <v>288</v>
      </c>
    </row>
    <row r="134" spans="1:8" ht="15.75" thickBot="1" x14ac:dyDescent="0.3">
      <c r="A134" s="81" t="s">
        <v>280</v>
      </c>
      <c r="B134" s="61" t="s">
        <v>22</v>
      </c>
      <c r="C134" s="50" t="s">
        <v>89</v>
      </c>
      <c r="D134" s="50" t="s">
        <v>275</v>
      </c>
      <c r="E134" s="50" t="s">
        <v>276</v>
      </c>
      <c r="F134" s="82" t="s">
        <v>281</v>
      </c>
      <c r="G134" s="82" t="s">
        <v>282</v>
      </c>
      <c r="H134" s="50" t="s">
        <v>283</v>
      </c>
    </row>
    <row r="135" spans="1:8" ht="30" x14ac:dyDescent="0.25">
      <c r="A135" s="29" t="s">
        <v>293</v>
      </c>
    </row>
    <row r="136" spans="1:8" x14ac:dyDescent="0.25">
      <c r="A136" s="28" t="s">
        <v>100</v>
      </c>
    </row>
    <row r="137" spans="1:8" ht="15.75" thickBot="1" x14ac:dyDescent="0.3">
      <c r="A137" s="28"/>
    </row>
    <row r="138" spans="1:8" ht="15.75" thickBot="1" x14ac:dyDescent="0.3">
      <c r="A138" s="83" t="s">
        <v>294</v>
      </c>
      <c r="B138" s="84"/>
      <c r="C138" s="85"/>
      <c r="D138" s="45" t="s">
        <v>270</v>
      </c>
      <c r="E138" s="45" t="s">
        <v>271</v>
      </c>
      <c r="F138" s="58" t="s">
        <v>231</v>
      </c>
      <c r="G138" s="59"/>
      <c r="H138" s="60"/>
    </row>
    <row r="139" spans="1:8" ht="15.75" thickBot="1" x14ac:dyDescent="0.3">
      <c r="A139" s="71" t="s">
        <v>232</v>
      </c>
      <c r="B139" s="45" t="s">
        <v>233</v>
      </c>
      <c r="C139" s="71" t="s">
        <v>234</v>
      </c>
      <c r="D139" s="45" t="s">
        <v>295</v>
      </c>
      <c r="E139" s="45"/>
      <c r="F139" s="71" t="s">
        <v>236</v>
      </c>
      <c r="G139" s="71" t="s">
        <v>237</v>
      </c>
      <c r="H139" s="45" t="s">
        <v>273</v>
      </c>
    </row>
    <row r="140" spans="1:8" ht="15.75" thickBot="1" x14ac:dyDescent="0.3">
      <c r="A140" s="81" t="s">
        <v>284</v>
      </c>
      <c r="B140" s="61" t="s">
        <v>20</v>
      </c>
      <c r="C140" s="50" t="s">
        <v>90</v>
      </c>
      <c r="D140" s="50" t="s">
        <v>275</v>
      </c>
      <c r="E140" s="50" t="s">
        <v>296</v>
      </c>
      <c r="F140" s="79" t="s">
        <v>286</v>
      </c>
      <c r="G140" s="77" t="s">
        <v>287</v>
      </c>
      <c r="H140" s="79" t="s">
        <v>288</v>
      </c>
    </row>
    <row r="141" spans="1:8" ht="15.75" thickBot="1" x14ac:dyDescent="0.3">
      <c r="A141" s="72" t="s">
        <v>274</v>
      </c>
      <c r="B141" s="73" t="s">
        <v>17</v>
      </c>
      <c r="C141" s="74" t="s">
        <v>91</v>
      </c>
      <c r="D141" s="74" t="s">
        <v>275</v>
      </c>
      <c r="E141" s="74" t="s">
        <v>297</v>
      </c>
      <c r="F141" s="78" t="s">
        <v>277</v>
      </c>
      <c r="G141" s="80" t="s">
        <v>278</v>
      </c>
      <c r="H141" s="78" t="s">
        <v>279</v>
      </c>
    </row>
    <row r="142" spans="1:8" ht="15.75" thickBot="1" x14ac:dyDescent="0.3">
      <c r="A142" s="81" t="s">
        <v>298</v>
      </c>
      <c r="B142" s="61" t="s">
        <v>22</v>
      </c>
      <c r="C142" s="50" t="s">
        <v>94</v>
      </c>
      <c r="D142" s="50" t="s">
        <v>275</v>
      </c>
      <c r="E142" s="50" t="s">
        <v>299</v>
      </c>
      <c r="F142" s="50" t="s">
        <v>300</v>
      </c>
      <c r="G142" s="50" t="s">
        <v>301</v>
      </c>
      <c r="H142" s="82" t="s">
        <v>302</v>
      </c>
    </row>
  </sheetData>
  <mergeCells count="18">
    <mergeCell ref="A122:C122"/>
    <mergeCell ref="F122:H122"/>
    <mergeCell ref="A130:C130"/>
    <mergeCell ref="F130:H130"/>
    <mergeCell ref="A138:C138"/>
    <mergeCell ref="F138:H138"/>
    <mergeCell ref="A95:G96"/>
    <mergeCell ref="A103:C103"/>
    <mergeCell ref="D103:F103"/>
    <mergeCell ref="G103:H103"/>
    <mergeCell ref="A114:C114"/>
    <mergeCell ref="F114:H114"/>
    <mergeCell ref="A19:A20"/>
    <mergeCell ref="A42:K42"/>
    <mergeCell ref="A56:G56"/>
    <mergeCell ref="A69:G69"/>
    <mergeCell ref="A79:G79"/>
    <mergeCell ref="A90:G90"/>
  </mergeCells>
  <hyperlinks>
    <hyperlink ref="A1" r:id="rId1" display="http://pronosticsquinte.free.fr/livecc/zclive.php?rc=r1c2&amp;dd=" xr:uid="{F80719CA-28E7-446D-9F25-078C0997A68B}"/>
    <hyperlink ref="A3" r:id="rId2" display="http://pronosticsquinte.free.fr/" xr:uid="{602FC3DB-111A-4A35-A5C8-7D0B1C15CE86}"/>
    <hyperlink ref="A5" r:id="rId3" display="http://pronosticsquinte.free.fr/" xr:uid="{58BF1A35-1814-40C9-A4EB-B5A90AB345CD}"/>
    <hyperlink ref="A6" r:id="rId4" tooltip="Nombre de jours restants sur votre compte" display="http://pronosticsquinte.free.fr/logindonation.php" xr:uid="{A468D33E-1B73-4B18-8BCA-EF0BB0FFF928}"/>
    <hyperlink ref="A7:A8" r:id="rId5" display="http://pronosticsquinte.free.fr/livecc/zclive.php?rc=r1c2&amp;dd=" xr:uid="{C5FB7AA9-05AE-4020-86D7-B9E2891F4628}"/>
    <hyperlink ref="C9" r:id="rId6" tooltip="Cheval:MONCAMEL" display="http://pronosticsquinte.free.fr/livecc/zclive.php?rc=r1c2&amp;dd=" xr:uid="{6F3229DA-C45F-44C4-A4B8-5CE8FBFE116C}"/>
    <hyperlink ref="D9" r:id="rId7" tooltip="Cheval:HISHIKARI" display="http://pronosticsquinte.free.fr/livecc/zclive.php?rc=r1c2&amp;dd=" xr:uid="{403A5BB6-A1F5-47B0-B2B8-4788A9F0A955}"/>
    <hyperlink ref="E9" r:id="rId8" tooltip="Cheval:ASSIRO" display="http://pronosticsquinte.free.fr/livecc/zclive.php?rc=r1c2&amp;dd=" xr:uid="{D7FA92AE-3813-4B7C-A2C9-70F94F1ADFBF}"/>
    <hyperlink ref="F9" r:id="rId9" tooltip="Cheval:VINGTCOEURS" display="http://pronosticsquinte.free.fr/livecc/zclive.php?rc=r1c2&amp;dd=" xr:uid="{CFC85F7F-1F3A-4CA2-8CA9-1DB14F5076C6}"/>
    <hyperlink ref="G9" r:id="rId10" tooltip="Cheval:ZANZIDON" display="http://pronosticsquinte.free.fr/livecc/zclive.php?rc=r1c2&amp;dd=" xr:uid="{EB4E6A05-91FE-47AC-9801-2BBBFBAA9F53}"/>
    <hyperlink ref="H9" r:id="rId11" tooltip="Cheval:SANTANI" display="http://pronosticsquinte.free.fr/livecc/zclive.php?rc=r1c2&amp;dd=" xr:uid="{3E928FA9-D947-4F70-AF7E-3C0B907FD318}"/>
    <hyperlink ref="B10" r:id="rId12" display="http://pronosticsquinte.free.fr/livecc/zclive.php?rc=r1c2&amp;dd=" xr:uid="{F1AF5460-4CFD-43DE-B1ED-C69214B15B88}"/>
    <hyperlink ref="B11" r:id="rId13" display="http://pronosticsquinte.free.fr/livecc/zclive.php?rc=r1c2&amp;dd=" xr:uid="{FE87D870-AD9D-464C-8E73-91FF156B4491}"/>
    <hyperlink ref="B12" r:id="rId14" display="http://pronosticsquinte.free.fr/livecc/zclive.php?rc=r1c2&amp;dd=" xr:uid="{A97B1484-02F5-4A8C-B62D-08F7177A9803}"/>
    <hyperlink ref="B13" r:id="rId15" display="http://pronosticsquinte.free.fr/livecc/zclive.php?rc=r1c2&amp;dd=" xr:uid="{2BB1FC62-010E-4666-8102-B01C1D39D3FF}"/>
    <hyperlink ref="B14" r:id="rId16" display="http://pronosticsquinte.free.fr/livecc/zclive.php?rc=r1c2&amp;dd=" xr:uid="{5B2D3F9F-7231-419B-B591-5CBA0309E5F9}"/>
    <hyperlink ref="B15" r:id="rId17" display="http://pronosticsquinte.free.fr/livecc/zclive.php?rc=r1c2&amp;dd=" xr:uid="{420A7162-5767-4495-A5E1-6823E7C54343}"/>
    <hyperlink ref="B16" r:id="rId18" display="http://pronosticsquinte.free.fr/livecc/zclive.php?rc=r1c2&amp;dd=" xr:uid="{E4D08EEF-0031-445C-85BC-35BAC10CFDB8}"/>
    <hyperlink ref="B17" r:id="rId19" display="http://pronosticsquinte.free.fr/livecc/zclive.php?rc=r1c2&amp;dd=" xr:uid="{E6A83046-7EE6-48E0-9B1D-93F8AE2B299D}"/>
    <hyperlink ref="A21" r:id="rId20" display="http://pronosticsquinte.free.fr/livecc/zclive.php?rc=r1c2&amp;dd=" xr:uid="{2E2E802A-E106-4966-BCA9-C386A9D5DD06}"/>
    <hyperlink ref="A22" r:id="rId21" display="http://pronosticsquinte.free.fr/livecc/zclive.php?rc=r1c2&amp;dd=" xr:uid="{0B99F3F1-B48A-4D57-8003-A896C5D95E6A}"/>
    <hyperlink ref="A28" r:id="rId22" display="http://pronosticsquinte.free.fr/livecc/zclive.php?rc=r1c2&amp;dd=" xr:uid="{B2E66ECB-3AD1-4415-8033-8C25B41A129E}"/>
    <hyperlink ref="A34" r:id="rId23" display="http://pronosticsquinte.free.fr/livecc/zclive.php?rc=r1c2&amp;dd=" xr:uid="{50905B1C-B743-44F4-873B-016B87E231FE}"/>
    <hyperlink ref="A39" r:id="rId24" display="http://pronosticsquinte.free.fr/livecc/zclive.php?rc=r1c2&amp;dd=" xr:uid="{B01CAB74-643A-4E2D-AA39-F70ECFA49201}"/>
    <hyperlink ref="A43" r:id="rId25" display="http://pronosticsquinte.free.fr/livecc/zclive.php?rc=r1c2&amp;dd=" xr:uid="{095F2B89-62F8-4CFD-9A70-BA4F7E38D0A7}"/>
    <hyperlink ref="A48" r:id="rId26" display="http://pronosticsquinte.free.fr/livecc/zclive.php?rc=r1c2&amp;dd=" xr:uid="{620DCD03-38E5-4766-9E23-5D60164D64F5}"/>
    <hyperlink ref="A53" r:id="rId27" display="http://pronosticsquinte.free.fr/livecc/zclive.php?rc=r1c2&amp;dd=" xr:uid="{94661341-5ED4-4DEB-8245-EB3A489FFAE3}"/>
    <hyperlink ref="A59" r:id="rId28" display="http://pronosticsquinte.free.fr/livecc/zclive.php?rc=r1c2&amp;dd=" xr:uid="{733ED456-8183-4973-A0B8-AE0AA66F9A0C}"/>
    <hyperlink ref="A66" r:id="rId29" display="http://pronosticsquinte.free.fr/livecc/zclive.php?rc=r1c2&amp;dd=" xr:uid="{E2FE3B8D-AF32-4239-99EA-DFA71666AE68}"/>
    <hyperlink ref="A76" r:id="rId30" display="http://pronosticsquinte.free.fr/livecc/zclive.php?rc=r1c2&amp;dd=" xr:uid="{7EB61975-2545-425E-835F-BB82A46AA268}"/>
    <hyperlink ref="A87" r:id="rId31" display="http://pronosticsquinte.free.fr/livecc/zclive.php?rc=r1c2&amp;dd=" xr:uid="{8CB20D85-16EC-4276-AF32-BD46279BD127}"/>
    <hyperlink ref="A100" r:id="rId32" display="http://pronosticsquinte.free.fr/livecc/zclive.php?rc=r1c2&amp;dd=" xr:uid="{E336B9BE-476F-421C-AC82-491F3E31DEB4}"/>
    <hyperlink ref="A104" r:id="rId33" display="http://pronosticsquinte.free.fr/livecc/zclive.php?rc=r1c2&amp;dd=" xr:uid="{CCC6E7D9-81D9-4D53-A5A0-9A10FF90CB8D}"/>
    <hyperlink ref="G104" r:id="rId34" display="http://pronosticsquinte.free.fr/livecc/zclive.php?rc=r1c2&amp;dd=" xr:uid="{5C22543A-45B4-4968-8B6F-2AEA240243B8}"/>
    <hyperlink ref="H104" r:id="rId35" display="http://pronosticsquinte.free.fr/livecc/zclive.php?rc=r1c2&amp;dd=" xr:uid="{71C3AD5D-5F45-490D-8B67-E690A9C245F1}"/>
    <hyperlink ref="A111" r:id="rId36" display="http://pronosticsquinte.free.fr/livecc/zclive.php?rc=r1c2&amp;dd=" xr:uid="{8A276D19-EF46-47AF-857B-F1D0DC6E3AD3}"/>
    <hyperlink ref="A115" r:id="rId37" display="http://pronosticsquinte.free.fr/livecc/zclive.php?rc=r1c2&amp;dd=" xr:uid="{E1064644-E5A5-46D6-9684-D0C2AB370344}"/>
    <hyperlink ref="F115" r:id="rId38" display="http://pronosticsquinte.free.fr/livecc/zclive.php?rc=r1c2&amp;dd=" xr:uid="{2CBCFBF9-4CCF-44EA-B8F4-F16E1B1509F6}"/>
    <hyperlink ref="G115" r:id="rId39" display="http://pronosticsquinte.free.fr/livecc/zclive.php?rc=r1c2&amp;dd=" xr:uid="{57555F20-ACC6-4790-9DDB-D8CEE4D23E34}"/>
    <hyperlink ref="H115" r:id="rId40" display="http://pronosticsquinte.free.fr/livecc/zclive.php?rc=r1c2&amp;dd=" xr:uid="{16B82114-68A9-45DD-B39E-45AE2577F18F}"/>
    <hyperlink ref="A119" r:id="rId41" display="http://pronosticsquinte.free.fr/livecc/zclive.php?rc=r1c2&amp;dd=" xr:uid="{B55E805C-185F-49D8-ABC5-853453975AE0}"/>
    <hyperlink ref="A123" r:id="rId42" display="http://pronosticsquinte.free.fr/livecc/zclive.php?rc=r1c2&amp;dd=" xr:uid="{FEA26037-64EA-4D49-BA48-CAFA1898754F}"/>
    <hyperlink ref="C123" r:id="rId43" display="http://pronosticsquinte.free.fr/livecc/zclive.php?rc=r1c2&amp;dd=" xr:uid="{6698A81E-F7C9-4E9F-98E9-B3C9BBD921D2}"/>
    <hyperlink ref="G123" r:id="rId44" display="http://pronosticsquinte.free.fr/livecc/zclive.php?rc=r1c2&amp;dd=" xr:uid="{DECDA013-6A7A-41A5-9C35-317CCFA09FB5}"/>
    <hyperlink ref="H123" r:id="rId45" display="http://pronosticsquinte.free.fr/livecc/zclive.php?rc=r1c2&amp;dd=" xr:uid="{97A71B18-64C7-4714-84C4-F71A95C149F3}"/>
    <hyperlink ref="A127" r:id="rId46" display="http://pronosticsquinte.free.fr/livecc/zclive.php?rc=r1c2&amp;dd=" xr:uid="{BCA78076-D671-4F8C-860A-0F63D38F5BC1}"/>
    <hyperlink ref="A131" r:id="rId47" display="http://pronosticsquinte.free.fr/livecc/zclive.php?rc=r1c2&amp;dd=" xr:uid="{0AA22CBE-D95E-48F1-AF47-9FF60C132A3C}"/>
    <hyperlink ref="C131" r:id="rId48" display="http://pronosticsquinte.free.fr/livecc/zclive.php?rc=r1c2&amp;dd=" xr:uid="{DB45B9F9-75BC-4BCE-9F57-F70896641ED0}"/>
    <hyperlink ref="F131" r:id="rId49" display="http://pronosticsquinte.free.fr/livecc/zclive.php?rc=r1c2&amp;dd=" xr:uid="{FA047D4D-1BB6-4FA0-8DD2-E1D166C4E09B}"/>
    <hyperlink ref="H131" r:id="rId50" display="http://pronosticsquinte.free.fr/livecc/zclive.php?rc=r1c2&amp;dd=" xr:uid="{CCFD84B9-B2C0-45D6-A9AE-5B1CB795FA3C}"/>
    <hyperlink ref="A135" r:id="rId51" display="http://pronosticsquinte.free.fr/livecc/zclive.php?rc=r1c2&amp;dd=" xr:uid="{34CD62DF-0399-4908-898A-2FFE648664A9}"/>
    <hyperlink ref="A139" r:id="rId52" display="http://pronosticsquinte.free.fr/livecc/zclive.php?rc=r1c2&amp;dd=" xr:uid="{B1321DB8-B9D9-4EA1-BDE9-DD28807E0C43}"/>
    <hyperlink ref="C139" r:id="rId53" display="http://pronosticsquinte.free.fr/livecc/zclive.php?rc=r1c2&amp;dd=" xr:uid="{C981C3EA-9EB5-4F32-B0FC-D5E8F72EC329}"/>
    <hyperlink ref="F139" r:id="rId54" display="http://pronosticsquinte.free.fr/livecc/zclive.php?rc=r1c2&amp;dd=" xr:uid="{9E05B791-ED9C-46CA-BFDF-6EB9E8000764}"/>
    <hyperlink ref="G139" r:id="rId55" display="http://pronosticsquinte.free.fr/livecc/zclive.php?rc=r1c2&amp;dd=" xr:uid="{B145280F-8086-4CE7-B057-87BBBDDE4453}"/>
  </hyperlinks>
  <pageMargins left="0.7" right="0.7" top="0.75" bottom="0.75" header="0.3" footer="0.3"/>
  <drawing r:id="rId56"/>
  <legacyDrawing r:id="rId57"/>
  <controls>
    <mc:AlternateContent xmlns:mc="http://schemas.openxmlformats.org/markup-compatibility/2006">
      <mc:Choice Requires="x14">
        <control shapeId="3278" r:id="rId58" name="Control 200">
          <controlPr defaultSize="0" r:id="rId59">
            <anchor moveWithCells="1">
              <from>
                <xdr:col>3</xdr:col>
                <xdr:colOff>0</xdr:colOff>
                <xdr:row>141</xdr:row>
                <xdr:rowOff>0</xdr:rowOff>
              </from>
              <to>
                <xdr:col>3</xdr:col>
                <xdr:colOff>381000</xdr:colOff>
                <xdr:row>142</xdr:row>
                <xdr:rowOff>28575</xdr:rowOff>
              </to>
            </anchor>
          </controlPr>
        </control>
      </mc:Choice>
      <mc:Fallback>
        <control shapeId="2248" r:id="rId58" name="Control 200"/>
      </mc:Fallback>
    </mc:AlternateContent>
    <mc:AlternateContent xmlns:mc="http://schemas.openxmlformats.org/markup-compatibility/2006">
      <mc:Choice Requires="x14">
        <control shapeId="3277" r:id="rId60" name="Control 199">
          <controlPr defaultSize="0" r:id="rId61">
            <anchor moveWithCells="1">
              <from>
                <xdr:col>3</xdr:col>
                <xdr:colOff>0</xdr:colOff>
                <xdr:row>140</xdr:row>
                <xdr:rowOff>0</xdr:rowOff>
              </from>
              <to>
                <xdr:col>3</xdr:col>
                <xdr:colOff>381000</xdr:colOff>
                <xdr:row>141</xdr:row>
                <xdr:rowOff>28575</xdr:rowOff>
              </to>
            </anchor>
          </controlPr>
        </control>
      </mc:Choice>
      <mc:Fallback>
        <control shapeId="2247" r:id="rId60" name="Control 199"/>
      </mc:Fallback>
    </mc:AlternateContent>
    <mc:AlternateContent xmlns:mc="http://schemas.openxmlformats.org/markup-compatibility/2006">
      <mc:Choice Requires="x14">
        <control shapeId="3275" r:id="rId62" name="Control 197">
          <controlPr defaultSize="0" r:id="rId63">
            <anchor moveWithCells="1">
              <from>
                <xdr:col>3</xdr:col>
                <xdr:colOff>0</xdr:colOff>
                <xdr:row>139</xdr:row>
                <xdr:rowOff>0</xdr:rowOff>
              </from>
              <to>
                <xdr:col>3</xdr:col>
                <xdr:colOff>381000</xdr:colOff>
                <xdr:row>140</xdr:row>
                <xdr:rowOff>28575</xdr:rowOff>
              </to>
            </anchor>
          </controlPr>
        </control>
      </mc:Choice>
      <mc:Fallback>
        <control shapeId="2245" r:id="rId62" name="Control 197"/>
      </mc:Fallback>
    </mc:AlternateContent>
    <mc:AlternateContent xmlns:mc="http://schemas.openxmlformats.org/markup-compatibility/2006">
      <mc:Choice Requires="x14">
        <control shapeId="3265" r:id="rId64" name="Control 187">
          <controlPr defaultSize="0" r:id="rId65">
            <anchor moveWithCells="1">
              <from>
                <xdr:col>3</xdr:col>
                <xdr:colOff>0</xdr:colOff>
                <xdr:row>133</xdr:row>
                <xdr:rowOff>0</xdr:rowOff>
              </from>
              <to>
                <xdr:col>3</xdr:col>
                <xdr:colOff>381000</xdr:colOff>
                <xdr:row>134</xdr:row>
                <xdr:rowOff>28575</xdr:rowOff>
              </to>
            </anchor>
          </controlPr>
        </control>
      </mc:Choice>
      <mc:Fallback>
        <control shapeId="2235" r:id="rId64" name="Control 187"/>
      </mc:Fallback>
    </mc:AlternateContent>
    <mc:AlternateContent xmlns:mc="http://schemas.openxmlformats.org/markup-compatibility/2006">
      <mc:Choice Requires="x14">
        <control shapeId="3264" r:id="rId66" name="Control 186">
          <controlPr defaultSize="0" r:id="rId67">
            <anchor moveWithCells="1">
              <from>
                <xdr:col>3</xdr:col>
                <xdr:colOff>0</xdr:colOff>
                <xdr:row>132</xdr:row>
                <xdr:rowOff>0</xdr:rowOff>
              </from>
              <to>
                <xdr:col>3</xdr:col>
                <xdr:colOff>381000</xdr:colOff>
                <xdr:row>133</xdr:row>
                <xdr:rowOff>28575</xdr:rowOff>
              </to>
            </anchor>
          </controlPr>
        </control>
      </mc:Choice>
      <mc:Fallback>
        <control shapeId="2234" r:id="rId66" name="Control 186"/>
      </mc:Fallback>
    </mc:AlternateContent>
    <mc:AlternateContent xmlns:mc="http://schemas.openxmlformats.org/markup-compatibility/2006">
      <mc:Choice Requires="x14">
        <control shapeId="3262" r:id="rId68" name="Control 184">
          <controlPr defaultSize="0" r:id="rId69">
            <anchor moveWithCells="1">
              <from>
                <xdr:col>3</xdr:col>
                <xdr:colOff>0</xdr:colOff>
                <xdr:row>131</xdr:row>
                <xdr:rowOff>0</xdr:rowOff>
              </from>
              <to>
                <xdr:col>3</xdr:col>
                <xdr:colOff>381000</xdr:colOff>
                <xdr:row>132</xdr:row>
                <xdr:rowOff>28575</xdr:rowOff>
              </to>
            </anchor>
          </controlPr>
        </control>
      </mc:Choice>
      <mc:Fallback>
        <control shapeId="2232" r:id="rId68" name="Control 184"/>
      </mc:Fallback>
    </mc:AlternateContent>
    <mc:AlternateContent xmlns:mc="http://schemas.openxmlformats.org/markup-compatibility/2006">
      <mc:Choice Requires="x14">
        <control shapeId="3252" r:id="rId70" name="Control 174">
          <controlPr defaultSize="0" r:id="rId71">
            <anchor moveWithCells="1">
              <from>
                <xdr:col>3</xdr:col>
                <xdr:colOff>0</xdr:colOff>
                <xdr:row>125</xdr:row>
                <xdr:rowOff>0</xdr:rowOff>
              </from>
              <to>
                <xdr:col>3</xdr:col>
                <xdr:colOff>381000</xdr:colOff>
                <xdr:row>126</xdr:row>
                <xdr:rowOff>28575</xdr:rowOff>
              </to>
            </anchor>
          </controlPr>
        </control>
      </mc:Choice>
      <mc:Fallback>
        <control shapeId="2222" r:id="rId70" name="Control 174"/>
      </mc:Fallback>
    </mc:AlternateContent>
    <mc:AlternateContent xmlns:mc="http://schemas.openxmlformats.org/markup-compatibility/2006">
      <mc:Choice Requires="x14">
        <control shapeId="3251" r:id="rId72" name="Control 173">
          <controlPr defaultSize="0" r:id="rId73">
            <anchor moveWithCells="1">
              <from>
                <xdr:col>3</xdr:col>
                <xdr:colOff>0</xdr:colOff>
                <xdr:row>124</xdr:row>
                <xdr:rowOff>0</xdr:rowOff>
              </from>
              <to>
                <xdr:col>3</xdr:col>
                <xdr:colOff>381000</xdr:colOff>
                <xdr:row>125</xdr:row>
                <xdr:rowOff>28575</xdr:rowOff>
              </to>
            </anchor>
          </controlPr>
        </control>
      </mc:Choice>
      <mc:Fallback>
        <control shapeId="2221" r:id="rId72" name="Control 173"/>
      </mc:Fallback>
    </mc:AlternateContent>
    <mc:AlternateContent xmlns:mc="http://schemas.openxmlformats.org/markup-compatibility/2006">
      <mc:Choice Requires="x14">
        <control shapeId="3249" r:id="rId74" name="Control 171">
          <controlPr defaultSize="0" r:id="rId75">
            <anchor moveWithCells="1">
              <from>
                <xdr:col>3</xdr:col>
                <xdr:colOff>0</xdr:colOff>
                <xdr:row>123</xdr:row>
                <xdr:rowOff>0</xdr:rowOff>
              </from>
              <to>
                <xdr:col>3</xdr:col>
                <xdr:colOff>381000</xdr:colOff>
                <xdr:row>124</xdr:row>
                <xdr:rowOff>28575</xdr:rowOff>
              </to>
            </anchor>
          </controlPr>
        </control>
      </mc:Choice>
      <mc:Fallback>
        <control shapeId="2219" r:id="rId74" name="Control 171"/>
      </mc:Fallback>
    </mc:AlternateContent>
    <mc:AlternateContent xmlns:mc="http://schemas.openxmlformats.org/markup-compatibility/2006">
      <mc:Choice Requires="x14">
        <control shapeId="3239" r:id="rId76" name="Control 161">
          <controlPr defaultSize="0" r:id="rId77">
            <anchor moveWithCells="1">
              <from>
                <xdr:col>3</xdr:col>
                <xdr:colOff>0</xdr:colOff>
                <xdr:row>117</xdr:row>
                <xdr:rowOff>0</xdr:rowOff>
              </from>
              <to>
                <xdr:col>3</xdr:col>
                <xdr:colOff>381000</xdr:colOff>
                <xdr:row>118</xdr:row>
                <xdr:rowOff>28575</xdr:rowOff>
              </to>
            </anchor>
          </controlPr>
        </control>
      </mc:Choice>
      <mc:Fallback>
        <control shapeId="2209" r:id="rId76" name="Control 161"/>
      </mc:Fallback>
    </mc:AlternateContent>
    <mc:AlternateContent xmlns:mc="http://schemas.openxmlformats.org/markup-compatibility/2006">
      <mc:Choice Requires="x14">
        <control shapeId="3237" r:id="rId78" name="Control 159">
          <controlPr defaultSize="0" r:id="rId79">
            <anchor moveWithCells="1">
              <from>
                <xdr:col>3</xdr:col>
                <xdr:colOff>0</xdr:colOff>
                <xdr:row>116</xdr:row>
                <xdr:rowOff>0</xdr:rowOff>
              </from>
              <to>
                <xdr:col>3</xdr:col>
                <xdr:colOff>381000</xdr:colOff>
                <xdr:row>117</xdr:row>
                <xdr:rowOff>28575</xdr:rowOff>
              </to>
            </anchor>
          </controlPr>
        </control>
      </mc:Choice>
      <mc:Fallback>
        <control shapeId="2207" r:id="rId78" name="Control 159"/>
      </mc:Fallback>
    </mc:AlternateContent>
    <mc:AlternateContent xmlns:mc="http://schemas.openxmlformats.org/markup-compatibility/2006">
      <mc:Choice Requires="x14">
        <control shapeId="3236" r:id="rId80" name="Control 158">
          <controlPr defaultSize="0" r:id="rId81">
            <anchor moveWithCells="1">
              <from>
                <xdr:col>3</xdr:col>
                <xdr:colOff>0</xdr:colOff>
                <xdr:row>115</xdr:row>
                <xdr:rowOff>0</xdr:rowOff>
              </from>
              <to>
                <xdr:col>3</xdr:col>
                <xdr:colOff>381000</xdr:colOff>
                <xdr:row>116</xdr:row>
                <xdr:rowOff>28575</xdr:rowOff>
              </to>
            </anchor>
          </controlPr>
        </control>
      </mc:Choice>
      <mc:Fallback>
        <control shapeId="2206" r:id="rId80" name="Control 158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Paramétres</vt:lpstr>
      <vt:lpstr>mises</vt:lpstr>
      <vt:lpstr>cotes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hypno</dc:creator>
  <cp:lastModifiedBy>hypno</cp:lastModifiedBy>
  <dcterms:created xsi:type="dcterms:W3CDTF">2018-04-05T17:53:34Z</dcterms:created>
  <dcterms:modified xsi:type="dcterms:W3CDTF">2018-04-05T17:59:06Z</dcterms:modified>
</cp:coreProperties>
</file>