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28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V6" i="1"/>
  <c r="V7"/>
  <c r="V8"/>
  <c r="V9"/>
  <c r="V10"/>
  <c r="V11"/>
  <c r="V12"/>
  <c r="V13"/>
  <c r="V14"/>
  <c r="V15"/>
  <c r="V16"/>
  <c r="V17"/>
  <c r="V18"/>
  <c r="V19"/>
  <c r="V20"/>
  <c r="V21"/>
  <c r="V22"/>
  <c r="V23"/>
  <c r="V5"/>
  <c r="R5"/>
  <c r="S5"/>
  <c r="T5"/>
  <c r="U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5"/>
</calcChain>
</file>

<file path=xl/sharedStrings.xml><?xml version="1.0" encoding="utf-8"?>
<sst xmlns="http://schemas.openxmlformats.org/spreadsheetml/2006/main" count="31" uniqueCount="31">
  <si>
    <t>date de debut congés</t>
  </si>
  <si>
    <t>fichier pour calculer l ordre de priorite CA</t>
  </si>
  <si>
    <t>priorite</t>
  </si>
  <si>
    <t>entré dans la boite</t>
  </si>
  <si>
    <t>ancienneté</t>
  </si>
  <si>
    <t>enf  1</t>
  </si>
  <si>
    <t>enf  2</t>
  </si>
  <si>
    <t>enf 3</t>
  </si>
  <si>
    <t>enf 4</t>
  </si>
  <si>
    <t>saisir en H3 la date concernée</t>
  </si>
  <si>
    <t>à la fin, selectionner b5 à v23, aller sur données, et trier de Z à A !</t>
  </si>
  <si>
    <t>rque : q5 = a23+1</t>
  </si>
  <si>
    <t>babar</t>
  </si>
  <si>
    <t>zorro</t>
  </si>
  <si>
    <t>ahmed</t>
  </si>
  <si>
    <t>cindy</t>
  </si>
  <si>
    <t>mouloud</t>
  </si>
  <si>
    <t>barbie</t>
  </si>
  <si>
    <t>iznogoud</t>
  </si>
  <si>
    <t>akim</t>
  </si>
  <si>
    <t>zembla</t>
  </si>
  <si>
    <t>rahan</t>
  </si>
  <si>
    <t>ocatarinabella</t>
  </si>
  <si>
    <t>tchitchix</t>
  </si>
  <si>
    <t>yamamoto</t>
  </si>
  <si>
    <t>kyaderate</t>
  </si>
  <si>
    <t>bob</t>
  </si>
  <si>
    <t>jeff</t>
  </si>
  <si>
    <t>bella</t>
  </si>
  <si>
    <t>krnc</t>
  </si>
  <si>
    <t>zorglub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</si>
</sst>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V28"/>
  <sheetViews>
    <sheetView tabSelected="1" workbookViewId="0">
      <selection activeCell="J35" sqref="J35"/>
    </sheetView>
  </sheetViews>
  <sheetFormatPr baseColWidth="10" defaultRowHeight="15"/>
  <cols>
    <col min="1" max="1" width="5.85546875" customWidth="1"/>
    <col min="2" max="3" width="13.42578125" customWidth="1"/>
    <col min="4" max="4" width="8.140625" customWidth="1"/>
    <col min="5" max="5" width="12.140625" customWidth="1"/>
    <col min="6" max="6" width="7" customWidth="1"/>
    <col min="7" max="7" width="8.42578125" customWidth="1"/>
    <col min="8" max="8" width="10.7109375" bestFit="1" customWidth="1"/>
    <col min="9" max="9" width="7" customWidth="1"/>
    <col min="10" max="10" width="7.5703125" customWidth="1"/>
    <col min="11" max="11" width="10.42578125" customWidth="1"/>
    <col min="12" max="12" width="7" customWidth="1"/>
    <col min="13" max="13" width="7.28515625" customWidth="1"/>
    <col min="14" max="14" width="10.5703125" customWidth="1"/>
    <col min="15" max="15" width="7.140625" customWidth="1"/>
    <col min="16" max="16" width="6.28515625" customWidth="1"/>
    <col min="17" max="18" width="3.28515625" customWidth="1"/>
    <col min="19" max="19" width="4.140625" customWidth="1"/>
    <col min="20" max="20" width="4" customWidth="1"/>
    <col min="21" max="21" width="3.7109375" customWidth="1"/>
    <col min="22" max="22" width="3.5703125" customWidth="1"/>
  </cols>
  <sheetData>
    <row r="3" spans="1:22">
      <c r="A3" s="1"/>
      <c r="B3" s="1"/>
      <c r="C3" s="1"/>
      <c r="D3" s="1"/>
      <c r="E3" s="1" t="s">
        <v>0</v>
      </c>
      <c r="F3" s="1"/>
      <c r="G3" s="1"/>
      <c r="H3" s="2">
        <v>44013</v>
      </c>
      <c r="I3" s="1"/>
      <c r="J3" s="1"/>
      <c r="K3" s="1" t="s">
        <v>1</v>
      </c>
      <c r="L3" s="1"/>
      <c r="M3" s="1"/>
      <c r="N3" s="1"/>
      <c r="O3" s="1"/>
    </row>
    <row r="4" spans="1:22">
      <c r="A4" s="3" t="s">
        <v>2</v>
      </c>
      <c r="B4" s="3"/>
      <c r="C4" s="3" t="s">
        <v>3</v>
      </c>
      <c r="D4" s="3" t="s">
        <v>4</v>
      </c>
      <c r="E4" s="3" t="s">
        <v>5</v>
      </c>
      <c r="F4" s="3"/>
      <c r="G4" s="3"/>
      <c r="H4" s="3" t="s">
        <v>6</v>
      </c>
      <c r="I4" s="3"/>
      <c r="J4" s="3"/>
      <c r="K4" s="3" t="s">
        <v>7</v>
      </c>
      <c r="L4" s="3"/>
      <c r="M4" s="3"/>
      <c r="N4" s="3" t="s">
        <v>8</v>
      </c>
      <c r="O4" s="3"/>
      <c r="P4" s="4"/>
      <c r="Q4" s="4"/>
      <c r="R4" s="4"/>
      <c r="S4" s="4"/>
      <c r="T4" s="4"/>
      <c r="U4" s="4"/>
      <c r="V4" s="4"/>
    </row>
    <row r="5" spans="1:22">
      <c r="A5" s="4">
        <v>1</v>
      </c>
      <c r="B5" s="4" t="s">
        <v>12</v>
      </c>
      <c r="C5" s="5">
        <v>38870</v>
      </c>
      <c r="D5" s="4">
        <v>19</v>
      </c>
      <c r="E5" s="5">
        <v>39271</v>
      </c>
      <c r="F5" s="4">
        <f>DAYS360(E5,$H$3,1)</f>
        <v>4673</v>
      </c>
      <c r="G5" s="4" t="b">
        <f>IF(F5&gt;2160,F5&lt;5760)</f>
        <v>1</v>
      </c>
      <c r="H5" s="5">
        <v>38556</v>
      </c>
      <c r="I5" s="4">
        <f>DAYS360(H5,$H$3,1)</f>
        <v>5378</v>
      </c>
      <c r="J5" s="4" t="b">
        <f>IF(L5&gt;2160,L5&lt;5760)</f>
        <v>0</v>
      </c>
      <c r="K5" s="4"/>
      <c r="L5" s="4">
        <v>43381</v>
      </c>
      <c r="M5" s="4" t="b">
        <v>0</v>
      </c>
      <c r="N5" s="4"/>
      <c r="O5" s="4">
        <v>43381</v>
      </c>
      <c r="P5" s="4" t="b">
        <v>0</v>
      </c>
      <c r="Q5" s="4">
        <f>IF(G5,20,0)</f>
        <v>20</v>
      </c>
      <c r="R5" s="6">
        <f t="shared" ref="R5:U5" si="0">IF(H5,20,0)</f>
        <v>20</v>
      </c>
      <c r="S5" s="6">
        <f t="shared" si="0"/>
        <v>20</v>
      </c>
      <c r="T5" s="6">
        <f t="shared" si="0"/>
        <v>0</v>
      </c>
      <c r="U5" s="6">
        <f t="shared" si="0"/>
        <v>0</v>
      </c>
      <c r="V5" s="4">
        <f>SUM(Q5:U5)</f>
        <v>60</v>
      </c>
    </row>
    <row r="6" spans="1:22">
      <c r="A6" s="4">
        <v>2</v>
      </c>
      <c r="B6" s="4" t="s">
        <v>13</v>
      </c>
      <c r="C6" s="5">
        <v>36290</v>
      </c>
      <c r="D6" s="4">
        <v>16</v>
      </c>
      <c r="E6" s="5">
        <v>39284</v>
      </c>
      <c r="F6" s="4">
        <f t="shared" ref="F6:F23" si="1">DAYS360(E6,$H$3,1)</f>
        <v>4660</v>
      </c>
      <c r="G6" s="4" t="b">
        <f t="shared" ref="G6:G23" si="2">IF(F6&gt;2160,F6&lt;5760)</f>
        <v>1</v>
      </c>
      <c r="H6" s="4"/>
      <c r="I6" s="4">
        <f t="shared" ref="I6:I23" si="3">DAYS360(H6,$H$3,1)</f>
        <v>43381</v>
      </c>
      <c r="J6" s="4" t="b">
        <f t="shared" ref="J6:J23" si="4">IF(L6&gt;2160,L6&lt;5760)</f>
        <v>0</v>
      </c>
      <c r="K6" s="4"/>
      <c r="L6" s="4">
        <v>43381</v>
      </c>
      <c r="M6" s="4" t="b">
        <v>0</v>
      </c>
      <c r="N6" s="4"/>
      <c r="O6" s="4">
        <v>43381</v>
      </c>
      <c r="P6" s="4" t="b">
        <v>0</v>
      </c>
      <c r="Q6" s="6">
        <f t="shared" ref="Q6:Q23" si="5">IF(G6,20,0)</f>
        <v>20</v>
      </c>
      <c r="R6" s="4">
        <v>0</v>
      </c>
      <c r="S6" s="4">
        <v>0</v>
      </c>
      <c r="T6" s="4">
        <v>0</v>
      </c>
      <c r="U6" s="4">
        <v>4</v>
      </c>
      <c r="V6" s="6">
        <f t="shared" ref="V6:V23" si="6">SUM(Q6:U6)</f>
        <v>24</v>
      </c>
    </row>
    <row r="7" spans="1:22">
      <c r="A7" s="4">
        <v>3</v>
      </c>
      <c r="B7" s="4" t="s">
        <v>14</v>
      </c>
      <c r="C7" s="5">
        <v>29658</v>
      </c>
      <c r="D7" s="4">
        <v>1</v>
      </c>
      <c r="E7" s="4"/>
      <c r="F7" s="4">
        <f t="shared" si="1"/>
        <v>43381</v>
      </c>
      <c r="G7" s="4" t="b">
        <f t="shared" si="2"/>
        <v>0</v>
      </c>
      <c r="H7" s="4"/>
      <c r="I7" s="4">
        <f t="shared" si="3"/>
        <v>43381</v>
      </c>
      <c r="J7" s="4" t="b">
        <f t="shared" si="4"/>
        <v>0</v>
      </c>
      <c r="K7" s="4"/>
      <c r="L7" s="4">
        <v>43381</v>
      </c>
      <c r="M7" s="4" t="b">
        <v>0</v>
      </c>
      <c r="N7" s="4"/>
      <c r="O7" s="4">
        <v>43381</v>
      </c>
      <c r="P7" s="4" t="b">
        <v>0</v>
      </c>
      <c r="Q7" s="6">
        <f t="shared" si="5"/>
        <v>0</v>
      </c>
      <c r="R7" s="4">
        <v>0</v>
      </c>
      <c r="S7" s="4">
        <v>0</v>
      </c>
      <c r="T7" s="4">
        <v>0</v>
      </c>
      <c r="U7" s="4">
        <v>19</v>
      </c>
      <c r="V7" s="6">
        <f t="shared" si="6"/>
        <v>19</v>
      </c>
    </row>
    <row r="8" spans="1:22">
      <c r="A8" s="4">
        <v>4</v>
      </c>
      <c r="B8" s="4" t="s">
        <v>15</v>
      </c>
      <c r="C8" s="5">
        <v>30011</v>
      </c>
      <c r="D8" s="4">
        <v>2</v>
      </c>
      <c r="E8" s="4"/>
      <c r="F8" s="4">
        <f t="shared" si="1"/>
        <v>43381</v>
      </c>
      <c r="G8" s="4" t="b">
        <f t="shared" si="2"/>
        <v>0</v>
      </c>
      <c r="H8" s="4"/>
      <c r="I8" s="4">
        <f t="shared" si="3"/>
        <v>43381</v>
      </c>
      <c r="J8" s="4" t="b">
        <f t="shared" si="4"/>
        <v>0</v>
      </c>
      <c r="K8" s="4"/>
      <c r="L8" s="4">
        <v>43381</v>
      </c>
      <c r="M8" s="4" t="b">
        <v>0</v>
      </c>
      <c r="N8" s="4"/>
      <c r="O8" s="4">
        <v>43381</v>
      </c>
      <c r="P8" s="4" t="b">
        <v>0</v>
      </c>
      <c r="Q8" s="6">
        <f t="shared" si="5"/>
        <v>0</v>
      </c>
      <c r="R8" s="4">
        <v>0</v>
      </c>
      <c r="S8" s="4">
        <v>0</v>
      </c>
      <c r="T8" s="4">
        <v>0</v>
      </c>
      <c r="U8" s="4">
        <v>18</v>
      </c>
      <c r="V8" s="6">
        <f t="shared" si="6"/>
        <v>18</v>
      </c>
    </row>
    <row r="9" spans="1:22">
      <c r="A9" s="4">
        <v>5</v>
      </c>
      <c r="B9" s="4" t="s">
        <v>16</v>
      </c>
      <c r="C9" s="5">
        <v>30642</v>
      </c>
      <c r="D9" s="4">
        <v>3</v>
      </c>
      <c r="E9" s="4"/>
      <c r="F9" s="4">
        <f t="shared" si="1"/>
        <v>43381</v>
      </c>
      <c r="G9" s="4" t="b">
        <f t="shared" si="2"/>
        <v>0</v>
      </c>
      <c r="H9" s="4"/>
      <c r="I9" s="4">
        <f t="shared" si="3"/>
        <v>43381</v>
      </c>
      <c r="J9" s="4" t="b">
        <f t="shared" si="4"/>
        <v>0</v>
      </c>
      <c r="K9" s="4"/>
      <c r="L9" s="4">
        <v>43381</v>
      </c>
      <c r="M9" s="4" t="b">
        <v>0</v>
      </c>
      <c r="N9" s="4"/>
      <c r="O9" s="4">
        <v>43381</v>
      </c>
      <c r="P9" s="4" t="b">
        <v>0</v>
      </c>
      <c r="Q9" s="6">
        <f t="shared" si="5"/>
        <v>0</v>
      </c>
      <c r="R9" s="4">
        <v>0</v>
      </c>
      <c r="S9" s="4">
        <v>0</v>
      </c>
      <c r="T9" s="4">
        <v>0</v>
      </c>
      <c r="U9" s="4">
        <v>17</v>
      </c>
      <c r="V9" s="6">
        <f t="shared" si="6"/>
        <v>17</v>
      </c>
    </row>
    <row r="10" spans="1:22">
      <c r="A10" s="4">
        <v>6</v>
      </c>
      <c r="B10" s="4" t="s">
        <v>17</v>
      </c>
      <c r="C10" s="5">
        <v>30600</v>
      </c>
      <c r="D10" s="4">
        <v>4</v>
      </c>
      <c r="E10" s="5">
        <v>37081</v>
      </c>
      <c r="F10" s="4">
        <f t="shared" si="1"/>
        <v>6832</v>
      </c>
      <c r="G10" s="4" t="b">
        <f t="shared" si="2"/>
        <v>0</v>
      </c>
      <c r="H10" s="5">
        <v>38104</v>
      </c>
      <c r="I10" s="4">
        <f t="shared" si="3"/>
        <v>5824</v>
      </c>
      <c r="J10" s="4" t="b">
        <f t="shared" si="4"/>
        <v>0</v>
      </c>
      <c r="K10" s="4"/>
      <c r="L10" s="4">
        <v>43381</v>
      </c>
      <c r="M10" s="4" t="b">
        <v>0</v>
      </c>
      <c r="N10" s="4"/>
      <c r="O10" s="4">
        <v>43381</v>
      </c>
      <c r="P10" s="4" t="b">
        <v>0</v>
      </c>
      <c r="Q10" s="6">
        <f t="shared" si="5"/>
        <v>0</v>
      </c>
      <c r="R10" s="4">
        <v>0</v>
      </c>
      <c r="S10" s="4">
        <v>0</v>
      </c>
      <c r="T10" s="4">
        <v>0</v>
      </c>
      <c r="U10" s="4">
        <v>16</v>
      </c>
      <c r="V10" s="6">
        <f t="shared" si="6"/>
        <v>16</v>
      </c>
    </row>
    <row r="11" spans="1:22">
      <c r="A11" s="4">
        <v>7</v>
      </c>
      <c r="B11" s="4" t="s">
        <v>18</v>
      </c>
      <c r="C11" s="5">
        <v>31077</v>
      </c>
      <c r="D11" s="4">
        <v>5</v>
      </c>
      <c r="E11" s="4"/>
      <c r="F11" s="4">
        <f t="shared" si="1"/>
        <v>43381</v>
      </c>
      <c r="G11" s="4" t="b">
        <f t="shared" si="2"/>
        <v>0</v>
      </c>
      <c r="H11" s="4"/>
      <c r="I11" s="4">
        <f t="shared" si="3"/>
        <v>43381</v>
      </c>
      <c r="J11" s="4" t="b">
        <f t="shared" si="4"/>
        <v>0</v>
      </c>
      <c r="K11" s="4"/>
      <c r="L11" s="4">
        <v>43381</v>
      </c>
      <c r="M11" s="4" t="b">
        <v>0</v>
      </c>
      <c r="N11" s="4"/>
      <c r="O11" s="4">
        <v>43381</v>
      </c>
      <c r="P11" s="4" t="b">
        <v>0</v>
      </c>
      <c r="Q11" s="6">
        <f t="shared" si="5"/>
        <v>0</v>
      </c>
      <c r="R11" s="4">
        <v>0</v>
      </c>
      <c r="S11" s="4">
        <v>0</v>
      </c>
      <c r="T11" s="4">
        <v>0</v>
      </c>
      <c r="U11" s="4">
        <v>15</v>
      </c>
      <c r="V11" s="6">
        <f t="shared" si="6"/>
        <v>15</v>
      </c>
    </row>
    <row r="12" spans="1:22">
      <c r="A12" s="4">
        <v>8</v>
      </c>
      <c r="B12" s="4" t="s">
        <v>19</v>
      </c>
      <c r="C12" s="5">
        <v>32089</v>
      </c>
      <c r="D12" s="4">
        <v>6</v>
      </c>
      <c r="E12" s="5">
        <v>34794</v>
      </c>
      <c r="F12" s="4">
        <f t="shared" si="1"/>
        <v>9086</v>
      </c>
      <c r="G12" s="4" t="b">
        <f t="shared" si="2"/>
        <v>0</v>
      </c>
      <c r="H12" s="5">
        <v>34794</v>
      </c>
      <c r="I12" s="4">
        <f t="shared" si="3"/>
        <v>9086</v>
      </c>
      <c r="J12" s="4" t="b">
        <f t="shared" si="4"/>
        <v>0</v>
      </c>
      <c r="K12" s="5">
        <v>34794</v>
      </c>
      <c r="L12" s="4">
        <v>9086</v>
      </c>
      <c r="M12" s="4" t="b">
        <v>0</v>
      </c>
      <c r="N12" s="5">
        <v>36617</v>
      </c>
      <c r="O12" s="4">
        <v>7290</v>
      </c>
      <c r="P12" s="4" t="b">
        <v>0</v>
      </c>
      <c r="Q12" s="6">
        <f t="shared" si="5"/>
        <v>0</v>
      </c>
      <c r="R12" s="4">
        <v>0</v>
      </c>
      <c r="S12" s="4">
        <v>0</v>
      </c>
      <c r="T12" s="4">
        <v>0</v>
      </c>
      <c r="U12" s="4">
        <v>14</v>
      </c>
      <c r="V12" s="6">
        <f t="shared" si="6"/>
        <v>14</v>
      </c>
    </row>
    <row r="13" spans="1:22">
      <c r="A13" s="4">
        <v>9</v>
      </c>
      <c r="B13" s="4" t="s">
        <v>20</v>
      </c>
      <c r="C13" s="5">
        <v>32057</v>
      </c>
      <c r="D13" s="4">
        <v>7</v>
      </c>
      <c r="E13" s="4"/>
      <c r="F13" s="4">
        <f t="shared" si="1"/>
        <v>43381</v>
      </c>
      <c r="G13" s="4" t="b">
        <f t="shared" si="2"/>
        <v>0</v>
      </c>
      <c r="H13" s="4"/>
      <c r="I13" s="4">
        <f t="shared" si="3"/>
        <v>43381</v>
      </c>
      <c r="J13" s="4" t="b">
        <f t="shared" si="4"/>
        <v>0</v>
      </c>
      <c r="K13" s="4"/>
      <c r="L13" s="4">
        <v>43381</v>
      </c>
      <c r="M13" s="4" t="b">
        <v>0</v>
      </c>
      <c r="N13" s="4"/>
      <c r="O13" s="4">
        <v>43381</v>
      </c>
      <c r="P13" s="4" t="b">
        <v>0</v>
      </c>
      <c r="Q13" s="6">
        <f t="shared" si="5"/>
        <v>0</v>
      </c>
      <c r="R13" s="4">
        <v>0</v>
      </c>
      <c r="S13" s="4">
        <v>0</v>
      </c>
      <c r="T13" s="4">
        <v>0</v>
      </c>
      <c r="U13" s="4">
        <v>13</v>
      </c>
      <c r="V13" s="6">
        <f t="shared" si="6"/>
        <v>13</v>
      </c>
    </row>
    <row r="14" spans="1:22">
      <c r="A14" s="4">
        <v>10</v>
      </c>
      <c r="B14" s="4" t="s">
        <v>21</v>
      </c>
      <c r="C14" s="5">
        <v>32273</v>
      </c>
      <c r="D14" s="4">
        <v>8</v>
      </c>
      <c r="E14" s="4"/>
      <c r="F14" s="4">
        <f t="shared" si="1"/>
        <v>43381</v>
      </c>
      <c r="G14" s="4" t="b">
        <f t="shared" si="2"/>
        <v>0</v>
      </c>
      <c r="H14" s="4"/>
      <c r="I14" s="4">
        <f t="shared" si="3"/>
        <v>43381</v>
      </c>
      <c r="J14" s="4" t="b">
        <f t="shared" si="4"/>
        <v>0</v>
      </c>
      <c r="K14" s="4"/>
      <c r="L14" s="4">
        <v>43381</v>
      </c>
      <c r="M14" s="4" t="b">
        <v>0</v>
      </c>
      <c r="N14" s="4"/>
      <c r="O14" s="4">
        <v>43381</v>
      </c>
      <c r="P14" s="4" t="b">
        <v>0</v>
      </c>
      <c r="Q14" s="6">
        <f t="shared" si="5"/>
        <v>0</v>
      </c>
      <c r="R14" s="4">
        <v>0</v>
      </c>
      <c r="S14" s="4">
        <v>0</v>
      </c>
      <c r="T14" s="4">
        <v>0</v>
      </c>
      <c r="U14" s="4">
        <v>12</v>
      </c>
      <c r="V14" s="6">
        <f t="shared" si="6"/>
        <v>12</v>
      </c>
    </row>
    <row r="15" spans="1:22">
      <c r="A15" s="4">
        <v>11</v>
      </c>
      <c r="B15" s="4" t="s">
        <v>22</v>
      </c>
      <c r="C15" s="5">
        <v>32905</v>
      </c>
      <c r="D15" s="4">
        <v>9</v>
      </c>
      <c r="E15" s="4"/>
      <c r="F15" s="4">
        <f t="shared" si="1"/>
        <v>43381</v>
      </c>
      <c r="G15" s="4" t="b">
        <f t="shared" si="2"/>
        <v>0</v>
      </c>
      <c r="H15" s="4"/>
      <c r="I15" s="4">
        <f t="shared" si="3"/>
        <v>43381</v>
      </c>
      <c r="J15" s="4" t="b">
        <f t="shared" si="4"/>
        <v>0</v>
      </c>
      <c r="K15" s="4"/>
      <c r="L15" s="4">
        <v>43381</v>
      </c>
      <c r="M15" s="4" t="b">
        <v>0</v>
      </c>
      <c r="N15" s="4"/>
      <c r="O15" s="4">
        <v>43381</v>
      </c>
      <c r="P15" s="4" t="b">
        <v>0</v>
      </c>
      <c r="Q15" s="6">
        <f t="shared" si="5"/>
        <v>0</v>
      </c>
      <c r="R15" s="4">
        <v>0</v>
      </c>
      <c r="S15" s="4">
        <v>0</v>
      </c>
      <c r="T15" s="4">
        <v>0</v>
      </c>
      <c r="U15" s="4">
        <v>11</v>
      </c>
      <c r="V15" s="6">
        <f t="shared" si="6"/>
        <v>11</v>
      </c>
    </row>
    <row r="16" spans="1:22">
      <c r="A16" s="4">
        <v>12</v>
      </c>
      <c r="B16" s="4" t="s">
        <v>23</v>
      </c>
      <c r="C16" s="5">
        <v>33261</v>
      </c>
      <c r="D16" s="4">
        <v>10</v>
      </c>
      <c r="E16" s="4"/>
      <c r="F16" s="4">
        <f t="shared" si="1"/>
        <v>43381</v>
      </c>
      <c r="G16" s="4" t="b">
        <f t="shared" si="2"/>
        <v>0</v>
      </c>
      <c r="H16" s="4"/>
      <c r="I16" s="4">
        <f t="shared" si="3"/>
        <v>43381</v>
      </c>
      <c r="J16" s="4" t="b">
        <f t="shared" si="4"/>
        <v>0</v>
      </c>
      <c r="K16" s="4"/>
      <c r="L16" s="4">
        <v>43381</v>
      </c>
      <c r="M16" s="4" t="b">
        <v>0</v>
      </c>
      <c r="N16" s="4"/>
      <c r="O16" s="4">
        <v>43381</v>
      </c>
      <c r="P16" s="4" t="b">
        <v>0</v>
      </c>
      <c r="Q16" s="6">
        <f t="shared" si="5"/>
        <v>0</v>
      </c>
      <c r="R16" s="4">
        <v>0</v>
      </c>
      <c r="S16" s="4">
        <v>0</v>
      </c>
      <c r="T16" s="4">
        <v>0</v>
      </c>
      <c r="U16" s="4">
        <v>10</v>
      </c>
      <c r="V16" s="6">
        <f t="shared" si="6"/>
        <v>10</v>
      </c>
    </row>
    <row r="17" spans="1:22">
      <c r="A17" s="4">
        <v>13</v>
      </c>
      <c r="B17" s="4" t="s">
        <v>24</v>
      </c>
      <c r="C17" s="5">
        <v>33768</v>
      </c>
      <c r="D17" s="4">
        <v>11</v>
      </c>
      <c r="E17" s="4"/>
      <c r="F17" s="4">
        <f t="shared" si="1"/>
        <v>43381</v>
      </c>
      <c r="G17" s="4" t="b">
        <f t="shared" si="2"/>
        <v>0</v>
      </c>
      <c r="H17" s="4"/>
      <c r="I17" s="4">
        <f t="shared" si="3"/>
        <v>43381</v>
      </c>
      <c r="J17" s="4" t="b">
        <f t="shared" si="4"/>
        <v>0</v>
      </c>
      <c r="K17" s="4"/>
      <c r="L17" s="4">
        <v>43381</v>
      </c>
      <c r="M17" s="4" t="b">
        <v>0</v>
      </c>
      <c r="N17" s="4"/>
      <c r="O17" s="4">
        <v>43381</v>
      </c>
      <c r="P17" s="4" t="b">
        <v>0</v>
      </c>
      <c r="Q17" s="6">
        <f t="shared" si="5"/>
        <v>0</v>
      </c>
      <c r="R17" s="4">
        <v>0</v>
      </c>
      <c r="S17" s="4">
        <v>0</v>
      </c>
      <c r="T17" s="4">
        <v>0</v>
      </c>
      <c r="U17" s="4">
        <v>9</v>
      </c>
      <c r="V17" s="6">
        <f t="shared" si="6"/>
        <v>9</v>
      </c>
    </row>
    <row r="18" spans="1:22">
      <c r="A18" s="4">
        <v>14</v>
      </c>
      <c r="B18" s="4" t="s">
        <v>25</v>
      </c>
      <c r="C18" s="5">
        <v>34481</v>
      </c>
      <c r="D18" s="4">
        <v>12</v>
      </c>
      <c r="E18" s="5">
        <v>36673</v>
      </c>
      <c r="F18" s="4">
        <f t="shared" si="1"/>
        <v>7234</v>
      </c>
      <c r="G18" s="4" t="b">
        <f t="shared" si="2"/>
        <v>0</v>
      </c>
      <c r="H18" s="5">
        <v>37572</v>
      </c>
      <c r="I18" s="4">
        <f t="shared" si="3"/>
        <v>6349</v>
      </c>
      <c r="J18" s="4" t="b">
        <f t="shared" si="4"/>
        <v>0</v>
      </c>
      <c r="K18" s="4"/>
      <c r="L18" s="4">
        <v>43381</v>
      </c>
      <c r="M18" s="4" t="b">
        <v>0</v>
      </c>
      <c r="N18" s="4"/>
      <c r="O18" s="4">
        <v>43381</v>
      </c>
      <c r="P18" s="4" t="b">
        <v>0</v>
      </c>
      <c r="Q18" s="6">
        <f t="shared" si="5"/>
        <v>0</v>
      </c>
      <c r="R18" s="4">
        <v>0</v>
      </c>
      <c r="S18" s="4">
        <v>0</v>
      </c>
      <c r="T18" s="4">
        <v>0</v>
      </c>
      <c r="U18" s="4">
        <v>8</v>
      </c>
      <c r="V18" s="6">
        <f t="shared" si="6"/>
        <v>8</v>
      </c>
    </row>
    <row r="19" spans="1:22">
      <c r="A19" s="4">
        <v>15</v>
      </c>
      <c r="B19" s="4" t="s">
        <v>26</v>
      </c>
      <c r="C19" s="5">
        <v>34774</v>
      </c>
      <c r="D19" s="4">
        <v>13</v>
      </c>
      <c r="E19" s="4"/>
      <c r="F19" s="4">
        <f t="shared" si="1"/>
        <v>43381</v>
      </c>
      <c r="G19" s="4" t="b">
        <f t="shared" si="2"/>
        <v>0</v>
      </c>
      <c r="H19" s="4"/>
      <c r="I19" s="4">
        <f t="shared" si="3"/>
        <v>43381</v>
      </c>
      <c r="J19" s="4" t="b">
        <f t="shared" si="4"/>
        <v>0</v>
      </c>
      <c r="K19" s="4"/>
      <c r="L19" s="4">
        <v>43381</v>
      </c>
      <c r="M19" s="4" t="b">
        <v>0</v>
      </c>
      <c r="N19" s="4"/>
      <c r="O19" s="4">
        <v>43381</v>
      </c>
      <c r="P19" s="4" t="b">
        <v>0</v>
      </c>
      <c r="Q19" s="6">
        <f t="shared" si="5"/>
        <v>0</v>
      </c>
      <c r="R19" s="4">
        <v>0</v>
      </c>
      <c r="S19" s="4">
        <v>0</v>
      </c>
      <c r="T19" s="4">
        <v>0</v>
      </c>
      <c r="U19" s="4">
        <v>7</v>
      </c>
      <c r="V19" s="6">
        <f t="shared" si="6"/>
        <v>7</v>
      </c>
    </row>
    <row r="20" spans="1:22">
      <c r="A20" s="4">
        <v>16</v>
      </c>
      <c r="B20" s="4" t="s">
        <v>27</v>
      </c>
      <c r="C20" s="5">
        <v>35374</v>
      </c>
      <c r="D20" s="4">
        <v>14</v>
      </c>
      <c r="E20" s="4"/>
      <c r="F20" s="4">
        <f t="shared" si="1"/>
        <v>43381</v>
      </c>
      <c r="G20" s="4" t="b">
        <f t="shared" si="2"/>
        <v>0</v>
      </c>
      <c r="H20" s="4"/>
      <c r="I20" s="4">
        <f t="shared" si="3"/>
        <v>43381</v>
      </c>
      <c r="J20" s="4" t="b">
        <f t="shared" si="4"/>
        <v>0</v>
      </c>
      <c r="K20" s="4"/>
      <c r="L20" s="4">
        <v>43381</v>
      </c>
      <c r="M20" s="4" t="b">
        <v>0</v>
      </c>
      <c r="N20" s="4"/>
      <c r="O20" s="4">
        <v>43381</v>
      </c>
      <c r="P20" s="4" t="b">
        <v>0</v>
      </c>
      <c r="Q20" s="6">
        <f t="shared" si="5"/>
        <v>0</v>
      </c>
      <c r="R20" s="4">
        <v>0</v>
      </c>
      <c r="S20" s="4">
        <v>0</v>
      </c>
      <c r="T20" s="4">
        <v>0</v>
      </c>
      <c r="U20" s="4">
        <v>6</v>
      </c>
      <c r="V20" s="6">
        <f t="shared" si="6"/>
        <v>6</v>
      </c>
    </row>
    <row r="21" spans="1:22">
      <c r="A21" s="4">
        <v>17</v>
      </c>
      <c r="B21" s="4" t="s">
        <v>28</v>
      </c>
      <c r="C21" s="5">
        <v>35956</v>
      </c>
      <c r="D21" s="4">
        <v>15</v>
      </c>
      <c r="E21" s="4"/>
      <c r="F21" s="4">
        <f t="shared" si="1"/>
        <v>43381</v>
      </c>
      <c r="G21" s="4" t="b">
        <f t="shared" si="2"/>
        <v>0</v>
      </c>
      <c r="H21" s="4"/>
      <c r="I21" s="4">
        <f t="shared" si="3"/>
        <v>43381</v>
      </c>
      <c r="J21" s="4" t="b">
        <f t="shared" si="4"/>
        <v>0</v>
      </c>
      <c r="K21" s="4"/>
      <c r="L21" s="4">
        <v>43381</v>
      </c>
      <c r="M21" s="4" t="b">
        <v>0</v>
      </c>
      <c r="N21" s="4"/>
      <c r="O21" s="4">
        <v>43381</v>
      </c>
      <c r="P21" s="4" t="b">
        <v>0</v>
      </c>
      <c r="Q21" s="6">
        <f t="shared" si="5"/>
        <v>0</v>
      </c>
      <c r="R21" s="4">
        <v>0</v>
      </c>
      <c r="S21" s="4">
        <v>0</v>
      </c>
      <c r="T21" s="4">
        <v>0</v>
      </c>
      <c r="U21" s="4">
        <v>5</v>
      </c>
      <c r="V21" s="6">
        <f t="shared" si="6"/>
        <v>5</v>
      </c>
    </row>
    <row r="22" spans="1:22">
      <c r="A22" s="4">
        <v>18</v>
      </c>
      <c r="B22" s="4" t="s">
        <v>29</v>
      </c>
      <c r="C22" s="5">
        <v>35004</v>
      </c>
      <c r="D22" s="4">
        <v>17</v>
      </c>
      <c r="E22" s="4"/>
      <c r="F22" s="4">
        <f t="shared" si="1"/>
        <v>43381</v>
      </c>
      <c r="G22" s="4" t="b">
        <f t="shared" si="2"/>
        <v>0</v>
      </c>
      <c r="H22" s="4"/>
      <c r="I22" s="4">
        <f t="shared" si="3"/>
        <v>43381</v>
      </c>
      <c r="J22" s="4" t="b">
        <f t="shared" si="4"/>
        <v>0</v>
      </c>
      <c r="K22" s="4"/>
      <c r="L22" s="4">
        <v>43381</v>
      </c>
      <c r="M22" s="4" t="b">
        <v>0</v>
      </c>
      <c r="N22" s="4"/>
      <c r="O22" s="4">
        <v>43381</v>
      </c>
      <c r="P22" s="4" t="b">
        <v>0</v>
      </c>
      <c r="Q22" s="6">
        <f t="shared" si="5"/>
        <v>0</v>
      </c>
      <c r="R22" s="4">
        <v>0</v>
      </c>
      <c r="S22" s="4">
        <v>0</v>
      </c>
      <c r="T22" s="4">
        <v>0</v>
      </c>
      <c r="U22" s="4">
        <v>3</v>
      </c>
      <c r="V22" s="6">
        <f t="shared" si="6"/>
        <v>3</v>
      </c>
    </row>
    <row r="23" spans="1:22">
      <c r="A23" s="4">
        <v>19</v>
      </c>
      <c r="B23" s="4" t="s">
        <v>30</v>
      </c>
      <c r="C23" s="5">
        <v>37861</v>
      </c>
      <c r="D23" s="4">
        <v>18</v>
      </c>
      <c r="E23" s="4"/>
      <c r="F23" s="4">
        <f t="shared" si="1"/>
        <v>43381</v>
      </c>
      <c r="G23" s="4" t="b">
        <f t="shared" si="2"/>
        <v>0</v>
      </c>
      <c r="H23" s="4"/>
      <c r="I23" s="4">
        <f t="shared" si="3"/>
        <v>43381</v>
      </c>
      <c r="J23" s="4" t="b">
        <f t="shared" si="4"/>
        <v>0</v>
      </c>
      <c r="K23" s="4"/>
      <c r="L23" s="4">
        <v>43381</v>
      </c>
      <c r="M23" s="4" t="b">
        <v>0</v>
      </c>
      <c r="N23" s="4"/>
      <c r="O23" s="4">
        <v>43381</v>
      </c>
      <c r="P23" s="4" t="b">
        <v>0</v>
      </c>
      <c r="Q23" s="6">
        <f t="shared" si="5"/>
        <v>0</v>
      </c>
      <c r="R23" s="4">
        <v>0</v>
      </c>
      <c r="S23" s="4">
        <v>0</v>
      </c>
      <c r="T23" s="4">
        <v>0</v>
      </c>
      <c r="U23" s="4">
        <v>2</v>
      </c>
      <c r="V23" s="6">
        <f t="shared" si="6"/>
        <v>2</v>
      </c>
    </row>
    <row r="25" spans="1:22">
      <c r="E25" t="s">
        <v>9</v>
      </c>
    </row>
    <row r="26" spans="1:22">
      <c r="C26" t="s">
        <v>10</v>
      </c>
    </row>
    <row r="28" spans="1:22">
      <c r="O28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Pierre Kuntz</cp:lastModifiedBy>
  <dcterms:created xsi:type="dcterms:W3CDTF">2016-04-26T18:13:33Z</dcterms:created>
  <dcterms:modified xsi:type="dcterms:W3CDTF">2016-04-26T18:32:46Z</dcterms:modified>
</cp:coreProperties>
</file>