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14810\Desktop\"/>
    </mc:Choice>
  </mc:AlternateContent>
  <xr:revisionPtr revIDLastSave="0" documentId="8_{18634167-FFFA-432B-955A-6A963480ACC4}" xr6:coauthVersionLast="47" xr6:coauthVersionMax="47" xr10:uidLastSave="{00000000-0000-0000-0000-000000000000}"/>
  <bookViews>
    <workbookView xWindow="-120" yWindow="-120" windowWidth="25440" windowHeight="15390" xr2:uid="{A47CB41C-187E-4FC3-B47F-91576360A87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7" i="1" l="1"/>
  <c r="P6" i="1"/>
  <c r="P5" i="1"/>
  <c r="P4" i="1"/>
  <c r="P3" i="1"/>
  <c r="P2" i="1"/>
  <c r="H14" i="1"/>
  <c r="F14" i="1"/>
  <c r="I5" i="1" s="1"/>
  <c r="K14" i="1" s="1"/>
  <c r="K5" i="1" s="1"/>
</calcChain>
</file>

<file path=xl/sharedStrings.xml><?xml version="1.0" encoding="utf-8"?>
<sst xmlns="http://schemas.openxmlformats.org/spreadsheetml/2006/main" count="41" uniqueCount="38">
  <si>
    <t>SITUATION DES OBLIGES ALIMENTAIRES</t>
  </si>
  <si>
    <t>BAREME              2023</t>
  </si>
  <si>
    <t>personne seule</t>
  </si>
  <si>
    <t>couple</t>
  </si>
  <si>
    <t>couple + 1</t>
  </si>
  <si>
    <t>couple + 2</t>
  </si>
  <si>
    <t>couple + 3</t>
  </si>
  <si>
    <t>couple + 4</t>
  </si>
  <si>
    <t>enfant en +</t>
  </si>
  <si>
    <t>Nom et Prénom                 date de naissance</t>
  </si>
  <si>
    <t>adresse</t>
  </si>
  <si>
    <t>Situation familiale</t>
  </si>
  <si>
    <t>Ressources mensuelles</t>
  </si>
  <si>
    <t>Charges mensuelles</t>
  </si>
  <si>
    <t>Disponible</t>
  </si>
  <si>
    <t>Barème</t>
  </si>
  <si>
    <t>Proposition à 10%</t>
  </si>
  <si>
    <t>Proposition du service</t>
  </si>
  <si>
    <t>Salaire Monsieur</t>
  </si>
  <si>
    <t>Loyer ou Prêts HP</t>
  </si>
  <si>
    <t>Salaire Mme</t>
  </si>
  <si>
    <t>Impôts s/revenus</t>
  </si>
  <si>
    <t>Prest. familiales</t>
  </si>
  <si>
    <t>Taxe Fonc. + hab.</t>
  </si>
  <si>
    <t>Pension aliment.</t>
  </si>
  <si>
    <t>1 prêt consom.</t>
  </si>
  <si>
    <t>couple+4</t>
  </si>
  <si>
    <t>Revenus locatifs</t>
  </si>
  <si>
    <t>1 Prêt voiture</t>
  </si>
  <si>
    <t>capitaux mobiliers</t>
  </si>
  <si>
    <t>Charges étudiant</t>
  </si>
  <si>
    <t>APL</t>
  </si>
  <si>
    <t>pension aliment.</t>
  </si>
  <si>
    <t>Total</t>
  </si>
  <si>
    <t>couple+1</t>
  </si>
  <si>
    <t>couple+2</t>
  </si>
  <si>
    <t>couple+3</t>
  </si>
  <si>
    <t>si.conditions(d5=0;f2;d5=1;g2;d5=2;h2;d5=3;i2;d5=4;j2;d5=5;k2;M15)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</si>
</sst>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8"/>
      <color indexed="8"/>
      <name val="Arial"/>
      <family val="2"/>
    </font>
    <font>
      <b/>
      <sz val="11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3" fillId="3" borderId="12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5" xfId="0" applyFont="1" applyBorder="1" applyAlignment="1">
      <alignment vertical="center" wrapText="1"/>
    </xf>
    <xf numFmtId="0" fontId="6" fillId="0" borderId="3" xfId="0" applyFont="1" applyBorder="1" applyAlignment="1">
      <alignment horizontal="center" vertical="center"/>
    </xf>
    <xf numFmtId="0" fontId="6" fillId="0" borderId="15" xfId="0" applyFont="1" applyBorder="1" applyAlignment="1">
      <alignment vertical="center"/>
    </xf>
    <xf numFmtId="0" fontId="6" fillId="0" borderId="1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/>
    </xf>
    <xf numFmtId="0" fontId="6" fillId="0" borderId="3" xfId="0" applyFont="1" applyBorder="1" applyAlignment="1">
      <alignment vertical="center" wrapText="1"/>
    </xf>
    <xf numFmtId="0" fontId="6" fillId="0" borderId="3" xfId="0" applyFont="1" applyBorder="1" applyAlignment="1">
      <alignment vertical="center"/>
    </xf>
    <xf numFmtId="0" fontId="6" fillId="0" borderId="11" xfId="0" applyFont="1" applyBorder="1" applyAlignment="1">
      <alignment vertical="center"/>
    </xf>
    <xf numFmtId="0" fontId="6" fillId="0" borderId="11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9" fontId="6" fillId="0" borderId="14" xfId="1" applyFont="1" applyBorder="1" applyAlignment="1">
      <alignment horizontal="center" vertical="center"/>
    </xf>
    <xf numFmtId="0" fontId="5" fillId="0" borderId="11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6" fillId="0" borderId="18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D97B26-0409-4193-B17E-DE32AE17D732}">
  <dimension ref="A1:P25"/>
  <sheetViews>
    <sheetView tabSelected="1" workbookViewId="0">
      <selection activeCell="D5" sqref="D5:D13"/>
    </sheetView>
  </sheetViews>
  <sheetFormatPr baseColWidth="10" defaultRowHeight="15" x14ac:dyDescent="0.25"/>
  <sheetData>
    <row r="1" spans="1:16" x14ac:dyDescent="0.25">
      <c r="A1" s="1" t="s">
        <v>0</v>
      </c>
      <c r="B1" s="2"/>
      <c r="C1" s="2"/>
      <c r="D1" s="2"/>
      <c r="E1" s="3" t="s">
        <v>1</v>
      </c>
      <c r="F1" s="4" t="s">
        <v>2</v>
      </c>
      <c r="G1" s="4" t="s">
        <v>3</v>
      </c>
      <c r="H1" s="4" t="s">
        <v>4</v>
      </c>
      <c r="I1" s="4" t="s">
        <v>5</v>
      </c>
      <c r="J1" s="4" t="s">
        <v>6</v>
      </c>
      <c r="K1" s="4" t="s">
        <v>7</v>
      </c>
      <c r="L1" s="4" t="s">
        <v>8</v>
      </c>
      <c r="O1" s="5"/>
    </row>
    <row r="2" spans="1:16" ht="15.75" thickBot="1" x14ac:dyDescent="0.3">
      <c r="A2" s="6"/>
      <c r="B2" s="7"/>
      <c r="C2" s="7"/>
      <c r="D2" s="7"/>
      <c r="E2" s="3"/>
      <c r="F2" s="8">
        <v>1203</v>
      </c>
      <c r="G2" s="8">
        <v>2005</v>
      </c>
      <c r="H2" s="8">
        <v>2406</v>
      </c>
      <c r="I2" s="8">
        <v>2807</v>
      </c>
      <c r="J2" s="8">
        <v>3208</v>
      </c>
      <c r="K2" s="8">
        <v>3609</v>
      </c>
      <c r="L2" s="8">
        <v>401</v>
      </c>
      <c r="N2" t="s">
        <v>2</v>
      </c>
      <c r="O2" s="9">
        <v>1</v>
      </c>
      <c r="P2">
        <f>F2</f>
        <v>1203</v>
      </c>
    </row>
    <row r="3" spans="1:16" x14ac:dyDescent="0.25">
      <c r="A3" s="10" t="s">
        <v>9</v>
      </c>
      <c r="B3" s="11"/>
      <c r="C3" s="12" t="s">
        <v>10</v>
      </c>
      <c r="D3" s="13" t="s">
        <v>11</v>
      </c>
      <c r="E3" s="14" t="s">
        <v>12</v>
      </c>
      <c r="F3" s="15"/>
      <c r="G3" s="14" t="s">
        <v>13</v>
      </c>
      <c r="H3" s="15"/>
      <c r="I3" s="16" t="s">
        <v>14</v>
      </c>
      <c r="J3" s="16" t="s">
        <v>15</v>
      </c>
      <c r="K3" s="17" t="s">
        <v>16</v>
      </c>
      <c r="L3" s="17" t="s">
        <v>17</v>
      </c>
      <c r="M3" s="18"/>
      <c r="N3" s="18" t="s">
        <v>3</v>
      </c>
      <c r="O3" s="19">
        <v>2</v>
      </c>
      <c r="P3">
        <f>G2</f>
        <v>2005</v>
      </c>
    </row>
    <row r="4" spans="1:16" x14ac:dyDescent="0.25">
      <c r="A4" s="20"/>
      <c r="B4" s="21"/>
      <c r="C4" s="22"/>
      <c r="D4" s="23"/>
      <c r="E4" s="24"/>
      <c r="F4" s="25"/>
      <c r="G4" s="24"/>
      <c r="H4" s="25"/>
      <c r="I4" s="22"/>
      <c r="J4" s="22"/>
      <c r="K4" s="23"/>
      <c r="L4" s="23"/>
      <c r="M4" s="18"/>
      <c r="N4" s="18" t="s">
        <v>34</v>
      </c>
      <c r="O4" s="19">
        <v>3</v>
      </c>
      <c r="P4">
        <f>H2</f>
        <v>2406</v>
      </c>
    </row>
    <row r="5" spans="1:16" ht="22.5" x14ac:dyDescent="0.25">
      <c r="A5" s="26"/>
      <c r="B5" s="27"/>
      <c r="C5" s="28"/>
      <c r="D5" s="28">
        <v>0</v>
      </c>
      <c r="E5" s="29" t="s">
        <v>18</v>
      </c>
      <c r="F5" s="30">
        <v>10000</v>
      </c>
      <c r="G5" s="31" t="s">
        <v>19</v>
      </c>
      <c r="H5" s="30">
        <v>1000</v>
      </c>
      <c r="I5" s="32">
        <f>F14-H14</f>
        <v>9300</v>
      </c>
      <c r="J5" s="54"/>
      <c r="K5" s="32">
        <f>K14*I5</f>
        <v>930</v>
      </c>
      <c r="L5" s="33"/>
      <c r="M5" s="18"/>
      <c r="N5" s="18" t="s">
        <v>35</v>
      </c>
      <c r="O5" s="19">
        <v>4</v>
      </c>
      <c r="P5">
        <f>I2</f>
        <v>2807</v>
      </c>
    </row>
    <row r="6" spans="1:16" x14ac:dyDescent="0.25">
      <c r="A6" s="34"/>
      <c r="B6" s="35"/>
      <c r="C6" s="36"/>
      <c r="D6" s="37"/>
      <c r="E6" s="29" t="s">
        <v>20</v>
      </c>
      <c r="F6" s="30"/>
      <c r="G6" s="31" t="s">
        <v>21</v>
      </c>
      <c r="H6" s="30">
        <v>200</v>
      </c>
      <c r="I6" s="38"/>
      <c r="J6" s="55"/>
      <c r="K6" s="38"/>
      <c r="L6" s="33"/>
      <c r="M6" s="18"/>
      <c r="N6" s="18" t="s">
        <v>36</v>
      </c>
      <c r="O6" s="19">
        <v>5</v>
      </c>
      <c r="P6">
        <f>J2</f>
        <v>3208</v>
      </c>
    </row>
    <row r="7" spans="1:16" ht="22.5" x14ac:dyDescent="0.25">
      <c r="A7" s="34"/>
      <c r="B7" s="35"/>
      <c r="C7" s="36"/>
      <c r="D7" s="37"/>
      <c r="E7" s="29" t="s">
        <v>22</v>
      </c>
      <c r="F7" s="30">
        <v>200</v>
      </c>
      <c r="G7" s="31" t="s">
        <v>23</v>
      </c>
      <c r="H7" s="30"/>
      <c r="I7" s="38"/>
      <c r="J7" s="55"/>
      <c r="K7" s="38"/>
      <c r="L7" s="33"/>
      <c r="M7" s="18"/>
      <c r="N7" s="18" t="s">
        <v>26</v>
      </c>
      <c r="O7" s="19">
        <v>6</v>
      </c>
      <c r="P7">
        <f>K2</f>
        <v>3609</v>
      </c>
    </row>
    <row r="8" spans="1:16" ht="22.5" x14ac:dyDescent="0.25">
      <c r="A8" s="34"/>
      <c r="B8" s="35"/>
      <c r="C8" s="36"/>
      <c r="D8" s="37"/>
      <c r="E8" s="29" t="s">
        <v>24</v>
      </c>
      <c r="F8" s="30"/>
      <c r="G8" s="31" t="s">
        <v>25</v>
      </c>
      <c r="H8" s="30"/>
      <c r="I8" s="38"/>
      <c r="J8" s="55"/>
      <c r="K8" s="38"/>
      <c r="L8" s="33"/>
      <c r="M8" s="18"/>
      <c r="N8" s="18"/>
      <c r="O8" s="19"/>
    </row>
    <row r="9" spans="1:16" ht="22.5" x14ac:dyDescent="0.25">
      <c r="A9" s="34"/>
      <c r="B9" s="35"/>
      <c r="C9" s="36"/>
      <c r="D9" s="37"/>
      <c r="E9" s="39" t="s">
        <v>27</v>
      </c>
      <c r="F9" s="30">
        <v>300</v>
      </c>
      <c r="G9" s="40" t="s">
        <v>28</v>
      </c>
      <c r="H9" s="30"/>
      <c r="I9" s="38"/>
      <c r="J9" s="55"/>
      <c r="K9" s="38"/>
      <c r="L9" s="33"/>
      <c r="M9" s="18"/>
      <c r="N9" s="18"/>
      <c r="O9" s="19"/>
    </row>
    <row r="10" spans="1:16" ht="22.5" x14ac:dyDescent="0.25">
      <c r="A10" s="34"/>
      <c r="B10" s="35"/>
      <c r="C10" s="36"/>
      <c r="D10" s="37"/>
      <c r="E10" s="39" t="s">
        <v>29</v>
      </c>
      <c r="F10" s="30"/>
      <c r="G10" s="41" t="s">
        <v>30</v>
      </c>
      <c r="H10" s="42"/>
      <c r="I10" s="38"/>
      <c r="J10" s="55"/>
      <c r="K10" s="38"/>
      <c r="L10" s="33"/>
      <c r="M10" s="18"/>
      <c r="N10" s="18"/>
      <c r="O10" s="19"/>
    </row>
    <row r="11" spans="1:16" x14ac:dyDescent="0.25">
      <c r="A11" s="34"/>
      <c r="B11" s="35"/>
      <c r="C11" s="36"/>
      <c r="D11" s="37"/>
      <c r="E11" s="39" t="s">
        <v>31</v>
      </c>
      <c r="F11" s="30"/>
      <c r="G11" s="41" t="s">
        <v>32</v>
      </c>
      <c r="H11" s="42"/>
      <c r="I11" s="38"/>
      <c r="J11" s="55"/>
      <c r="K11" s="38"/>
      <c r="L11" s="33"/>
      <c r="M11" s="18"/>
      <c r="N11" s="18"/>
      <c r="O11" s="19"/>
    </row>
    <row r="12" spans="1:16" x14ac:dyDescent="0.25">
      <c r="A12" s="34"/>
      <c r="B12" s="35"/>
      <c r="C12" s="36"/>
      <c r="D12" s="37"/>
      <c r="E12" s="39"/>
      <c r="F12" s="30"/>
      <c r="G12" s="41"/>
      <c r="H12" s="42"/>
      <c r="I12" s="38"/>
      <c r="J12" s="55"/>
      <c r="K12" s="38"/>
      <c r="L12" s="33"/>
      <c r="M12" s="18"/>
      <c r="N12" s="18"/>
      <c r="O12" s="19"/>
    </row>
    <row r="13" spans="1:16" x14ac:dyDescent="0.25">
      <c r="A13" s="34"/>
      <c r="B13" s="35"/>
      <c r="C13" s="36"/>
      <c r="D13" s="37"/>
      <c r="E13" s="39"/>
      <c r="F13" s="30"/>
      <c r="G13" s="41"/>
      <c r="H13" s="42"/>
      <c r="I13" s="43"/>
      <c r="J13" s="55"/>
      <c r="K13" s="38"/>
      <c r="L13" s="33"/>
      <c r="M13" s="18"/>
      <c r="N13" s="18"/>
      <c r="O13" s="19"/>
    </row>
    <row r="14" spans="1:16" x14ac:dyDescent="0.25">
      <c r="A14" s="44"/>
      <c r="B14" s="45"/>
      <c r="C14" s="46"/>
      <c r="D14" s="47"/>
      <c r="E14" s="48" t="s">
        <v>33</v>
      </c>
      <c r="F14" s="49">
        <f>SUM(F5:F13)</f>
        <v>10500</v>
      </c>
      <c r="G14" s="50" t="s">
        <v>33</v>
      </c>
      <c r="H14" s="51">
        <f>SUM(H5:H13)</f>
        <v>1200</v>
      </c>
      <c r="I14" s="51"/>
      <c r="J14" s="52"/>
      <c r="K14" s="53">
        <f>IF(I5&gt;=J18,10%,0)</f>
        <v>0.1</v>
      </c>
      <c r="L14" s="33"/>
      <c r="M14" s="18"/>
      <c r="N14" s="18"/>
      <c r="O14" s="19"/>
    </row>
    <row r="17" spans="10:10" x14ac:dyDescent="0.25">
      <c r="J17" s="42" t="s">
        <v>37</v>
      </c>
    </row>
    <row r="18" spans="10:10" x14ac:dyDescent="0.25">
      <c r="J18" s="56"/>
    </row>
    <row r="19" spans="10:10" x14ac:dyDescent="0.25">
      <c r="J19" s="56"/>
    </row>
    <row r="20" spans="10:10" x14ac:dyDescent="0.25">
      <c r="J20" s="56"/>
    </row>
    <row r="21" spans="10:10" x14ac:dyDescent="0.25">
      <c r="J21" s="56"/>
    </row>
    <row r="22" spans="10:10" x14ac:dyDescent="0.25">
      <c r="J22" s="56"/>
    </row>
    <row r="23" spans="10:10" x14ac:dyDescent="0.25">
      <c r="J23" s="56"/>
    </row>
    <row r="24" spans="10:10" x14ac:dyDescent="0.25">
      <c r="J24" s="56"/>
    </row>
    <row r="25" spans="10:10" x14ac:dyDescent="0.25">
      <c r="J25" s="56"/>
    </row>
  </sheetData>
  <mergeCells count="18">
    <mergeCell ref="L5:L14"/>
    <mergeCell ref="J5:J13"/>
    <mergeCell ref="G3:H4"/>
    <mergeCell ref="I3:I4"/>
    <mergeCell ref="J3:J4"/>
    <mergeCell ref="K3:K4"/>
    <mergeCell ref="L3:L4"/>
    <mergeCell ref="A5:B14"/>
    <mergeCell ref="C5:C14"/>
    <mergeCell ref="D5:D13"/>
    <mergeCell ref="I5:I13"/>
    <mergeCell ref="K5:K13"/>
    <mergeCell ref="A1:D2"/>
    <mergeCell ref="E1:E2"/>
    <mergeCell ref="A3:B4"/>
    <mergeCell ref="C3:C4"/>
    <mergeCell ref="D3:D4"/>
    <mergeCell ref="E3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GUINDET</dc:creator>
  <cp:lastModifiedBy>Christelle GUINDET</cp:lastModifiedBy>
  <dcterms:created xsi:type="dcterms:W3CDTF">2023-02-21T11:21:52Z</dcterms:created>
  <dcterms:modified xsi:type="dcterms:W3CDTF">2023-02-21T13:46:15Z</dcterms:modified>
</cp:coreProperties>
</file>