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ropbox\Microsoft Excel\"/>
    </mc:Choice>
  </mc:AlternateContent>
  <xr:revisionPtr revIDLastSave="0" documentId="10_ncr:8100000_{A6FA0FB3-40B1-4C11-B307-447476D7F347}" xr6:coauthVersionLast="33" xr6:coauthVersionMax="34" xr10:uidLastSave="{00000000-0000-0000-0000-000000000000}"/>
  <bookViews>
    <workbookView xWindow="0" yWindow="0" windowWidth="14355" windowHeight="18000" xr2:uid="{9B69C809-428F-4905-BB47-B5946FDE33A1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  <c r="H18" i="1"/>
  <c r="G18" i="1"/>
  <c r="G19" i="1" l="1"/>
</calcChain>
</file>

<file path=xl/sharedStrings.xml><?xml version="1.0" encoding="utf-8"?>
<sst xmlns="http://schemas.openxmlformats.org/spreadsheetml/2006/main" count="20" uniqueCount="20">
  <si>
    <t>N</t>
  </si>
  <si>
    <t>Porno</t>
  </si>
  <si>
    <t>Résultat</t>
  </si>
  <si>
    <t>Équipes</t>
  </si>
  <si>
    <t>1</t>
  </si>
  <si>
    <t>2</t>
  </si>
  <si>
    <t>Arabie Saoudite - Egypte</t>
  </si>
  <si>
    <t>Mise</t>
  </si>
  <si>
    <t>Gain</t>
  </si>
  <si>
    <t>Uruguay - Russie</t>
  </si>
  <si>
    <t>Espagne - Maroc</t>
  </si>
  <si>
    <t>Iran - Portugal</t>
  </si>
  <si>
    <t>2-1</t>
  </si>
  <si>
    <t>3-0</t>
  </si>
  <si>
    <t>2-2</t>
  </si>
  <si>
    <t>1-1</t>
  </si>
  <si>
    <t>Australie - Pérou</t>
  </si>
  <si>
    <t>Danemark - France</t>
  </si>
  <si>
    <t>Islande - Croatie</t>
  </si>
  <si>
    <t>Nigeria - Argentine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</si>
</sst>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&quot;CHF&quot;\ * #,##0.00_ ;_ &quot;CHF&quot;\ * \-#,##0.00_ ;_ &quot;CHF&quot;\ * &quot;-&quot;??_ ;_ @_ "/>
    <numFmt numFmtId="164" formatCode="&quot;CHF&quot;\ #,##0.00;[Red]&quot;CHF&quot;\ #,##0.00"/>
  </numFmts>
  <fonts count="3" x14ac:knownFonts="1"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18">
    <dxf>
      <numFmt numFmtId="3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numFmt numFmtId="3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numFmt numFmtId="3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0215AE-77BA-4838-A67A-28AB284FC81B}" name="Tableau2" displayName="Tableau2" ref="A1:H18" totalsRowCount="1" headerRowDxfId="17" dataDxfId="16">
  <autoFilter ref="A1:H17" xr:uid="{482CD6C0-D96B-4745-95E3-8B0EB1C60B5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3A80091-98EA-4383-96DD-5D818C301160}" name="Équipes" totalsRowFunction="count" dataDxfId="15" totalsRowDxfId="7"/>
    <tableColumn id="2" xr3:uid="{3393BBD1-62F2-4444-AAB3-92AE9324354F}" name="1" dataDxfId="14" totalsRowDxfId="6"/>
    <tableColumn id="3" xr3:uid="{2CFECBCD-B020-4539-9794-096F77D65E75}" name="N" dataDxfId="13" totalsRowDxfId="5"/>
    <tableColumn id="4" xr3:uid="{DB0ED034-B388-4171-AF17-BAE678D39AF4}" name="2" dataDxfId="12" totalsRowDxfId="4"/>
    <tableColumn id="5" xr3:uid="{7E724DB8-1457-4929-8B56-B93A5EDC6158}" name="Porno" dataDxfId="11" totalsRowDxfId="3"/>
    <tableColumn id="6" xr3:uid="{A92C1519-92C2-4448-BA02-F92DF991AAD8}" name="Résultat" dataDxfId="10" totalsRowDxfId="2"/>
    <tableColumn id="7" xr3:uid="{A4CAE0B0-9560-4F4D-B7B3-558736F96DD9}" name="Mise" totalsRowFunction="sum" dataDxfId="9" totalsRowDxfId="1"/>
    <tableColumn id="8" xr3:uid="{F0C940B8-1A62-450D-B6C1-D48227F49263}" name="Gain" totalsRowFunction="sum" dataDxfId="8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6B5E9-C2A5-4AFF-A33B-B10C5E2CBC7C}">
  <dimension ref="A1:H19"/>
  <sheetViews>
    <sheetView tabSelected="1" workbookViewId="0">
      <selection activeCell="F6" sqref="F6"/>
    </sheetView>
  </sheetViews>
  <sheetFormatPr baseColWidth="10" defaultRowHeight="15.75" x14ac:dyDescent="0.25"/>
  <cols>
    <col min="1" max="1" width="20.875" bestFit="1" customWidth="1"/>
  </cols>
  <sheetData>
    <row r="1" spans="1:8" ht="18.75" x14ac:dyDescent="0.25">
      <c r="A1" s="6" t="s">
        <v>3</v>
      </c>
      <c r="B1" s="6" t="s">
        <v>4</v>
      </c>
      <c r="C1" s="6" t="s">
        <v>0</v>
      </c>
      <c r="D1" s="6" t="s">
        <v>5</v>
      </c>
      <c r="E1" s="6" t="s">
        <v>1</v>
      </c>
      <c r="F1" s="6" t="s">
        <v>2</v>
      </c>
      <c r="G1" s="6" t="s">
        <v>7</v>
      </c>
      <c r="H1" s="6" t="s">
        <v>8</v>
      </c>
    </row>
    <row r="2" spans="1:8" x14ac:dyDescent="0.25">
      <c r="A2" s="2" t="s">
        <v>6</v>
      </c>
      <c r="B2" s="3">
        <v>5.15</v>
      </c>
      <c r="C2" s="3">
        <v>3.65</v>
      </c>
      <c r="D2" s="3">
        <v>1.95</v>
      </c>
      <c r="E2" s="4">
        <v>1</v>
      </c>
      <c r="F2" s="7" t="s">
        <v>12</v>
      </c>
      <c r="G2" s="5">
        <v>5</v>
      </c>
      <c r="H2" s="5">
        <v>25.75</v>
      </c>
    </row>
    <row r="3" spans="1:8" x14ac:dyDescent="0.25">
      <c r="A3" s="2" t="s">
        <v>9</v>
      </c>
      <c r="B3" s="3">
        <v>2.77</v>
      </c>
      <c r="C3" s="3">
        <v>3.15</v>
      </c>
      <c r="D3" s="3">
        <v>3.05</v>
      </c>
      <c r="E3" s="4">
        <v>1</v>
      </c>
      <c r="F3" s="7" t="s">
        <v>13</v>
      </c>
      <c r="G3" s="5">
        <v>5</v>
      </c>
      <c r="H3" s="5">
        <v>13.85</v>
      </c>
    </row>
    <row r="4" spans="1:8" x14ac:dyDescent="0.25">
      <c r="A4" s="2" t="s">
        <v>10</v>
      </c>
      <c r="B4" s="3">
        <v>1.38</v>
      </c>
      <c r="C4" s="3">
        <v>5</v>
      </c>
      <c r="D4" s="3">
        <v>11</v>
      </c>
      <c r="E4" s="4">
        <v>1</v>
      </c>
      <c r="F4" s="7" t="s">
        <v>14</v>
      </c>
      <c r="G4" s="5">
        <v>5</v>
      </c>
      <c r="H4" s="5">
        <v>-5</v>
      </c>
    </row>
    <row r="5" spans="1:8" x14ac:dyDescent="0.25">
      <c r="A5" s="2" t="s">
        <v>11</v>
      </c>
      <c r="B5" s="3">
        <v>6.5</v>
      </c>
      <c r="C5" s="3">
        <v>3.9</v>
      </c>
      <c r="D5" s="3">
        <v>1.65</v>
      </c>
      <c r="E5" s="4">
        <v>1</v>
      </c>
      <c r="F5" s="7" t="s">
        <v>15</v>
      </c>
      <c r="G5" s="5">
        <v>5</v>
      </c>
      <c r="H5" s="5">
        <v>-5</v>
      </c>
    </row>
    <row r="6" spans="1:8" x14ac:dyDescent="0.25">
      <c r="A6" s="2" t="s">
        <v>16</v>
      </c>
      <c r="B6" s="3">
        <v>3.2</v>
      </c>
      <c r="C6" s="3">
        <v>3.45</v>
      </c>
      <c r="D6" s="3">
        <v>2.4</v>
      </c>
      <c r="E6" s="4">
        <v>1</v>
      </c>
      <c r="F6" s="7"/>
      <c r="G6" s="5">
        <v>8</v>
      </c>
      <c r="H6" s="5"/>
    </row>
    <row r="7" spans="1:8" x14ac:dyDescent="0.25">
      <c r="A7" s="2" t="s">
        <v>17</v>
      </c>
      <c r="B7" s="3">
        <v>5.0999999999999996</v>
      </c>
      <c r="C7" s="3">
        <v>2.8</v>
      </c>
      <c r="D7" s="3">
        <v>2.2000000000000002</v>
      </c>
      <c r="E7" s="4">
        <v>2</v>
      </c>
      <c r="F7" s="7"/>
      <c r="G7" s="5">
        <v>8</v>
      </c>
      <c r="H7" s="5"/>
    </row>
    <row r="8" spans="1:8" x14ac:dyDescent="0.25">
      <c r="A8" s="2" t="s">
        <v>18</v>
      </c>
      <c r="B8" s="3">
        <v>3.6</v>
      </c>
      <c r="C8" s="3">
        <v>3.45</v>
      </c>
      <c r="D8" s="3">
        <v>2.2000000000000002</v>
      </c>
      <c r="E8" s="4">
        <v>1</v>
      </c>
      <c r="F8" s="7"/>
      <c r="G8" s="5">
        <v>8</v>
      </c>
      <c r="H8" s="5"/>
    </row>
    <row r="9" spans="1:8" x14ac:dyDescent="0.25">
      <c r="A9" s="2" t="s">
        <v>19</v>
      </c>
      <c r="B9" s="3">
        <v>7.25</v>
      </c>
      <c r="C9" s="3">
        <v>4.5</v>
      </c>
      <c r="D9" s="3">
        <v>1.53</v>
      </c>
      <c r="E9" s="4">
        <v>1</v>
      </c>
      <c r="F9" s="7"/>
      <c r="G9" s="5">
        <v>8</v>
      </c>
      <c r="H9" s="5"/>
    </row>
    <row r="10" spans="1:8" x14ac:dyDescent="0.25">
      <c r="A10" s="2"/>
      <c r="B10" s="3"/>
      <c r="C10" s="3"/>
      <c r="D10" s="3"/>
      <c r="E10" s="4"/>
      <c r="F10" s="7"/>
      <c r="G10" s="5"/>
      <c r="H10" s="5"/>
    </row>
    <row r="11" spans="1:8" x14ac:dyDescent="0.25">
      <c r="A11" s="2"/>
      <c r="B11" s="3"/>
      <c r="C11" s="3"/>
      <c r="D11" s="3"/>
      <c r="E11" s="4"/>
      <c r="F11" s="7"/>
      <c r="G11" s="5"/>
      <c r="H11" s="5"/>
    </row>
    <row r="12" spans="1:8" x14ac:dyDescent="0.25">
      <c r="A12" s="2"/>
      <c r="B12" s="3"/>
      <c r="C12" s="3"/>
      <c r="D12" s="3"/>
      <c r="E12" s="4"/>
      <c r="F12" s="7"/>
      <c r="G12" s="5"/>
      <c r="H12" s="5"/>
    </row>
    <row r="13" spans="1:8" x14ac:dyDescent="0.25">
      <c r="A13" s="2"/>
      <c r="B13" s="3"/>
      <c r="C13" s="3"/>
      <c r="D13" s="3"/>
      <c r="E13" s="4"/>
      <c r="F13" s="7"/>
      <c r="G13" s="5"/>
      <c r="H13" s="5"/>
    </row>
    <row r="14" spans="1:8" x14ac:dyDescent="0.25">
      <c r="A14" s="2"/>
      <c r="B14" s="3"/>
      <c r="C14" s="3"/>
      <c r="D14" s="3"/>
      <c r="E14" s="4"/>
      <c r="F14" s="7"/>
      <c r="G14" s="5"/>
      <c r="H14" s="5"/>
    </row>
    <row r="15" spans="1:8" x14ac:dyDescent="0.25">
      <c r="A15" s="2"/>
      <c r="B15" s="3"/>
      <c r="C15" s="3"/>
      <c r="D15" s="3"/>
      <c r="E15" s="4"/>
      <c r="F15" s="7"/>
      <c r="G15" s="5"/>
      <c r="H15" s="5"/>
    </row>
    <row r="16" spans="1:8" x14ac:dyDescent="0.25">
      <c r="A16" s="2"/>
      <c r="B16" s="3"/>
      <c r="C16" s="3"/>
      <c r="D16" s="3"/>
      <c r="E16" s="4"/>
      <c r="F16" s="7"/>
      <c r="G16" s="5"/>
      <c r="H16" s="5"/>
    </row>
    <row r="17" spans="1:8" x14ac:dyDescent="0.25">
      <c r="A17" s="2"/>
      <c r="B17" s="3"/>
      <c r="C17" s="3"/>
      <c r="D17" s="3"/>
      <c r="E17" s="4"/>
      <c r="F17" s="7"/>
      <c r="G17" s="5"/>
      <c r="H17" s="5"/>
    </row>
    <row r="18" spans="1:8" x14ac:dyDescent="0.25">
      <c r="A18" s="2">
        <f>SUBTOTAL(103,Tableau2[Équipes])</f>
        <v>8</v>
      </c>
      <c r="B18" s="1"/>
      <c r="C18" s="1"/>
      <c r="D18" s="1"/>
      <c r="E18" s="4"/>
      <c r="F18" s="1"/>
      <c r="G18" s="5">
        <f>SUBTOTAL(109,Tableau2[Mise])</f>
        <v>52</v>
      </c>
      <c r="H18" s="5">
        <f>SUBTOTAL(109,Tableau2[Gain])</f>
        <v>29.6</v>
      </c>
    </row>
    <row r="19" spans="1:8" ht="18.75" x14ac:dyDescent="0.3">
      <c r="G19" s="8">
        <f>Tableau2[[#Totals],[Gain]]-Tableau2[[#Totals],[Mise]]</f>
        <v>-22.4</v>
      </c>
      <c r="H19" s="8"/>
    </row>
  </sheetData>
  <mergeCells count="1">
    <mergeCell ref="G19:H1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2018-06-25T10:57:27Z</dcterms:created>
  <dcterms:modified xsi:type="dcterms:W3CDTF">2018-06-26T05:17:28Z</dcterms:modified>
</cp:coreProperties>
</file>