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rome.goetz\Desktop\"/>
    </mc:Choice>
  </mc:AlternateContent>
  <bookViews>
    <workbookView xWindow="0" yWindow="0" windowWidth="28800" windowHeight="11700" activeTab="1"/>
  </bookViews>
  <sheets>
    <sheet name="Etude T" sheetId="4" r:id="rId1"/>
    <sheet name="Détail" sheetId="2" r:id="rId2"/>
  </sheets>
  <definedNames>
    <definedName name="Tarif">'Etude T'!$B$3:$D$34</definedName>
  </definedNames>
  <calcPr calcId="162913"/>
</workbook>
</file>

<file path=xl/calcChain.xml><?xml version="1.0" encoding="utf-8"?>
<calcChain xmlns="http://schemas.openxmlformats.org/spreadsheetml/2006/main">
  <c r="R4" i="2" l="1"/>
</calcChain>
</file>

<file path=xl/sharedStrings.xml><?xml version="1.0" encoding="utf-8"?>
<sst xmlns="http://schemas.openxmlformats.org/spreadsheetml/2006/main" count="24" uniqueCount="24">
  <si>
    <t>Données de l'envoi</t>
  </si>
  <si>
    <t>Montants généraux</t>
  </si>
  <si>
    <t>Adresse client départ</t>
  </si>
  <si>
    <t>Nom destinataire</t>
  </si>
  <si>
    <t>Code pays destinataire</t>
  </si>
  <si>
    <t>Code postal destinataire</t>
  </si>
  <si>
    <t>Localité destinataire</t>
  </si>
  <si>
    <t>Nb Colis</t>
  </si>
  <si>
    <t>Poids origine (kg)</t>
  </si>
  <si>
    <t>Poids Taxable (kg)</t>
  </si>
  <si>
    <t>Mt HT /EXO Transport</t>
  </si>
  <si>
    <t>Mt HT/EXO Options et autres</t>
  </si>
  <si>
    <t xml:space="preserve">Mt HT/EXO Total Facturé </t>
  </si>
  <si>
    <t>Surcharge Carburant (HT)</t>
  </si>
  <si>
    <t>Participation Sûreté &amp; Environnement (HT)</t>
  </si>
  <si>
    <t>Montant TVA</t>
  </si>
  <si>
    <t>Montant TTC</t>
  </si>
  <si>
    <t>HERMES PYRAMIDES</t>
  </si>
  <si>
    <t>FR</t>
  </si>
  <si>
    <t>MARO THIERRY</t>
  </si>
  <si>
    <t>74890</t>
  </si>
  <si>
    <t>BONS EN CHABLAIS</t>
  </si>
  <si>
    <t>TV</t>
  </si>
  <si>
    <t>Poids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</si>
</sst>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</font>
    <font>
      <b/>
      <sz val="11"/>
      <color theme="0"/>
      <name val="Trebuchet MS"/>
      <family val="2"/>
    </font>
    <font>
      <sz val="10"/>
      <name val="Arial"/>
      <family val="2"/>
    </font>
    <font>
      <sz val="11"/>
      <color theme="0"/>
      <name val="Trebuchet MS"/>
      <family val="2"/>
    </font>
    <font>
      <sz val="11"/>
      <name val="Trebuchet MS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E00FA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dashed">
        <color theme="0" tint="-0.24994659260841701"/>
      </bottom>
      <diagonal/>
    </border>
    <border>
      <left style="dashed">
        <color theme="4"/>
      </left>
      <right style="dashed">
        <color theme="4"/>
      </right>
      <top/>
      <bottom style="dashed">
        <color theme="4"/>
      </bottom>
      <diagonal/>
    </border>
    <border>
      <left style="thin">
        <color rgb="FFCACAD9"/>
      </left>
      <right/>
      <top style="thin">
        <color rgb="FFCACAD9"/>
      </top>
      <bottom style="thin">
        <color rgb="FFCACAD9"/>
      </bottom>
      <diagonal/>
    </border>
    <border>
      <left/>
      <right/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2">
    <xf numFmtId="0" fontId="0" fillId="0" borderId="0"/>
    <xf numFmtId="0" fontId="2" fillId="0" borderId="0" applyNumberFormat="0" applyFont="0" applyFill="0" applyBorder="0" applyAlignment="0" applyProtection="0">
      <alignment vertical="top"/>
    </xf>
  </cellStyleXfs>
  <cellXfs count="20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3" fillId="2" borderId="3" xfId="1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4"/>
  <sheetViews>
    <sheetView topLeftCell="A3" workbookViewId="0">
      <selection activeCell="B3" sqref="B3:D34"/>
    </sheetView>
  </sheetViews>
  <sheetFormatPr baseColWidth="10" defaultRowHeight="12.75" x14ac:dyDescent="0.2"/>
  <cols>
    <col min="2" max="2" width="31.28515625" bestFit="1" customWidth="1"/>
    <col min="3" max="3" width="12.5703125" bestFit="1" customWidth="1"/>
    <col min="4" max="4" width="11.85546875" bestFit="1" customWidth="1"/>
  </cols>
  <sheetData>
    <row r="2" spans="2:4" ht="16.5" x14ac:dyDescent="0.2">
      <c r="B2" s="1" t="s">
        <v>23</v>
      </c>
      <c r="C2" s="1">
        <v>10</v>
      </c>
      <c r="D2" s="2">
        <v>13</v>
      </c>
    </row>
    <row r="3" spans="2:4" ht="16.5" x14ac:dyDescent="0.2">
      <c r="B3" s="3">
        <v>0.5</v>
      </c>
      <c r="C3" s="4">
        <v>19.53</v>
      </c>
      <c r="D3" s="4">
        <v>7.7299999999999995</v>
      </c>
    </row>
    <row r="4" spans="2:4" ht="16.5" x14ac:dyDescent="0.2">
      <c r="B4" s="3">
        <v>1</v>
      </c>
      <c r="C4" s="4">
        <v>19.53</v>
      </c>
      <c r="D4" s="4">
        <v>7.7299999999999995</v>
      </c>
    </row>
    <row r="5" spans="2:4" ht="16.5" x14ac:dyDescent="0.2">
      <c r="B5" s="3">
        <v>1.5</v>
      </c>
      <c r="C5" s="4">
        <v>20.84</v>
      </c>
      <c r="D5" s="4">
        <v>8.25</v>
      </c>
    </row>
    <row r="6" spans="2:4" ht="16.5" x14ac:dyDescent="0.2">
      <c r="B6" s="3">
        <v>2</v>
      </c>
      <c r="C6" s="4">
        <v>20.84</v>
      </c>
      <c r="D6" s="4">
        <v>8.25</v>
      </c>
    </row>
    <row r="7" spans="2:4" ht="16.5" x14ac:dyDescent="0.2">
      <c r="B7" s="3">
        <v>3</v>
      </c>
      <c r="C7" s="4">
        <v>22.15</v>
      </c>
      <c r="D7" s="4">
        <v>8.7799999999999994</v>
      </c>
    </row>
    <row r="8" spans="2:4" ht="16.5" x14ac:dyDescent="0.2">
      <c r="B8" s="3">
        <v>4</v>
      </c>
      <c r="C8" s="4">
        <v>23.470000000000002</v>
      </c>
      <c r="D8" s="4">
        <v>9.3000000000000007</v>
      </c>
    </row>
    <row r="9" spans="2:4" ht="16.5" x14ac:dyDescent="0.2">
      <c r="B9" s="3">
        <v>5</v>
      </c>
      <c r="C9" s="4">
        <v>24.78</v>
      </c>
      <c r="D9" s="4">
        <v>9.83</v>
      </c>
    </row>
    <row r="10" spans="2:4" ht="16.5" x14ac:dyDescent="0.2">
      <c r="B10" s="3">
        <v>6</v>
      </c>
      <c r="C10" s="4">
        <v>26.09</v>
      </c>
      <c r="D10" s="4">
        <v>10.42</v>
      </c>
    </row>
    <row r="11" spans="2:4" ht="16.5" x14ac:dyDescent="0.2">
      <c r="B11" s="3">
        <v>7</v>
      </c>
      <c r="C11" s="4">
        <v>27.4</v>
      </c>
      <c r="D11" s="4">
        <v>11</v>
      </c>
    </row>
    <row r="12" spans="2:4" ht="16.5" x14ac:dyDescent="0.2">
      <c r="B12" s="3">
        <v>8</v>
      </c>
      <c r="C12" s="4">
        <v>28.720000000000002</v>
      </c>
      <c r="D12" s="4">
        <v>11.59</v>
      </c>
    </row>
    <row r="13" spans="2:4" ht="16.5" x14ac:dyDescent="0.2">
      <c r="B13" s="3">
        <v>9</v>
      </c>
      <c r="C13" s="4">
        <v>30.03</v>
      </c>
      <c r="D13" s="4">
        <v>12.18</v>
      </c>
    </row>
    <row r="14" spans="2:4" ht="16.5" x14ac:dyDescent="0.2">
      <c r="B14" s="3">
        <v>10</v>
      </c>
      <c r="C14" s="4">
        <v>31.34</v>
      </c>
      <c r="D14" s="4">
        <v>12.77</v>
      </c>
    </row>
    <row r="15" spans="2:4" ht="16.5" x14ac:dyDescent="0.2">
      <c r="B15" s="3">
        <v>11</v>
      </c>
      <c r="C15" s="4">
        <v>32.65</v>
      </c>
      <c r="D15" s="4">
        <v>13.42</v>
      </c>
    </row>
    <row r="16" spans="2:4" ht="16.5" x14ac:dyDescent="0.2">
      <c r="B16" s="3">
        <v>12</v>
      </c>
      <c r="C16" s="4">
        <v>33.97</v>
      </c>
      <c r="D16" s="4">
        <v>14.07</v>
      </c>
    </row>
    <row r="17" spans="2:4" ht="16.5" x14ac:dyDescent="0.2">
      <c r="B17" s="3">
        <v>13</v>
      </c>
      <c r="C17" s="4">
        <v>35.28</v>
      </c>
      <c r="D17" s="4">
        <v>14.72</v>
      </c>
    </row>
    <row r="18" spans="2:4" ht="16.5" x14ac:dyDescent="0.2">
      <c r="B18" s="3">
        <v>14</v>
      </c>
      <c r="C18" s="4">
        <v>36.589999999999996</v>
      </c>
      <c r="D18" s="4">
        <v>15.37</v>
      </c>
    </row>
    <row r="19" spans="2:4" ht="16.5" x14ac:dyDescent="0.2">
      <c r="B19" s="3">
        <v>15</v>
      </c>
      <c r="C19" s="4">
        <v>37.9</v>
      </c>
      <c r="D19" s="4">
        <v>16.020000000000003</v>
      </c>
    </row>
    <row r="20" spans="2:4" ht="16.5" x14ac:dyDescent="0.2">
      <c r="B20" s="3">
        <v>16</v>
      </c>
      <c r="C20" s="4">
        <v>39.22</v>
      </c>
      <c r="D20" s="4">
        <v>16.670000000000002</v>
      </c>
    </row>
    <row r="21" spans="2:4" ht="16.5" x14ac:dyDescent="0.2">
      <c r="B21" s="3">
        <v>17</v>
      </c>
      <c r="C21" s="4">
        <v>40.53</v>
      </c>
      <c r="D21" s="4">
        <v>17.32</v>
      </c>
    </row>
    <row r="22" spans="2:4" ht="16.5" x14ac:dyDescent="0.2">
      <c r="B22" s="3">
        <v>18</v>
      </c>
      <c r="C22" s="4">
        <v>41.839999999999996</v>
      </c>
      <c r="D22" s="4">
        <v>17.970000000000002</v>
      </c>
    </row>
    <row r="23" spans="2:4" ht="16.5" x14ac:dyDescent="0.2">
      <c r="B23" s="3">
        <v>19</v>
      </c>
      <c r="C23" s="4">
        <v>43.15</v>
      </c>
      <c r="D23" s="4">
        <v>18.62</v>
      </c>
    </row>
    <row r="24" spans="2:4" ht="16.5" x14ac:dyDescent="0.2">
      <c r="B24" s="3">
        <v>20</v>
      </c>
      <c r="C24" s="4">
        <v>44.47</v>
      </c>
      <c r="D24" s="4">
        <v>19.270000000000003</v>
      </c>
    </row>
    <row r="25" spans="2:4" ht="16.5" x14ac:dyDescent="0.2">
      <c r="B25" s="3">
        <v>21</v>
      </c>
      <c r="C25" s="4">
        <v>45.78</v>
      </c>
      <c r="D25" s="4">
        <v>19.920000000000002</v>
      </c>
    </row>
    <row r="26" spans="2:4" ht="16.5" x14ac:dyDescent="0.2">
      <c r="B26" s="3">
        <v>22</v>
      </c>
      <c r="C26" s="4">
        <v>47.089999999999996</v>
      </c>
      <c r="D26" s="4">
        <v>20.57</v>
      </c>
    </row>
    <row r="27" spans="2:4" ht="16.5" x14ac:dyDescent="0.2">
      <c r="B27" s="3">
        <v>23</v>
      </c>
      <c r="C27" s="4">
        <v>48.4</v>
      </c>
      <c r="D27" s="4">
        <v>21.220000000000002</v>
      </c>
    </row>
    <row r="28" spans="2:4" ht="16.5" x14ac:dyDescent="0.2">
      <c r="B28" s="3">
        <v>24</v>
      </c>
      <c r="C28" s="4">
        <v>49.72</v>
      </c>
      <c r="D28" s="4">
        <v>21.87</v>
      </c>
    </row>
    <row r="29" spans="2:4" ht="16.5" x14ac:dyDescent="0.2">
      <c r="B29" s="3">
        <v>25</v>
      </c>
      <c r="C29" s="4">
        <v>51.03</v>
      </c>
      <c r="D29" s="4">
        <v>22.520000000000003</v>
      </c>
    </row>
    <row r="30" spans="2:4" ht="16.5" x14ac:dyDescent="0.2">
      <c r="B30" s="3">
        <v>26</v>
      </c>
      <c r="C30" s="4">
        <v>52.339999999999996</v>
      </c>
      <c r="D30" s="4">
        <v>23.17</v>
      </c>
    </row>
    <row r="31" spans="2:4" ht="16.5" x14ac:dyDescent="0.2">
      <c r="B31" s="3">
        <v>27</v>
      </c>
      <c r="C31" s="4">
        <v>53.65</v>
      </c>
      <c r="D31" s="4">
        <v>23.82</v>
      </c>
    </row>
    <row r="32" spans="2:4" ht="16.5" x14ac:dyDescent="0.2">
      <c r="B32" s="3">
        <v>28</v>
      </c>
      <c r="C32" s="4">
        <v>54.97</v>
      </c>
      <c r="D32" s="4">
        <v>24.470000000000002</v>
      </c>
    </row>
    <row r="33" spans="2:4" ht="16.5" x14ac:dyDescent="0.2">
      <c r="B33" s="3">
        <v>29</v>
      </c>
      <c r="C33" s="4">
        <v>56.28</v>
      </c>
      <c r="D33" s="4">
        <v>25.12</v>
      </c>
    </row>
    <row r="34" spans="2:4" ht="16.5" x14ac:dyDescent="0.2">
      <c r="B34" s="3">
        <v>30</v>
      </c>
      <c r="C34" s="4">
        <v>57.589999999999996</v>
      </c>
      <c r="D34" s="4">
        <v>25.770000000000003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"/>
  <sheetViews>
    <sheetView tabSelected="1" zoomScale="85" zoomScaleNormal="85" workbookViewId="0">
      <selection activeCell="R4" sqref="R4"/>
    </sheetView>
  </sheetViews>
  <sheetFormatPr baseColWidth="10" defaultRowHeight="12.75" x14ac:dyDescent="0.2"/>
  <cols>
    <col min="1" max="1" width="11.42578125" style="19"/>
    <col min="2" max="2" width="19.140625" style="19" bestFit="1" customWidth="1"/>
    <col min="3" max="3" width="21.28515625" style="19" bestFit="1" customWidth="1"/>
    <col min="4" max="4" width="23.140625" style="19" bestFit="1" customWidth="1"/>
    <col min="5" max="5" width="30.5703125" style="19" bestFit="1" customWidth="1"/>
    <col min="6" max="6" width="24.5703125" style="19" bestFit="1" customWidth="1"/>
    <col min="7" max="7" width="14.42578125" style="19" bestFit="1" customWidth="1"/>
    <col min="8" max="8" width="9" style="19" bestFit="1" customWidth="1"/>
    <col min="9" max="9" width="13.5703125" style="19" bestFit="1" customWidth="1"/>
    <col min="10" max="10" width="13.7109375" style="19" bestFit="1" customWidth="1"/>
    <col min="11" max="11" width="11.85546875" style="19" bestFit="1" customWidth="1"/>
    <col min="12" max="12" width="11.42578125" style="19" bestFit="1" customWidth="1"/>
    <col min="13" max="13" width="13.7109375" style="19" bestFit="1" customWidth="1"/>
    <col min="14" max="14" width="15.140625" style="19" bestFit="1" customWidth="1"/>
    <col min="15" max="15" width="15.28515625" style="19" bestFit="1" customWidth="1"/>
    <col min="16" max="16" width="13.42578125" style="19" bestFit="1" customWidth="1"/>
    <col min="17" max="17" width="13.42578125" style="19" customWidth="1"/>
    <col min="18" max="18" width="13.28515625" style="19" bestFit="1" customWidth="1"/>
    <col min="19" max="22" width="15" style="19" customWidth="1"/>
    <col min="23" max="23" width="4.7109375" style="19" customWidth="1"/>
    <col min="24" max="16384" width="11.42578125" style="19"/>
  </cols>
  <sheetData>
    <row r="1" spans="2:22" s="6" customFormat="1" ht="54.95" customHeight="1" x14ac:dyDescent="0.2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2:22" s="6" customFormat="1" ht="54.95" customHeight="1" x14ac:dyDescent="0.2">
      <c r="B2" s="7" t="s">
        <v>0</v>
      </c>
      <c r="C2" s="8"/>
      <c r="D2" s="8"/>
      <c r="E2" s="8"/>
      <c r="F2" s="8"/>
      <c r="G2" s="8"/>
      <c r="H2" s="8"/>
      <c r="I2" s="9"/>
      <c r="J2" s="10" t="s">
        <v>1</v>
      </c>
      <c r="K2" s="10"/>
      <c r="L2" s="10"/>
      <c r="M2" s="10"/>
      <c r="N2" s="10"/>
      <c r="O2" s="10"/>
      <c r="P2" s="10"/>
      <c r="Q2" s="11"/>
    </row>
    <row r="3" spans="2:22" s="6" customFormat="1" ht="54.95" customHeight="1" x14ac:dyDescent="0.2"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 t="s">
        <v>11</v>
      </c>
      <c r="L3" s="12" t="s">
        <v>12</v>
      </c>
      <c r="M3" s="12" t="s">
        <v>13</v>
      </c>
      <c r="N3" s="12" t="s">
        <v>14</v>
      </c>
      <c r="O3" s="12" t="s">
        <v>15</v>
      </c>
      <c r="P3" s="12" t="s">
        <v>16</v>
      </c>
      <c r="Q3" s="13" t="s">
        <v>22</v>
      </c>
    </row>
    <row r="4" spans="2:22" s="6" customFormat="1" ht="18.2" customHeight="1" x14ac:dyDescent="0.2">
      <c r="B4" s="14" t="s">
        <v>17</v>
      </c>
      <c r="C4" s="14" t="s">
        <v>19</v>
      </c>
      <c r="D4" s="14" t="s">
        <v>18</v>
      </c>
      <c r="E4" s="14" t="s">
        <v>20</v>
      </c>
      <c r="F4" s="14" t="s">
        <v>21</v>
      </c>
      <c r="G4" s="15">
        <v>1</v>
      </c>
      <c r="H4" s="16">
        <v>21</v>
      </c>
      <c r="I4" s="15">
        <v>21</v>
      </c>
      <c r="J4" s="15">
        <v>28.58</v>
      </c>
      <c r="K4" s="15"/>
      <c r="L4" s="15">
        <v>28.58</v>
      </c>
      <c r="M4" s="15">
        <v>3.5</v>
      </c>
      <c r="N4" s="15">
        <v>0.79</v>
      </c>
      <c r="O4" s="15">
        <v>6.58</v>
      </c>
      <c r="P4" s="17">
        <v>51.285000000000004</v>
      </c>
      <c r="Q4" s="18"/>
      <c r="R4" s="6" t="e">
        <f>INDEX($B$4:$P$4,MATCH(H4,Tarif,0),1)</f>
        <v>#N/A</v>
      </c>
    </row>
  </sheetData>
  <mergeCells count="2">
    <mergeCell ref="J2:P2"/>
    <mergeCell ref="B2:I2"/>
  </mergeCells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Etude T</vt:lpstr>
      <vt:lpstr>Détail</vt:lpstr>
      <vt:lpstr>Tarif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Jerome GOETZ</cp:lastModifiedBy>
  <dcterms:created xsi:type="dcterms:W3CDTF">2019-02-13T10:41:03Z</dcterms:created>
  <dcterms:modified xsi:type="dcterms:W3CDTF">2019-04-26T06:59:05Z</dcterms:modified>
</cp:coreProperties>
</file>