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rome.goetz\Documents\2 Perso\Hermès\"/>
    </mc:Choice>
  </mc:AlternateContent>
  <bookViews>
    <workbookView xWindow="0" yWindow="0" windowWidth="28800" windowHeight="12300"/>
  </bookViews>
  <sheets>
    <sheet name="Rech" sheetId="2" r:id="rId1"/>
    <sheet name="CDK" sheetId="1" r:id="rId2"/>
  </sheets>
  <externalReferences>
    <externalReference r:id="rId3"/>
  </externalReferences>
  <definedNames>
    <definedName name="Liste">'[1]Liste Site'!$B$2:$G$503</definedName>
    <definedName name="_xlnm.Print_Area" localSheetId="1">CDK!$D:$D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48" i="1" l="1"/>
  <c r="AT47" i="1"/>
  <c r="AG34" i="1"/>
  <c r="AG35" i="1"/>
  <c r="AH35" i="1"/>
  <c r="AJ37" i="1"/>
  <c r="AL39" i="1"/>
  <c r="AN41" i="1"/>
  <c r="AQ44" i="1"/>
  <c r="AP43" i="1"/>
  <c r="AP44" i="1"/>
  <c r="AS46" i="1"/>
  <c r="AS47" i="1"/>
  <c r="AP45" i="1"/>
  <c r="AQ45" i="1"/>
  <c r="AR45" i="1"/>
  <c r="AP46" i="1"/>
  <c r="AQ46" i="1"/>
  <c r="AR46" i="1"/>
  <c r="AP47" i="1"/>
  <c r="AQ47" i="1"/>
  <c r="AR47" i="1"/>
  <c r="AN42" i="1"/>
  <c r="AO42" i="1"/>
  <c r="AN43" i="1"/>
  <c r="AO43" i="1"/>
  <c r="AN44" i="1"/>
  <c r="AO44" i="1"/>
  <c r="AN45" i="1"/>
  <c r="AO45" i="1"/>
  <c r="AN46" i="1"/>
  <c r="AO46" i="1"/>
  <c r="AN47" i="1"/>
  <c r="AO47" i="1"/>
  <c r="AL40" i="1"/>
  <c r="AM40" i="1"/>
  <c r="AL41" i="1"/>
  <c r="AM41" i="1"/>
  <c r="AL42" i="1"/>
  <c r="AM42" i="1"/>
  <c r="AL43" i="1"/>
  <c r="AM43" i="1"/>
  <c r="AL44" i="1"/>
  <c r="AM44" i="1"/>
  <c r="AL45" i="1"/>
  <c r="AM45" i="1"/>
  <c r="AL46" i="1"/>
  <c r="AM46" i="1"/>
  <c r="AL47" i="1"/>
  <c r="AM47" i="1"/>
  <c r="AJ38" i="1"/>
  <c r="AK38" i="1"/>
  <c r="AJ39" i="1"/>
  <c r="AK39" i="1"/>
  <c r="AJ40" i="1"/>
  <c r="AK40" i="1"/>
  <c r="AJ41" i="1"/>
  <c r="AK41" i="1"/>
  <c r="AJ42" i="1"/>
  <c r="AK42" i="1"/>
  <c r="AJ43" i="1"/>
  <c r="AK43" i="1"/>
  <c r="AJ44" i="1"/>
  <c r="AK44" i="1"/>
  <c r="AJ45" i="1"/>
  <c r="AK45" i="1"/>
  <c r="AJ46" i="1"/>
  <c r="AK46" i="1"/>
  <c r="AJ47" i="1"/>
  <c r="AK47" i="1"/>
  <c r="AG36" i="1"/>
  <c r="AH36" i="1"/>
  <c r="AI36" i="1"/>
  <c r="AG37" i="1"/>
  <c r="AH37" i="1"/>
  <c r="AI37" i="1"/>
  <c r="AG38" i="1"/>
  <c r="AH38" i="1"/>
  <c r="AI38" i="1"/>
  <c r="AG39" i="1"/>
  <c r="AH39" i="1"/>
  <c r="AI39" i="1"/>
  <c r="AG40" i="1"/>
  <c r="AH40" i="1"/>
  <c r="AI40" i="1"/>
  <c r="AG41" i="1"/>
  <c r="AH41" i="1"/>
  <c r="AI41" i="1"/>
  <c r="AG42" i="1"/>
  <c r="AH42" i="1"/>
  <c r="AI42" i="1"/>
  <c r="AG43" i="1"/>
  <c r="AH43" i="1"/>
  <c r="AI43" i="1"/>
  <c r="AG44" i="1"/>
  <c r="AH44" i="1"/>
  <c r="AI44" i="1"/>
  <c r="AG45" i="1"/>
  <c r="AH45" i="1"/>
  <c r="AI45" i="1"/>
  <c r="AG46" i="1"/>
  <c r="AH46" i="1"/>
  <c r="AI46" i="1"/>
  <c r="AG47" i="1"/>
  <c r="AH47" i="1"/>
  <c r="AI47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F48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F49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F50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F51" i="1"/>
  <c r="AE33" i="1" l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32" i="1"/>
  <c r="AD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E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E7" i="1"/>
  <c r="F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E8" i="1"/>
  <c r="F8" i="1"/>
  <c r="G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E9" i="1"/>
  <c r="F9" i="1"/>
  <c r="G9" i="1"/>
  <c r="H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E10" i="1"/>
  <c r="F10" i="1"/>
  <c r="G10" i="1"/>
  <c r="H10" i="1"/>
  <c r="I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E11" i="1"/>
  <c r="F11" i="1"/>
  <c r="G11" i="1"/>
  <c r="H11" i="1"/>
  <c r="I11" i="1"/>
  <c r="J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E12" i="1"/>
  <c r="F12" i="1"/>
  <c r="G12" i="1"/>
  <c r="H12" i="1"/>
  <c r="I12" i="1"/>
  <c r="J12" i="1"/>
  <c r="K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E13" i="1"/>
  <c r="F13" i="1"/>
  <c r="G13" i="1"/>
  <c r="H13" i="1"/>
  <c r="I13" i="1"/>
  <c r="J13" i="1"/>
  <c r="K13" i="1"/>
  <c r="L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E14" i="1"/>
  <c r="F14" i="1"/>
  <c r="G14" i="1"/>
  <c r="H14" i="1"/>
  <c r="I14" i="1"/>
  <c r="J14" i="1"/>
  <c r="K14" i="1"/>
  <c r="L14" i="1"/>
  <c r="M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E15" i="1"/>
  <c r="F15" i="1"/>
  <c r="G15" i="1"/>
  <c r="H15" i="1"/>
  <c r="I15" i="1"/>
  <c r="J15" i="1"/>
  <c r="K15" i="1"/>
  <c r="L15" i="1"/>
  <c r="M15" i="1"/>
  <c r="N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E16" i="1"/>
  <c r="F16" i="1"/>
  <c r="G16" i="1"/>
  <c r="H16" i="1"/>
  <c r="I16" i="1"/>
  <c r="J16" i="1"/>
  <c r="K16" i="1"/>
  <c r="L16" i="1"/>
  <c r="M16" i="1"/>
  <c r="N16" i="1"/>
  <c r="O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E17" i="1"/>
  <c r="F17" i="1"/>
  <c r="G17" i="1"/>
  <c r="H17" i="1"/>
  <c r="I17" i="1"/>
  <c r="J17" i="1"/>
  <c r="K17" i="1"/>
  <c r="L17" i="1"/>
  <c r="M17" i="1"/>
  <c r="N17" i="1"/>
  <c r="O17" i="1"/>
  <c r="P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T19" i="1"/>
  <c r="U19" i="1"/>
  <c r="V19" i="1"/>
  <c r="W19" i="1"/>
  <c r="X19" i="1"/>
  <c r="Y19" i="1"/>
  <c r="Z19" i="1"/>
  <c r="AA19" i="1"/>
  <c r="AB19" i="1"/>
  <c r="AC19" i="1"/>
  <c r="AD19" i="1"/>
  <c r="AE19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U20" i="1"/>
  <c r="V20" i="1"/>
  <c r="W20" i="1"/>
  <c r="X20" i="1"/>
  <c r="Y20" i="1"/>
  <c r="Z20" i="1"/>
  <c r="AA20" i="1"/>
  <c r="AB20" i="1"/>
  <c r="AC20" i="1"/>
  <c r="AD20" i="1"/>
  <c r="AE20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V21" i="1"/>
  <c r="W21" i="1"/>
  <c r="X21" i="1"/>
  <c r="Y21" i="1"/>
  <c r="Z21" i="1"/>
  <c r="AA21" i="1"/>
  <c r="AB21" i="1"/>
  <c r="AC21" i="1"/>
  <c r="AD21" i="1"/>
  <c r="AE21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W22" i="1"/>
  <c r="X22" i="1"/>
  <c r="Y22" i="1"/>
  <c r="Z22" i="1"/>
  <c r="AA22" i="1"/>
  <c r="AB22" i="1"/>
  <c r="AC22" i="1"/>
  <c r="AD22" i="1"/>
  <c r="AE22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X23" i="1"/>
  <c r="Y23" i="1"/>
  <c r="Z23" i="1"/>
  <c r="AA23" i="1"/>
  <c r="AB23" i="1"/>
  <c r="AC23" i="1"/>
  <c r="AD23" i="1"/>
  <c r="AE23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Y24" i="1"/>
  <c r="Z24" i="1"/>
  <c r="AA24" i="1"/>
  <c r="AB24" i="1"/>
  <c r="AC24" i="1"/>
  <c r="AD24" i="1"/>
  <c r="AE24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Z25" i="1"/>
  <c r="AA25" i="1"/>
  <c r="AB25" i="1"/>
  <c r="AC25" i="1"/>
  <c r="AD25" i="1"/>
  <c r="AE25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AA26" i="1"/>
  <c r="AB26" i="1"/>
  <c r="AC26" i="1"/>
  <c r="AD26" i="1"/>
  <c r="AE26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B27" i="1"/>
  <c r="AC27" i="1"/>
  <c r="AD27" i="1"/>
  <c r="AE27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C28" i="1"/>
  <c r="AD28" i="1"/>
  <c r="AE28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D29" i="1"/>
  <c r="AE29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E30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F5" i="1" l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O40" i="1"/>
  <c r="AP40" i="1"/>
  <c r="AQ40" i="1"/>
  <c r="AR40" i="1"/>
  <c r="AS40" i="1"/>
  <c r="AT40" i="1"/>
  <c r="AU40" i="1"/>
  <c r="AV40" i="1"/>
  <c r="AW40" i="1"/>
  <c r="AX40" i="1"/>
  <c r="AY40" i="1"/>
  <c r="AP41" i="1"/>
  <c r="AQ41" i="1"/>
  <c r="AR41" i="1"/>
  <c r="AS41" i="1"/>
  <c r="AT41" i="1"/>
  <c r="AU41" i="1"/>
  <c r="AV41" i="1"/>
  <c r="AW41" i="1"/>
  <c r="AX41" i="1"/>
  <c r="AY41" i="1"/>
  <c r="AQ42" i="1"/>
  <c r="AR42" i="1"/>
  <c r="AS42" i="1"/>
  <c r="AT42" i="1"/>
  <c r="AU42" i="1"/>
  <c r="AV42" i="1"/>
  <c r="AW42" i="1"/>
  <c r="AX42" i="1"/>
  <c r="AY42" i="1"/>
  <c r="AR43" i="1"/>
  <c r="AS43" i="1"/>
  <c r="AT43" i="1"/>
  <c r="AU43" i="1"/>
  <c r="AV43" i="1"/>
  <c r="AW43" i="1"/>
  <c r="AX43" i="1"/>
  <c r="AY43" i="1"/>
  <c r="AS44" i="1"/>
  <c r="AT44" i="1"/>
  <c r="AU44" i="1"/>
  <c r="AV44" i="1"/>
  <c r="AW44" i="1"/>
  <c r="AX44" i="1"/>
  <c r="AY44" i="1"/>
  <c r="AT45" i="1"/>
  <c r="AU45" i="1"/>
  <c r="AV45" i="1"/>
  <c r="AW45" i="1"/>
  <c r="AX45" i="1"/>
  <c r="AY45" i="1"/>
  <c r="AU46" i="1"/>
  <c r="AV46" i="1"/>
  <c r="AW46" i="1"/>
  <c r="AX46" i="1"/>
  <c r="AY46" i="1"/>
  <c r="AV47" i="1"/>
  <c r="AW47" i="1"/>
  <c r="AX47" i="1"/>
  <c r="AY47" i="1"/>
  <c r="AW48" i="1"/>
  <c r="AX48" i="1"/>
  <c r="AY48" i="1"/>
  <c r="AX49" i="1"/>
  <c r="AY49" i="1"/>
  <c r="AY50" i="1"/>
</calcChain>
</file>

<file path=xl/sharedStrings.xml><?xml version="1.0" encoding="utf-8"?>
<sst xmlns="http://schemas.openxmlformats.org/spreadsheetml/2006/main" count="257" uniqueCount="52">
  <si>
    <t>Vendredi</t>
  </si>
  <si>
    <t>C41</t>
  </si>
  <si>
    <t>Jeudi</t>
  </si>
  <si>
    <t>C7O</t>
  </si>
  <si>
    <t>C3B</t>
  </si>
  <si>
    <t>C39</t>
  </si>
  <si>
    <t>ADA</t>
  </si>
  <si>
    <t>C67</t>
  </si>
  <si>
    <t>BFC</t>
  </si>
  <si>
    <t>C9C</t>
  </si>
  <si>
    <t>C6M</t>
  </si>
  <si>
    <t>C7J</t>
  </si>
  <si>
    <t>C6V</t>
  </si>
  <si>
    <t>C6P</t>
  </si>
  <si>
    <t>C6S</t>
  </si>
  <si>
    <t>BRE</t>
  </si>
  <si>
    <t>Mardi</t>
  </si>
  <si>
    <t>C2B</t>
  </si>
  <si>
    <t>C29</t>
  </si>
  <si>
    <t>C34</t>
  </si>
  <si>
    <t>POD4</t>
  </si>
  <si>
    <t>C68</t>
  </si>
  <si>
    <t>Lundi</t>
  </si>
  <si>
    <t>C66BIS</t>
  </si>
  <si>
    <t>C57</t>
  </si>
  <si>
    <t>C55</t>
  </si>
  <si>
    <t>PA</t>
  </si>
  <si>
    <t>C59</t>
  </si>
  <si>
    <t>C47</t>
  </si>
  <si>
    <t>RA</t>
  </si>
  <si>
    <t>C75</t>
  </si>
  <si>
    <t>C62</t>
  </si>
  <si>
    <t>C44</t>
  </si>
  <si>
    <t>C60</t>
  </si>
  <si>
    <t>POD5</t>
  </si>
  <si>
    <t>POD7</t>
  </si>
  <si>
    <t>C24</t>
  </si>
  <si>
    <t>Mercredi</t>
  </si>
  <si>
    <t>C48</t>
  </si>
  <si>
    <t>POD6</t>
  </si>
  <si>
    <t>C28</t>
  </si>
  <si>
    <t>POD1</t>
  </si>
  <si>
    <t>C30</t>
  </si>
  <si>
    <t>C33</t>
  </si>
  <si>
    <t>ACT</t>
  </si>
  <si>
    <t>C26</t>
  </si>
  <si>
    <t>C2F</t>
  </si>
  <si>
    <t>X</t>
  </si>
  <si>
    <t>Site</t>
  </si>
  <si>
    <t>Départ</t>
  </si>
  <si>
    <t>Arrivé</t>
  </si>
  <si>
    <t>Code CDK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</si>
</sst>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dashDotDot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dashDotDot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ashDotDot">
        <color indexed="64"/>
      </right>
      <top/>
      <bottom style="hair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DotDot">
        <color indexed="64"/>
      </right>
      <top style="hair">
        <color indexed="64"/>
      </top>
      <bottom style="medium">
        <color indexed="64"/>
      </bottom>
      <diagonal/>
    </border>
    <border>
      <left/>
      <right style="dashDotDot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avette/Matrice%20Transport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port"/>
      <sheetName val="Liste Site"/>
      <sheetName val="Donnée"/>
      <sheetName val="CDK"/>
    </sheetNames>
    <sheetDataSet>
      <sheetData sheetId="0"/>
      <sheetData sheetId="1">
        <row r="2">
          <cell r="B2" t="str">
            <v>Code</v>
          </cell>
          <cell r="C2" t="str">
            <v>Site</v>
          </cell>
          <cell r="D2" t="str">
            <v>Adresse</v>
          </cell>
          <cell r="E2" t="str">
            <v>Pays</v>
          </cell>
          <cell r="F2" t="str">
            <v>Dept</v>
          </cell>
          <cell r="G2" t="str">
            <v>Ville</v>
          </cell>
        </row>
        <row r="3">
          <cell r="B3" t="str">
            <v>111</v>
          </cell>
          <cell r="C3" t="str">
            <v>IDO DEPOT METIER</v>
          </cell>
          <cell r="D3" t="str">
            <v>26 34 RUE AUGER</v>
          </cell>
          <cell r="E3" t="str">
            <v>FR</v>
          </cell>
          <cell r="F3" t="str">
            <v>93500</v>
          </cell>
          <cell r="G3" t="str">
            <v>PANTIN</v>
          </cell>
        </row>
        <row r="4">
          <cell r="B4" t="str">
            <v>811</v>
          </cell>
          <cell r="C4" t="str">
            <v>PETIT H PANTIN</v>
          </cell>
          <cell r="D4" t="str">
            <v>23 RUE BEAUREPAIRE</v>
          </cell>
          <cell r="E4" t="str">
            <v>FR</v>
          </cell>
          <cell r="F4" t="str">
            <v>93500</v>
          </cell>
          <cell r="G4" t="str">
            <v>PANTIN</v>
          </cell>
        </row>
        <row r="5">
          <cell r="B5" t="str">
            <v>ACT</v>
          </cell>
          <cell r="C5" t="str">
            <v>ACTIVADIS</v>
          </cell>
          <cell r="D5" t="str">
            <v>37 RUE BIS DES FRERES LUMIERE</v>
          </cell>
          <cell r="E5" t="str">
            <v>FR</v>
          </cell>
          <cell r="F5" t="str">
            <v>63000</v>
          </cell>
          <cell r="G5" t="str">
            <v>CLERMONT FERRAND</v>
          </cell>
        </row>
        <row r="6">
          <cell r="B6" t="str">
            <v>ADA</v>
          </cell>
          <cell r="C6" t="str">
            <v>ADAPEI PRO 70</v>
          </cell>
          <cell r="D6" t="str">
            <v>ZI LES REPES</v>
          </cell>
          <cell r="E6" t="str">
            <v>FR</v>
          </cell>
          <cell r="F6" t="str">
            <v>70000</v>
          </cell>
          <cell r="G6" t="str">
            <v>VESOUL</v>
          </cell>
        </row>
        <row r="7">
          <cell r="B7" t="str">
            <v>ADD</v>
          </cell>
          <cell r="C7" t="str">
            <v>ADDEV MATERIALS</v>
          </cell>
          <cell r="D7" t="str">
            <v>4 RUE D ALLEMAGNE</v>
          </cell>
          <cell r="E7" t="str">
            <v>FR</v>
          </cell>
          <cell r="F7" t="str">
            <v>68310</v>
          </cell>
          <cell r="G7" t="str">
            <v>WITTELSHEIM</v>
          </cell>
        </row>
        <row r="8">
          <cell r="B8" t="str">
            <v>ADE</v>
          </cell>
          <cell r="C8" t="str">
            <v>ADECE</v>
          </cell>
          <cell r="D8" t="str">
            <v>RUE DES PARTENAIS</v>
          </cell>
          <cell r="E8" t="str">
            <v>FR</v>
          </cell>
          <cell r="F8" t="str">
            <v>37250</v>
          </cell>
          <cell r="G8" t="str">
            <v>VEIGNE</v>
          </cell>
        </row>
        <row r="9">
          <cell r="B9" t="str">
            <v>ADV</v>
          </cell>
          <cell r="C9" t="str">
            <v>PROMEMORIA</v>
          </cell>
          <cell r="D9" t="str">
            <v>VIA PER COMO 84-1</v>
          </cell>
          <cell r="E9" t="str">
            <v>IT</v>
          </cell>
          <cell r="F9" t="str">
            <v>23868</v>
          </cell>
          <cell r="G9" t="str">
            <v>VALMADRERA</v>
          </cell>
        </row>
        <row r="10">
          <cell r="B10" t="str">
            <v>AGT</v>
          </cell>
          <cell r="C10" t="str">
            <v>ARNAUD GERMAIN TRANSPORTS-AGT</v>
          </cell>
          <cell r="D10" t="str">
            <v>29 RUE DE BELFORT</v>
          </cell>
          <cell r="E10" t="str">
            <v>FR</v>
          </cell>
          <cell r="F10" t="str">
            <v>72160</v>
          </cell>
          <cell r="G10" t="str">
            <v>CONNERRE</v>
          </cell>
        </row>
        <row r="11">
          <cell r="B11" t="str">
            <v>ANT</v>
          </cell>
          <cell r="C11" t="str">
            <v>CONCERIA ANTIBA (S.R.L.)</v>
          </cell>
          <cell r="D11" t="str">
            <v>VIA TOSCANA 11</v>
          </cell>
          <cell r="E11" t="str">
            <v>IT</v>
          </cell>
          <cell r="F11" t="str">
            <v>56029</v>
          </cell>
          <cell r="G11" t="str">
            <v>SANTA CROCE SULL ARNO</v>
          </cell>
        </row>
        <row r="12">
          <cell r="B12" t="str">
            <v>APF</v>
          </cell>
          <cell r="C12" t="str">
            <v>APF ENTREPRISE 93</v>
          </cell>
          <cell r="D12" t="str">
            <v>1 RUE GRACCHUS BABEUF</v>
          </cell>
          <cell r="E12" t="str">
            <v>FR</v>
          </cell>
          <cell r="F12" t="str">
            <v>93130</v>
          </cell>
          <cell r="G12" t="str">
            <v>NOISY LE SEC</v>
          </cell>
        </row>
        <row r="13">
          <cell r="B13" t="str">
            <v>ARG</v>
          </cell>
          <cell r="C13" t="str">
            <v>ARGOPEL S.N.C DI BOOSI ARGO</v>
          </cell>
          <cell r="D13" t="str">
            <v>VIA LE BORRI 16</v>
          </cell>
          <cell r="E13" t="str">
            <v>IT</v>
          </cell>
          <cell r="F13" t="str">
            <v>21053</v>
          </cell>
          <cell r="G13" t="str">
            <v>CASTELLANZA</v>
          </cell>
        </row>
        <row r="14">
          <cell r="B14" t="str">
            <v>ARI</v>
          </cell>
          <cell r="C14" t="str">
            <v>L'ATELIER D'ARIANE</v>
          </cell>
          <cell r="D14" t="str">
            <v>13 RUE DU MOULOT</v>
          </cell>
          <cell r="E14" t="str">
            <v>FR</v>
          </cell>
          <cell r="F14" t="str">
            <v>10150</v>
          </cell>
          <cell r="G14" t="str">
            <v>LAVAU</v>
          </cell>
        </row>
        <row r="15">
          <cell r="B15" t="str">
            <v>ATB</v>
          </cell>
          <cell r="C15" t="str">
            <v>ATBC BUSSIERES</v>
          </cell>
          <cell r="D15" t="str">
            <v>MONCEAU</v>
          </cell>
          <cell r="E15" t="str">
            <v>FR</v>
          </cell>
          <cell r="F15" t="str">
            <v>42510</v>
          </cell>
          <cell r="G15" t="str">
            <v>BUSSIERES</v>
          </cell>
        </row>
        <row r="16">
          <cell r="B16" t="str">
            <v>BB1</v>
          </cell>
          <cell r="C16" t="str">
            <v>BB ITALIA SPA</v>
          </cell>
          <cell r="D16" t="str">
            <v>STRADA PROVINCIALE 32</v>
          </cell>
          <cell r="E16" t="str">
            <v>IT</v>
          </cell>
          <cell r="F16" t="str">
            <v>22060</v>
          </cell>
          <cell r="G16" t="str">
            <v>NOVEDRATE</v>
          </cell>
        </row>
        <row r="17">
          <cell r="B17" t="str">
            <v>BB2</v>
          </cell>
          <cell r="C17" t="str">
            <v>BB SPA</v>
          </cell>
          <cell r="D17" t="str">
            <v>158 VIA FRANCESCO PETRARCA</v>
          </cell>
          <cell r="E17" t="str">
            <v>IT</v>
          </cell>
          <cell r="F17" t="str">
            <v>50041</v>
          </cell>
          <cell r="G17" t="str">
            <v>CALENZANO</v>
          </cell>
        </row>
        <row r="18">
          <cell r="B18" t="str">
            <v>BEY</v>
          </cell>
          <cell r="C18" t="str">
            <v>BEYRAND M5C</v>
          </cell>
          <cell r="D18" t="str">
            <v>RUE DU 8 MAI 1945</v>
          </cell>
          <cell r="E18" t="str">
            <v>FR</v>
          </cell>
          <cell r="F18" t="str">
            <v>87590</v>
          </cell>
          <cell r="G18" t="str">
            <v>ST JUST LE MARTEL</v>
          </cell>
        </row>
        <row r="19">
          <cell r="B19" t="str">
            <v>BOI</v>
          </cell>
          <cell r="C19" t="str">
            <v>SOCIETE LES BOIS RIANTS</v>
          </cell>
          <cell r="D19" t="str">
            <v>LES BRUS</v>
          </cell>
          <cell r="E19" t="str">
            <v>FR</v>
          </cell>
          <cell r="F19" t="str">
            <v>73410</v>
          </cell>
          <cell r="G19" t="str">
            <v>CESSENS</v>
          </cell>
        </row>
        <row r="20">
          <cell r="B20" t="str">
            <v>BOR</v>
          </cell>
          <cell r="C20" t="str">
            <v>BORLIS</v>
          </cell>
          <cell r="D20" t="str">
            <v>12 AVENUE EDMOND MICHEMINLET</v>
          </cell>
          <cell r="E20" t="str">
            <v>FR</v>
          </cell>
          <cell r="F20" t="str">
            <v>49300</v>
          </cell>
          <cell r="G20" t="str">
            <v>CHOLET</v>
          </cell>
        </row>
        <row r="21">
          <cell r="B21" t="str">
            <v>BOU</v>
          </cell>
          <cell r="C21" t="str">
            <v>ECOLE BOUDARD</v>
          </cell>
          <cell r="D21" t="str">
            <v>10 AVENUE DE LATTRE DE TASSIGNY</v>
          </cell>
          <cell r="E21" t="str">
            <v>FR</v>
          </cell>
          <cell r="F21" t="str">
            <v>25200</v>
          </cell>
          <cell r="G21" t="str">
            <v>MONTBELIARD</v>
          </cell>
        </row>
        <row r="22">
          <cell r="B22" t="str">
            <v>BRA</v>
          </cell>
          <cell r="C22" t="str">
            <v>SNCF BRAM 11</v>
          </cell>
          <cell r="D22" t="str">
            <v>11 PLACE DE LA GARE</v>
          </cell>
          <cell r="E22" t="str">
            <v>FR</v>
          </cell>
          <cell r="F22" t="str">
            <v>11150</v>
          </cell>
          <cell r="G22" t="str">
            <v>BRAM</v>
          </cell>
        </row>
        <row r="23">
          <cell r="B23" t="str">
            <v>BUR</v>
          </cell>
          <cell r="C23" t="str">
            <v>JEAN LOUIS BURDET SAS</v>
          </cell>
          <cell r="D23" t="str">
            <v>35 RUE DES TILLEULS</v>
          </cell>
          <cell r="E23" t="str">
            <v>FR</v>
          </cell>
          <cell r="F23" t="str">
            <v>25450</v>
          </cell>
          <cell r="G23" t="str">
            <v>DAMPRICHARD</v>
          </cell>
        </row>
        <row r="24">
          <cell r="B24" t="str">
            <v>C11</v>
          </cell>
          <cell r="C24" t="str">
            <v>HERMES MAROQUINERIE</v>
          </cell>
          <cell r="D24" t="str">
            <v>12 16 RUE AUGER</v>
          </cell>
          <cell r="E24" t="str">
            <v>FR</v>
          </cell>
          <cell r="F24" t="str">
            <v>93500</v>
          </cell>
          <cell r="G24" t="str">
            <v>PANTIN</v>
          </cell>
        </row>
        <row r="25">
          <cell r="B25" t="str">
            <v>C21</v>
          </cell>
          <cell r="C25" t="str">
            <v>S&amp;B PANTIN POLE ARTISANAL</v>
          </cell>
          <cell r="D25" t="str">
            <v>12 16 RUE AUGER</v>
          </cell>
          <cell r="E25" t="str">
            <v>FR</v>
          </cell>
          <cell r="F25" t="str">
            <v>93500</v>
          </cell>
          <cell r="G25" t="str">
            <v>PANTIN</v>
          </cell>
        </row>
        <row r="26">
          <cell r="B26" t="str">
            <v>C22</v>
          </cell>
          <cell r="C26" t="str">
            <v>LES ATELIERS CIA (BEAUREPAIRE)</v>
          </cell>
          <cell r="D26" t="str">
            <v>23 RUE BEAUREPAIRE</v>
          </cell>
          <cell r="E26" t="str">
            <v>FR</v>
          </cell>
          <cell r="F26" t="str">
            <v>93500</v>
          </cell>
          <cell r="G26" t="str">
            <v>PANTIN</v>
          </cell>
        </row>
        <row r="27">
          <cell r="B27" t="str">
            <v>C2L</v>
          </cell>
          <cell r="C27" t="str">
            <v>MAROQUINERIE DE LOUVIERS</v>
          </cell>
          <cell r="D27" t="str">
            <v>23 RUE WINSTON CHRUCHILL</v>
          </cell>
          <cell r="E27" t="str">
            <v>FR</v>
          </cell>
          <cell r="F27">
            <v>27400</v>
          </cell>
          <cell r="G27" t="str">
            <v>LOUVIERS</v>
          </cell>
        </row>
        <row r="28">
          <cell r="B28" t="str">
            <v>C24</v>
          </cell>
          <cell r="C28" t="str">
            <v>MANUFACTURE DE PIERRE BENITE</v>
          </cell>
          <cell r="D28" t="str">
            <v>40 CHEMIN DES MURIERS</v>
          </cell>
          <cell r="E28" t="str">
            <v>FR</v>
          </cell>
          <cell r="F28" t="str">
            <v>69310</v>
          </cell>
          <cell r="G28" t="str">
            <v>PIERRE BENITE</v>
          </cell>
        </row>
        <row r="29">
          <cell r="B29" t="str">
            <v>C25</v>
          </cell>
          <cell r="C29" t="str">
            <v>MANUFACTURE DE SELONCOURT</v>
          </cell>
          <cell r="D29" t="str">
            <v>18 RUE DE LA COTE</v>
          </cell>
          <cell r="E29" t="str">
            <v>FR</v>
          </cell>
          <cell r="F29" t="str">
            <v>25230</v>
          </cell>
          <cell r="G29" t="str">
            <v>SELONCOURT</v>
          </cell>
        </row>
        <row r="30">
          <cell r="B30" t="str">
            <v>C26</v>
          </cell>
          <cell r="C30" t="str">
            <v>MAROQUINERIE DE SAYAT</v>
          </cell>
          <cell r="D30" t="str">
            <v>ROUTE DE VOLVIC</v>
          </cell>
          <cell r="E30" t="str">
            <v>FR</v>
          </cell>
          <cell r="F30" t="str">
            <v>63530</v>
          </cell>
          <cell r="G30" t="str">
            <v>SAYAT</v>
          </cell>
        </row>
        <row r="31">
          <cell r="B31" t="str">
            <v>C27</v>
          </cell>
          <cell r="C31" t="str">
            <v>MAROQUINERIE DES ARDENNES</v>
          </cell>
          <cell r="D31" t="str">
            <v>AVENUE DES MARGUERITES</v>
          </cell>
          <cell r="E31" t="str">
            <v>FR</v>
          </cell>
          <cell r="F31" t="str">
            <v>08120</v>
          </cell>
          <cell r="G31" t="str">
            <v>BOGNY SUR MEUSE</v>
          </cell>
        </row>
        <row r="32">
          <cell r="B32" t="str">
            <v>C28</v>
          </cell>
          <cell r="C32" t="str">
            <v>MANUFACTURE DE HAUTE MAROQUINE</v>
          </cell>
          <cell r="D32" t="str">
            <v>825 BOULEVARD DOCTEUR JEAN JULES HERBERT</v>
          </cell>
          <cell r="E32" t="str">
            <v>FR</v>
          </cell>
          <cell r="F32" t="str">
            <v>73100</v>
          </cell>
          <cell r="G32" t="str">
            <v>AIX LES BAINS</v>
          </cell>
        </row>
        <row r="33">
          <cell r="B33" t="str">
            <v>C29</v>
          </cell>
          <cell r="C33" t="str">
            <v>LA MAROQUINERIE NONTRONNAISE</v>
          </cell>
          <cell r="D33" t="str">
            <v>ROUTE DE SAINT MARTIN LE PIN</v>
          </cell>
          <cell r="E33" t="str">
            <v>FR</v>
          </cell>
          <cell r="F33" t="str">
            <v>24300</v>
          </cell>
          <cell r="G33" t="str">
            <v>NONTRON</v>
          </cell>
        </row>
        <row r="34">
          <cell r="B34" t="str">
            <v>C2A</v>
          </cell>
          <cell r="C34" t="str">
            <v>MAROQUINERIE DE MONTEREAU</v>
          </cell>
          <cell r="D34" t="str">
            <v>9 RUE DE LA GRANDE HAIE</v>
          </cell>
          <cell r="E34" t="str">
            <v>FR</v>
          </cell>
          <cell r="F34" t="str">
            <v>77130</v>
          </cell>
          <cell r="G34" t="str">
            <v>MONTEREAU FAULT YONNE</v>
          </cell>
        </row>
        <row r="35">
          <cell r="B35" t="str">
            <v>C2B</v>
          </cell>
          <cell r="C35" t="str">
            <v>MAROQUINERIE DE GUYENNE</v>
          </cell>
          <cell r="D35" t="str">
            <v>10 RUE DE LA CROIX NOIRE</v>
          </cell>
          <cell r="E35" t="str">
            <v>FR</v>
          </cell>
          <cell r="F35" t="str">
            <v>33440</v>
          </cell>
          <cell r="G35" t="str">
            <v>AMBARES ET LA GRAVE</v>
          </cell>
        </row>
        <row r="36">
          <cell r="B36" t="str">
            <v>C2F</v>
          </cell>
          <cell r="C36" t="str">
            <v>MAROQUINERIE DE FITILIEU</v>
          </cell>
          <cell r="D36" t="str">
            <v>LIEU DIT POMPELIN / 2619 RN75</v>
          </cell>
          <cell r="E36" t="str">
            <v>FR</v>
          </cell>
          <cell r="F36" t="str">
            <v>38490</v>
          </cell>
          <cell r="G36" t="str">
            <v>FITILIEU</v>
          </cell>
        </row>
        <row r="37">
          <cell r="B37" t="str">
            <v>C2T</v>
          </cell>
          <cell r="C37" t="str">
            <v>MAROQUINERIE DES ARDENNES 2</v>
          </cell>
          <cell r="D37" t="str">
            <v>10 RUE DE L ARTISANAT</v>
          </cell>
          <cell r="E37" t="str">
            <v>FR</v>
          </cell>
          <cell r="F37" t="str">
            <v>08000</v>
          </cell>
          <cell r="G37" t="str">
            <v>CHARLEVILLE MEZIERES</v>
          </cell>
        </row>
        <row r="38">
          <cell r="B38" t="str">
            <v>C30</v>
          </cell>
          <cell r="C38" t="str">
            <v>MAROQUINERIE DE BELLEY</v>
          </cell>
          <cell r="D38" t="str">
            <v>CHEMIN DES ECASSAZ</v>
          </cell>
          <cell r="E38" t="str">
            <v>FR</v>
          </cell>
          <cell r="F38" t="str">
            <v>01300</v>
          </cell>
          <cell r="G38" t="str">
            <v>BELLEY</v>
          </cell>
        </row>
        <row r="39">
          <cell r="B39" t="str">
            <v>C31</v>
          </cell>
          <cell r="C39" t="str">
            <v>HERMES DIR TECH PAN (AUGER)</v>
          </cell>
          <cell r="D39" t="str">
            <v>12 16 RUE AUGER</v>
          </cell>
          <cell r="E39" t="str">
            <v>FR</v>
          </cell>
          <cell r="F39" t="str">
            <v>93500</v>
          </cell>
          <cell r="G39" t="str">
            <v>PANTIN</v>
          </cell>
        </row>
        <row r="40">
          <cell r="B40" t="str">
            <v>C32</v>
          </cell>
          <cell r="C40" t="str">
            <v>HERMES MAROQUINERIE SELLERIE</v>
          </cell>
          <cell r="D40" t="str">
            <v>23 RUE BOISSY D ANGLAS</v>
          </cell>
          <cell r="E40" t="str">
            <v>FR</v>
          </cell>
          <cell r="F40" t="str">
            <v>75008</v>
          </cell>
          <cell r="G40" t="str">
            <v>PARIS</v>
          </cell>
        </row>
        <row r="41">
          <cell r="B41" t="str">
            <v>C33</v>
          </cell>
          <cell r="C41" t="str">
            <v>MAROQUINERIE ISEROISE</v>
          </cell>
          <cell r="D41" t="str">
            <v>RUE VICTOR HUGO - LIEU DIT NÉTRIN OUEST</v>
          </cell>
          <cell r="E41" t="str">
            <v>FR</v>
          </cell>
          <cell r="F41" t="str">
            <v>38490</v>
          </cell>
          <cell r="G41" t="str">
            <v>LES ABRETS</v>
          </cell>
        </row>
        <row r="42">
          <cell r="B42" t="str">
            <v>C34</v>
          </cell>
          <cell r="C42" t="str">
            <v>MAROQUINERIE DE LA TARDOIRE</v>
          </cell>
          <cell r="D42" t="str">
            <v>ROUTE DE CHEMIN MARVAUD</v>
          </cell>
          <cell r="E42" t="str">
            <v>FR</v>
          </cell>
          <cell r="F42" t="str">
            <v>16220</v>
          </cell>
          <cell r="G42" t="str">
            <v>MONTBRON</v>
          </cell>
        </row>
        <row r="43">
          <cell r="B43" t="str">
            <v>C36</v>
          </cell>
          <cell r="C43" t="str">
            <v>HERMES DIRECTION ACHATS</v>
          </cell>
          <cell r="D43" t="str">
            <v>26 34 RUE AUGER</v>
          </cell>
          <cell r="E43" t="str">
            <v>FR</v>
          </cell>
          <cell r="F43" t="str">
            <v>93500</v>
          </cell>
          <cell r="G43" t="str">
            <v>PANTIN</v>
          </cell>
        </row>
        <row r="44">
          <cell r="B44" t="str">
            <v>C37</v>
          </cell>
          <cell r="C44" t="str">
            <v>HERMES DIR QUALITE (AUGER)</v>
          </cell>
          <cell r="D44" t="str">
            <v>26 34 RUE AUGER</v>
          </cell>
          <cell r="E44" t="str">
            <v>FR</v>
          </cell>
          <cell r="F44" t="str">
            <v>93500</v>
          </cell>
          <cell r="G44" t="str">
            <v>PANTIN</v>
          </cell>
        </row>
        <row r="45">
          <cell r="B45" t="str">
            <v>C38</v>
          </cell>
          <cell r="C45" t="str">
            <v>C38 HERMES SELLIER DIV CCIALE</v>
          </cell>
          <cell r="D45" t="str">
            <v>1 7 AVENUE DE LA CONVENTION</v>
          </cell>
          <cell r="E45" t="str">
            <v>FR</v>
          </cell>
          <cell r="F45" t="str">
            <v>93000</v>
          </cell>
          <cell r="G45" t="str">
            <v>BOBIGNY</v>
          </cell>
        </row>
        <row r="46">
          <cell r="B46" t="str">
            <v>C39</v>
          </cell>
          <cell r="C46" t="str">
            <v>MANUFACTURE D'HERICOURT</v>
          </cell>
          <cell r="D46" t="str">
            <v>3 RUE MARCEL BARDOT - QUAI LOGISTIQUE</v>
          </cell>
          <cell r="E46" t="str">
            <v>FR</v>
          </cell>
          <cell r="F46" t="str">
            <v>70400</v>
          </cell>
          <cell r="G46" t="str">
            <v>HERICOURT</v>
          </cell>
        </row>
        <row r="47">
          <cell r="B47" t="str">
            <v>C3B</v>
          </cell>
          <cell r="C47" t="str">
            <v>MANUFACTURE DE L'ALLAN</v>
          </cell>
          <cell r="D47" t="str">
            <v>ZAC TECHNOLAND II - 1 RUE SUR BAUME</v>
          </cell>
          <cell r="E47" t="str">
            <v>FR</v>
          </cell>
          <cell r="F47" t="str">
            <v>25490</v>
          </cell>
          <cell r="G47" t="str">
            <v>ALLENJOIE</v>
          </cell>
        </row>
        <row r="48">
          <cell r="B48" t="str">
            <v>C41</v>
          </cell>
          <cell r="C48" t="str">
            <v>MAROQUINERIE DE SAULIEU</v>
          </cell>
          <cell r="D48" t="str">
            <v>2 CHEMIN DU CONCLAIS</v>
          </cell>
          <cell r="E48" t="str">
            <v>FR</v>
          </cell>
          <cell r="F48" t="str">
            <v>21210</v>
          </cell>
          <cell r="G48" t="str">
            <v>SAULIEU</v>
          </cell>
        </row>
        <row r="49">
          <cell r="B49" t="str">
            <v>C42</v>
          </cell>
          <cell r="C49" t="str">
            <v>ART ET TRADITION</v>
          </cell>
          <cell r="D49" t="str">
            <v>ROUTE DE MALITORNE - ZI 2</v>
          </cell>
          <cell r="E49" t="str">
            <v>FR</v>
          </cell>
          <cell r="F49" t="str">
            <v>18230</v>
          </cell>
          <cell r="G49" t="str">
            <v>ST DOULCHARD</v>
          </cell>
        </row>
        <row r="50">
          <cell r="B50" t="str">
            <v>C44</v>
          </cell>
          <cell r="C50" t="str">
            <v>BARTEL2 SAS</v>
          </cell>
          <cell r="D50" t="str">
            <v>45 RUE DES 2 RIVES - LES SABLES</v>
          </cell>
          <cell r="E50" t="str">
            <v>FR</v>
          </cell>
          <cell r="F50" t="str">
            <v>26240</v>
          </cell>
          <cell r="G50" t="str">
            <v>ST BARTHELEMY DE VALS</v>
          </cell>
        </row>
        <row r="51">
          <cell r="B51" t="str">
            <v>C46</v>
          </cell>
          <cell r="C51" t="str">
            <v>MAROQUINERIE DE LESCALIE</v>
          </cell>
          <cell r="D51" t="str">
            <v>LIEU DIT ESCALIE</v>
          </cell>
          <cell r="E51" t="str">
            <v>FR</v>
          </cell>
          <cell r="F51" t="str">
            <v>46230</v>
          </cell>
          <cell r="G51" t="str">
            <v>LABURGADE</v>
          </cell>
        </row>
        <row r="52">
          <cell r="B52" t="str">
            <v>C47</v>
          </cell>
          <cell r="C52" t="str">
            <v>PIERRE COTTE SAS</v>
          </cell>
          <cell r="D52" t="str">
            <v>18 AVENUE DU MARÉCHAL DE LATTRE DE TASSIGNY</v>
          </cell>
          <cell r="E52" t="str">
            <v>FR</v>
          </cell>
          <cell r="F52" t="str">
            <v>63190</v>
          </cell>
          <cell r="G52" t="str">
            <v>LEZOUX</v>
          </cell>
        </row>
        <row r="53">
          <cell r="B53" t="str">
            <v>C48</v>
          </cell>
          <cell r="C53" t="str">
            <v>MAROQUINERIE THIERRY SA</v>
          </cell>
          <cell r="D53" t="str">
            <v>39 RUE DES FOUGERES</v>
          </cell>
          <cell r="E53" t="str">
            <v>FR</v>
          </cell>
          <cell r="F53" t="str">
            <v>74890</v>
          </cell>
          <cell r="G53" t="str">
            <v>BONS EN CHABLAIS</v>
          </cell>
        </row>
        <row r="54">
          <cell r="B54" t="str">
            <v>C49</v>
          </cell>
          <cell r="C54" t="str">
            <v>CRISPIN SERVICES</v>
          </cell>
          <cell r="D54" t="str">
            <v>4 RUE EDOUARD BRANLY</v>
          </cell>
          <cell r="E54" t="str">
            <v>FR</v>
          </cell>
          <cell r="F54" t="str">
            <v>49280</v>
          </cell>
          <cell r="G54" t="str">
            <v>LA SEGUINIERE</v>
          </cell>
        </row>
        <row r="55">
          <cell r="B55" t="str">
            <v>C54</v>
          </cell>
          <cell r="C55" t="str">
            <v>FALLON</v>
          </cell>
          <cell r="D55" t="str">
            <v>337 ROUTE DE VALPARC</v>
          </cell>
          <cell r="E55" t="str">
            <v>FR</v>
          </cell>
          <cell r="F55" t="str">
            <v>74330</v>
          </cell>
          <cell r="G55" t="str">
            <v>POISY</v>
          </cell>
        </row>
        <row r="56">
          <cell r="B56" t="str">
            <v>C55</v>
          </cell>
          <cell r="C56" t="str">
            <v>MANUFACTURE BOURBONNAISE</v>
          </cell>
          <cell r="D56" t="str">
            <v>CHEMIN DU MOULIN MAZAN</v>
          </cell>
          <cell r="E56" t="str">
            <v>FR</v>
          </cell>
          <cell r="F56" t="str">
            <v>03700</v>
          </cell>
          <cell r="G56" t="str">
            <v>BELLERIVE SUR ALLIER</v>
          </cell>
        </row>
        <row r="57">
          <cell r="B57" t="str">
            <v>C57</v>
          </cell>
          <cell r="C57" t="str">
            <v>ATELIER DE BOURRELLERIE</v>
          </cell>
          <cell r="D57" t="str">
            <v>5 AVENUE LOUIS BRILLANT</v>
          </cell>
          <cell r="E57" t="str">
            <v>FR</v>
          </cell>
          <cell r="F57" t="str">
            <v>18570</v>
          </cell>
          <cell r="G57" t="str">
            <v>LA CHAPELLE ST URSIN</v>
          </cell>
        </row>
        <row r="58">
          <cell r="B58" t="str">
            <v>C59</v>
          </cell>
          <cell r="C58" t="str">
            <v>MAROQUINERIE DES ORGUES</v>
          </cell>
          <cell r="D58" t="str">
            <v>1028 AVENUE AVENUE DE LA GARE</v>
          </cell>
          <cell r="E58" t="str">
            <v>FR</v>
          </cell>
          <cell r="F58" t="str">
            <v>19110</v>
          </cell>
          <cell r="G58" t="str">
            <v>BORT LES ORGUES</v>
          </cell>
        </row>
        <row r="59">
          <cell r="B59" t="str">
            <v>C60</v>
          </cell>
          <cell r="C59" t="str">
            <v>EPIDAURE 26</v>
          </cell>
          <cell r="D59" t="str">
            <v>12 RUE CONDORCET</v>
          </cell>
          <cell r="E59" t="str">
            <v>FR</v>
          </cell>
          <cell r="F59" t="str">
            <v>26100</v>
          </cell>
          <cell r="G59" t="str">
            <v>ROMANS SUR ISERE</v>
          </cell>
        </row>
        <row r="60">
          <cell r="B60" t="str">
            <v>C61</v>
          </cell>
          <cell r="C60" t="str">
            <v>MAROQUINERIE ST ANTOINE</v>
          </cell>
          <cell r="D60" t="str">
            <v>59 RUE CHARENTON</v>
          </cell>
          <cell r="E60" t="str">
            <v>FR</v>
          </cell>
          <cell r="F60" t="str">
            <v>75012</v>
          </cell>
          <cell r="G60" t="str">
            <v>PARIS</v>
          </cell>
        </row>
        <row r="61">
          <cell r="B61" t="str">
            <v>C62</v>
          </cell>
          <cell r="C61" t="str">
            <v>ATELIER DES 4 COLLINES</v>
          </cell>
          <cell r="D61" t="str">
            <v>ZA LES GONNETS NORD 3</v>
          </cell>
          <cell r="E61" t="str">
            <v>FR</v>
          </cell>
          <cell r="F61" t="str">
            <v>26390</v>
          </cell>
          <cell r="G61" t="str">
            <v>HAUTERIVES</v>
          </cell>
        </row>
        <row r="62">
          <cell r="B62" t="str">
            <v>C64</v>
          </cell>
          <cell r="C62" t="str">
            <v>C64 NORAS</v>
          </cell>
          <cell r="D62" t="str">
            <v>ZONE ARTISANALE</v>
          </cell>
          <cell r="E62" t="str">
            <v>FR</v>
          </cell>
          <cell r="F62" t="str">
            <v>72210</v>
          </cell>
          <cell r="G62" t="str">
            <v>MAIGNE</v>
          </cell>
        </row>
        <row r="63">
          <cell r="B63" t="str">
            <v>C66</v>
          </cell>
          <cell r="C63" t="str">
            <v>LUÇAY MAROQUINERIE SAS</v>
          </cell>
          <cell r="D63" t="str">
            <v>LE HAUT PLESSIS</v>
          </cell>
          <cell r="E63" t="str">
            <v>FR</v>
          </cell>
          <cell r="F63">
            <v>36110</v>
          </cell>
          <cell r="G63" t="str">
            <v>BAUDRES</v>
          </cell>
        </row>
        <row r="64">
          <cell r="B64" t="str">
            <v>C66B</v>
          </cell>
          <cell r="C64" t="str">
            <v>LUÇAY MAROQUINERIE SAS</v>
          </cell>
          <cell r="D64" t="str">
            <v>53 RUE NATIONALE</v>
          </cell>
          <cell r="E64" t="str">
            <v>FR</v>
          </cell>
          <cell r="F64">
            <v>36360</v>
          </cell>
          <cell r="G64" t="str">
            <v>LUCAY LE MALE</v>
          </cell>
        </row>
        <row r="65">
          <cell r="B65" t="str">
            <v>C67</v>
          </cell>
          <cell r="C65" t="str">
            <v>SIS S.A.S.</v>
          </cell>
          <cell r="D65" t="str">
            <v>37 RUE ELISÉE CUSENIER</v>
          </cell>
          <cell r="E65" t="str">
            <v>FR</v>
          </cell>
          <cell r="F65" t="str">
            <v>25580</v>
          </cell>
          <cell r="G65" t="str">
            <v>ETALANS</v>
          </cell>
        </row>
        <row r="66">
          <cell r="B66" t="str">
            <v>C68</v>
          </cell>
          <cell r="C66" t="str">
            <v>GANTERIE DE SAINT-JUNIEN</v>
          </cell>
          <cell r="D66" t="str">
            <v>24 CHEMIN NOTRE DAME AU GOTH</v>
          </cell>
          <cell r="E66" t="str">
            <v>FR</v>
          </cell>
          <cell r="F66" t="str">
            <v>87200</v>
          </cell>
          <cell r="G66" t="str">
            <v>ST JUNIEN</v>
          </cell>
        </row>
        <row r="67">
          <cell r="B67" t="str">
            <v>C68T</v>
          </cell>
          <cell r="C67" t="str">
            <v>ATELIER RELAIS</v>
          </cell>
          <cell r="D67" t="str">
            <v>11 RUE DE LA GARE</v>
          </cell>
          <cell r="E67" t="str">
            <v>FR</v>
          </cell>
          <cell r="F67">
            <v>87600</v>
          </cell>
          <cell r="G67" t="str">
            <v>ROCHECHOUART</v>
          </cell>
        </row>
        <row r="68">
          <cell r="B68" t="str">
            <v>C6A</v>
          </cell>
          <cell r="C68" t="str">
            <v>MAROQUINERIE DE NORMANDIE</v>
          </cell>
          <cell r="D68" t="str">
            <v>2 RUE SAINTE MARGUERITE</v>
          </cell>
          <cell r="E68" t="str">
            <v>FR</v>
          </cell>
          <cell r="F68" t="str">
            <v>27100</v>
          </cell>
          <cell r="G68" t="str">
            <v>VAL DE REUIL</v>
          </cell>
        </row>
        <row r="69">
          <cell r="B69" t="str">
            <v>C6B</v>
          </cell>
          <cell r="C69" t="str">
            <v>MANUFACTURE ABBEVILLOISE</v>
          </cell>
          <cell r="D69" t="str">
            <v>VOIE MICHEL DEBRAY</v>
          </cell>
          <cell r="E69" t="str">
            <v>FR</v>
          </cell>
          <cell r="F69" t="str">
            <v>80100</v>
          </cell>
          <cell r="G69" t="str">
            <v>ABBEVILLE</v>
          </cell>
        </row>
        <row r="70">
          <cell r="B70" t="str">
            <v>C6D</v>
          </cell>
          <cell r="C70" t="str">
            <v>BEYNAT ET JANNIAUX</v>
          </cell>
          <cell r="D70" t="str">
            <v>RUE 33 RUE DES MONTIBOEUF</v>
          </cell>
          <cell r="E70" t="str">
            <v>FR</v>
          </cell>
          <cell r="F70" t="str">
            <v>75020</v>
          </cell>
          <cell r="G70" t="str">
            <v>PARIS</v>
          </cell>
        </row>
        <row r="71">
          <cell r="B71" t="str">
            <v>C6F</v>
          </cell>
          <cell r="C71" t="str">
            <v>LES CUIRS DE LA GEE</v>
          </cell>
          <cell r="D71" t="str">
            <v>ZONE ARTISANALE</v>
          </cell>
          <cell r="E71" t="str">
            <v>FR</v>
          </cell>
          <cell r="F71" t="str">
            <v>72210</v>
          </cell>
          <cell r="G71" t="str">
            <v>MAIGNE</v>
          </cell>
        </row>
        <row r="72">
          <cell r="B72" t="str">
            <v>C6G</v>
          </cell>
          <cell r="C72" t="str">
            <v>FM INDUSTRIES SA</v>
          </cell>
          <cell r="D72" t="str">
            <v>2 RUE DES MARINIERES</v>
          </cell>
          <cell r="E72" t="str">
            <v>FR</v>
          </cell>
          <cell r="F72" t="str">
            <v>25530</v>
          </cell>
          <cell r="G72" t="str">
            <v>VERCEL VILLEDIEU LE CAMP</v>
          </cell>
        </row>
        <row r="73">
          <cell r="B73" t="str">
            <v>C6M</v>
          </cell>
          <cell r="C73" t="str">
            <v>ATELIERS NANTAIS DE MAROQUINERIE</v>
          </cell>
          <cell r="D73" t="str">
            <v>ZA DE LA GARNERIE</v>
          </cell>
          <cell r="E73" t="str">
            <v>FR</v>
          </cell>
          <cell r="F73" t="str">
            <v>44190</v>
          </cell>
          <cell r="G73" t="str">
            <v>ST HILAIRE DE CLISSON</v>
          </cell>
        </row>
        <row r="74">
          <cell r="B74" t="str">
            <v>C6N</v>
          </cell>
          <cell r="C74" t="str">
            <v>MAROQUINERIE DU PUY</v>
          </cell>
          <cell r="D74" t="str">
            <v>ZA DE LA COMBE</v>
          </cell>
          <cell r="E74" t="str">
            <v>FR</v>
          </cell>
          <cell r="F74" t="str">
            <v>43320</v>
          </cell>
          <cell r="G74" t="str">
            <v>CHASPUZAC</v>
          </cell>
        </row>
        <row r="75">
          <cell r="B75" t="str">
            <v>C6P</v>
          </cell>
          <cell r="C75" t="str">
            <v>SOCIETE BFL</v>
          </cell>
          <cell r="D75" t="str">
            <v>ZAC DE LA GUÉNAUDIÈRE</v>
          </cell>
          <cell r="E75" t="str">
            <v>FR</v>
          </cell>
          <cell r="F75" t="str">
            <v>35300</v>
          </cell>
          <cell r="G75" t="str">
            <v>FOUGERES</v>
          </cell>
        </row>
        <row r="76">
          <cell r="B76" t="str">
            <v>C6R</v>
          </cell>
          <cell r="C76" t="str">
            <v>EPIDAURE 64</v>
          </cell>
          <cell r="D76" t="str">
            <v>ZA MENDIKO BORDA</v>
          </cell>
          <cell r="E76" t="str">
            <v>FR</v>
          </cell>
          <cell r="F76" t="str">
            <v>64240</v>
          </cell>
          <cell r="G76" t="str">
            <v>BRISCOUS</v>
          </cell>
        </row>
        <row r="77">
          <cell r="B77" t="str">
            <v>C6S</v>
          </cell>
          <cell r="C77" t="str">
            <v>EPIDAURE 72</v>
          </cell>
          <cell r="D77" t="str">
            <v>29 RUE DE BELFORT</v>
          </cell>
          <cell r="E77" t="str">
            <v>FR</v>
          </cell>
          <cell r="F77" t="str">
            <v>72160</v>
          </cell>
          <cell r="G77" t="str">
            <v>CONNERRE</v>
          </cell>
        </row>
        <row r="78">
          <cell r="B78" t="str">
            <v>C6U</v>
          </cell>
          <cell r="C78" t="str">
            <v>MANUFACTURE DE SENLIS</v>
          </cell>
          <cell r="D78" t="str">
            <v>6 RUE DES JARDINIERS</v>
          </cell>
          <cell r="E78" t="str">
            <v>FR</v>
          </cell>
          <cell r="F78" t="str">
            <v>60300</v>
          </cell>
          <cell r="G78" t="str">
            <v>SENLIS</v>
          </cell>
        </row>
        <row r="79">
          <cell r="B79" t="str">
            <v>C70</v>
          </cell>
          <cell r="C79" t="str">
            <v>GEODIS LOGISTICS RA PODANE</v>
          </cell>
          <cell r="D79" t="str">
            <v>817 RUE NICEPHORE NIEPCE</v>
          </cell>
          <cell r="E79" t="str">
            <v>FR</v>
          </cell>
          <cell r="F79" t="str">
            <v>69800</v>
          </cell>
          <cell r="G79" t="str">
            <v>ST PRIEST</v>
          </cell>
        </row>
        <row r="80">
          <cell r="B80" t="str">
            <v>C73</v>
          </cell>
          <cell r="C80" t="str">
            <v>ALRAN MEGISSERIE SAS</v>
          </cell>
          <cell r="D80" t="str">
            <v>13 RUE DU LAVOIR</v>
          </cell>
          <cell r="E80" t="str">
            <v>FR</v>
          </cell>
          <cell r="F80" t="str">
            <v>81200</v>
          </cell>
          <cell r="G80" t="str">
            <v>MAZAMET</v>
          </cell>
        </row>
        <row r="81">
          <cell r="B81" t="str">
            <v>C74</v>
          </cell>
          <cell r="C81" t="str">
            <v>ALRIC MEGISSERIE</v>
          </cell>
          <cell r="D81" t="str">
            <v>11 RUE DE LA SAUNERIE</v>
          </cell>
          <cell r="E81" t="str">
            <v>FR</v>
          </cell>
          <cell r="F81" t="str">
            <v>12100</v>
          </cell>
          <cell r="G81" t="str">
            <v>MILLAU</v>
          </cell>
        </row>
        <row r="82">
          <cell r="B82" t="str">
            <v>G0097321</v>
          </cell>
          <cell r="C82" t="str">
            <v>TANNERIE ANNONAY</v>
          </cell>
          <cell r="D82" t="str">
            <v>5 ROUTE DE LA ROCHEMIN PÉRÉANDRE</v>
          </cell>
          <cell r="E82" t="str">
            <v>FR</v>
          </cell>
          <cell r="F82" t="str">
            <v>07100</v>
          </cell>
          <cell r="G82" t="str">
            <v>ANNONAY</v>
          </cell>
        </row>
        <row r="83">
          <cell r="B83" t="str">
            <v>C76</v>
          </cell>
          <cell r="C83" t="str">
            <v>ARNAL TANNERIE</v>
          </cell>
          <cell r="D83" t="str">
            <v>AVENUE DE L'ABBAYE</v>
          </cell>
          <cell r="E83" t="str">
            <v>FR</v>
          </cell>
          <cell r="F83" t="str">
            <v>12000</v>
          </cell>
          <cell r="G83" t="str">
            <v>RODEZ</v>
          </cell>
        </row>
        <row r="84">
          <cell r="B84" t="str">
            <v>C77</v>
          </cell>
          <cell r="C84" t="str">
            <v>CURTIDOS BADIA</v>
          </cell>
          <cell r="D84" t="str">
            <v>SOL 52</v>
          </cell>
          <cell r="E84" t="str">
            <v>ES</v>
          </cell>
          <cell r="F84" t="str">
            <v>08700</v>
          </cell>
          <cell r="G84" t="str">
            <v>IGUALADA</v>
          </cell>
        </row>
        <row r="85">
          <cell r="B85" t="str">
            <v>C7A</v>
          </cell>
          <cell r="C85" t="str">
            <v>BONAUDO S.P.A</v>
          </cell>
          <cell r="D85" t="str">
            <v>IV V NOVEMBRE, 77</v>
          </cell>
          <cell r="E85" t="str">
            <v>IT</v>
          </cell>
          <cell r="F85" t="str">
            <v>20012</v>
          </cell>
          <cell r="G85" t="str">
            <v>CUGGIONO</v>
          </cell>
        </row>
        <row r="86">
          <cell r="B86" t="str">
            <v>C7G</v>
          </cell>
          <cell r="C86" t="str">
            <v>CARRIAT TANNERIE</v>
          </cell>
          <cell r="D86" t="str">
            <v>225 ROUTE D'ITXASSOU</v>
          </cell>
          <cell r="E86" t="str">
            <v>FR</v>
          </cell>
          <cell r="F86" t="str">
            <v>64250</v>
          </cell>
          <cell r="G86" t="str">
            <v>ESPELETTE</v>
          </cell>
        </row>
        <row r="87">
          <cell r="B87" t="str">
            <v>C7H</v>
          </cell>
          <cell r="C87" t="str">
            <v>TANNERIE DEGERMANN</v>
          </cell>
          <cell r="D87" t="str">
            <v>3 RUE DU COLLEGE</v>
          </cell>
          <cell r="E87" t="str">
            <v>FR</v>
          </cell>
          <cell r="F87" t="str">
            <v>67140</v>
          </cell>
          <cell r="G87" t="str">
            <v>BARR</v>
          </cell>
        </row>
        <row r="88">
          <cell r="B88" t="str">
            <v>C7J</v>
          </cell>
          <cell r="C88" t="str">
            <v>FRANCE TANNERIES</v>
          </cell>
          <cell r="D88" t="str">
            <v>ROUTE DE JUVARDEIL</v>
          </cell>
          <cell r="E88" t="str">
            <v>FR</v>
          </cell>
          <cell r="F88" t="str">
            <v>49330</v>
          </cell>
          <cell r="G88" t="str">
            <v>CHATEAUNEUF SUR SARTHE</v>
          </cell>
        </row>
        <row r="89">
          <cell r="B89" t="str">
            <v>C7K</v>
          </cell>
          <cell r="C89" t="str">
            <v>FONTANELLAS Y MARTI SA</v>
          </cell>
          <cell r="D89" t="str">
            <v>C/ CREUETA 36</v>
          </cell>
          <cell r="E89" t="str">
            <v>ES</v>
          </cell>
          <cell r="F89" t="str">
            <v>08700</v>
          </cell>
          <cell r="G89" t="str">
            <v>IGUALADA</v>
          </cell>
        </row>
        <row r="90">
          <cell r="B90" t="str">
            <v>C7M</v>
          </cell>
          <cell r="C90" t="str">
            <v>TANNERIE GAL</v>
          </cell>
          <cell r="D90" t="str">
            <v>1 RUE DES TANNERIES</v>
          </cell>
          <cell r="E90" t="str">
            <v>FR</v>
          </cell>
          <cell r="F90" t="str">
            <v>87300</v>
          </cell>
          <cell r="G90" t="str">
            <v>BELLAC</v>
          </cell>
        </row>
        <row r="91">
          <cell r="B91" t="str">
            <v>C7N</v>
          </cell>
          <cell r="C91" t="str">
            <v>RAOUL GUYOT SA</v>
          </cell>
          <cell r="D91" t="str">
            <v>10 12 RUE NUMA DROZ</v>
          </cell>
          <cell r="E91" t="str">
            <v>CH</v>
          </cell>
          <cell r="F91" t="str">
            <v>2303</v>
          </cell>
          <cell r="G91" t="str">
            <v>LACHAUX DE FONDS</v>
          </cell>
        </row>
        <row r="92">
          <cell r="B92" t="str">
            <v>C7O</v>
          </cell>
          <cell r="C92" t="str">
            <v>HAAS TANNERIES</v>
          </cell>
          <cell r="D92" t="str">
            <v>1 ROUTE DU HOHWALD</v>
          </cell>
          <cell r="E92" t="str">
            <v>FR</v>
          </cell>
          <cell r="F92" t="str">
            <v>67140</v>
          </cell>
          <cell r="G92" t="str">
            <v>EICHHOFFEN</v>
          </cell>
        </row>
        <row r="93">
          <cell r="B93" t="str">
            <v>C7S</v>
          </cell>
          <cell r="C93" t="str">
            <v>SOCIETE J 3 L</v>
          </cell>
          <cell r="D93" t="str">
            <v>35 RUE BENOIT FRACHON</v>
          </cell>
          <cell r="E93" t="str">
            <v>FR</v>
          </cell>
          <cell r="F93" t="str">
            <v>94500</v>
          </cell>
          <cell r="G93" t="str">
            <v>CHAMPIGNY SUR MARNE</v>
          </cell>
        </row>
        <row r="94">
          <cell r="B94" t="str">
            <v>C7T</v>
          </cell>
          <cell r="C94" t="str">
            <v>JULLIEN MEGISSERIE</v>
          </cell>
          <cell r="D94" t="str">
            <v>7 RUE CHARLES FOURIER</v>
          </cell>
          <cell r="E94" t="str">
            <v>FR</v>
          </cell>
          <cell r="F94" t="str">
            <v>75013</v>
          </cell>
          <cell r="G94" t="str">
            <v>PARIS</v>
          </cell>
        </row>
        <row r="95">
          <cell r="B95" t="str">
            <v>C7U</v>
          </cell>
          <cell r="C95" t="str">
            <v>LASCO</v>
          </cell>
          <cell r="D95" t="str">
            <v>35 RUE BENOIT FRACHON</v>
          </cell>
          <cell r="E95" t="str">
            <v>FR</v>
          </cell>
          <cell r="F95" t="str">
            <v>94500</v>
          </cell>
          <cell r="G95" t="str">
            <v>CHAMPIGNY SUR MARNE</v>
          </cell>
        </row>
        <row r="96">
          <cell r="B96" t="str">
            <v>C7V</v>
          </cell>
          <cell r="C96" t="str">
            <v>LAURET MEGISSERIE</v>
          </cell>
          <cell r="D96" t="str">
            <v>34 RUE DE LA PAULELE</v>
          </cell>
          <cell r="E96" t="str">
            <v>FR</v>
          </cell>
          <cell r="F96" t="str">
            <v>12100</v>
          </cell>
          <cell r="G96" t="str">
            <v>MILLAU</v>
          </cell>
        </row>
        <row r="97">
          <cell r="B97" t="str">
            <v>C7W</v>
          </cell>
          <cell r="C97" t="str">
            <v>LEO FRANCE SRL</v>
          </cell>
          <cell r="D97" t="str">
            <v>VIA G BECHI 26 PAOLA VERZETTI</v>
          </cell>
          <cell r="E97" t="str">
            <v>IT</v>
          </cell>
          <cell r="F97" t="str">
            <v>50141</v>
          </cell>
          <cell r="G97" t="str">
            <v>FIRENZE</v>
          </cell>
        </row>
        <row r="98">
          <cell r="B98" t="str">
            <v>C7Z</v>
          </cell>
          <cell r="C98" t="str">
            <v>TANNERIE MASURE DHALLUIN &amp;FILS</v>
          </cell>
          <cell r="D98" t="str">
            <v>140 RUE DES TANNEURS</v>
          </cell>
          <cell r="E98" t="str">
            <v>BE</v>
          </cell>
          <cell r="F98" t="str">
            <v>7730</v>
          </cell>
          <cell r="G98" t="str">
            <v>ESTAIMBOURG</v>
          </cell>
        </row>
        <row r="99">
          <cell r="B99" t="str">
            <v>C83</v>
          </cell>
          <cell r="C99" t="str">
            <v>PERLINGER LEDERFABRIKK GMBH</v>
          </cell>
          <cell r="D99" t="str">
            <v>DABERGER STRASSE 25</v>
          </cell>
          <cell r="E99" t="str">
            <v>DE</v>
          </cell>
          <cell r="F99" t="str">
            <v>93427</v>
          </cell>
          <cell r="G99" t="str">
            <v>FURTH</v>
          </cell>
        </row>
        <row r="100">
          <cell r="B100" t="str">
            <v>C84</v>
          </cell>
          <cell r="C100" t="str">
            <v>POMARI</v>
          </cell>
          <cell r="D100" t="str">
            <v>VIA CASETTE N 3</v>
          </cell>
          <cell r="E100" t="str">
            <v>IT</v>
          </cell>
          <cell r="F100" t="str">
            <v>36045</v>
          </cell>
          <cell r="G100" t="str">
            <v>ALMISANO</v>
          </cell>
        </row>
        <row r="101">
          <cell r="B101" t="str">
            <v>C87</v>
          </cell>
          <cell r="C101" t="str">
            <v>CURTIDOS RIBA GUIXÀ</v>
          </cell>
          <cell r="D101" t="str">
            <v>VIAL CENTRO 1</v>
          </cell>
          <cell r="E101" t="str">
            <v>ES</v>
          </cell>
          <cell r="F101" t="str">
            <v>08170</v>
          </cell>
          <cell r="G101" t="str">
            <v>MONTORNES DEL VALLES</v>
          </cell>
        </row>
        <row r="102">
          <cell r="B102" t="str">
            <v>C88</v>
          </cell>
          <cell r="C102" t="str">
            <v>RICHARD MEGISSERIE</v>
          </cell>
          <cell r="D102" t="str">
            <v>PARC D'ACTIVITE MILLAU LEVEZOU</v>
          </cell>
          <cell r="E102" t="str">
            <v>FR</v>
          </cell>
          <cell r="F102" t="str">
            <v>12100</v>
          </cell>
          <cell r="G102" t="str">
            <v>MILLAU</v>
          </cell>
        </row>
        <row r="103">
          <cell r="B103" t="str">
            <v>C8B</v>
          </cell>
          <cell r="C103" t="str">
            <v>CNP PARFUMS</v>
          </cell>
          <cell r="D103" t="str">
            <v>4 RUE DU PONT VERT</v>
          </cell>
          <cell r="E103" t="str">
            <v>FR</v>
          </cell>
          <cell r="F103" t="str">
            <v>27100</v>
          </cell>
          <cell r="G103" t="str">
            <v>LE VAUDREUIL</v>
          </cell>
        </row>
        <row r="104">
          <cell r="B104" t="str">
            <v>C8D</v>
          </cell>
          <cell r="C104" t="str">
            <v>LUDWIG SCHRODER GMBH &amp; CO KG</v>
          </cell>
          <cell r="D104" t="str">
            <v>105 TORNESCHEMINR WEG</v>
          </cell>
          <cell r="E104" t="str">
            <v>DE</v>
          </cell>
          <cell r="F104" t="str">
            <v>25436</v>
          </cell>
          <cell r="G104" t="str">
            <v>UETERSEN</v>
          </cell>
        </row>
        <row r="105">
          <cell r="B105" t="str">
            <v>C8F</v>
          </cell>
          <cell r="C105" t="str">
            <v>ROUX TANNERIES</v>
          </cell>
          <cell r="D105" t="str">
            <v>AVENUE 2 AVENUE BRUNO LARRAT</v>
          </cell>
          <cell r="E105" t="str">
            <v>FR</v>
          </cell>
          <cell r="F105" t="str">
            <v>26100</v>
          </cell>
          <cell r="G105" t="str">
            <v>ROMANS SUR ISERE</v>
          </cell>
        </row>
        <row r="106">
          <cell r="B106" t="str">
            <v>C8P</v>
          </cell>
          <cell r="C106" t="str">
            <v>TANNERIES DU PUY</v>
          </cell>
          <cell r="D106" t="str">
            <v>BOULEVARD DE LA PETITE MER</v>
          </cell>
          <cell r="E106" t="str">
            <v>FR</v>
          </cell>
          <cell r="F106" t="str">
            <v>43000</v>
          </cell>
          <cell r="G106" t="str">
            <v>LE PUY EN VELAY</v>
          </cell>
        </row>
        <row r="107">
          <cell r="B107" t="str">
            <v>C8T</v>
          </cell>
          <cell r="C107" t="str">
            <v>WEINHEIMER LEDER GMBH</v>
          </cell>
          <cell r="D107" t="str">
            <v>HOHNERWEG 2-4 INDUSTIEPARK FREUDENBERG</v>
          </cell>
          <cell r="E107" t="str">
            <v>DE</v>
          </cell>
          <cell r="F107" t="str">
            <v>69469</v>
          </cell>
          <cell r="G107" t="str">
            <v>WEINHEIM</v>
          </cell>
        </row>
        <row r="108">
          <cell r="B108" t="str">
            <v>C94</v>
          </cell>
          <cell r="C108" t="str">
            <v>CONCERIA LLOYD (S.P.A.)</v>
          </cell>
          <cell r="D108" t="str">
            <v>25-27 VIA EMILIA ROMAGNA</v>
          </cell>
          <cell r="E108" t="str">
            <v>IT</v>
          </cell>
          <cell r="F108" t="str">
            <v>56029</v>
          </cell>
          <cell r="G108" t="str">
            <v>SANTA CROCE SULL ARNO</v>
          </cell>
        </row>
        <row r="109">
          <cell r="B109" t="str">
            <v>C9C</v>
          </cell>
          <cell r="C109" t="str">
            <v>ATELIERS DE LA COTE ATLANTIQUE</v>
          </cell>
          <cell r="D109" t="str">
            <v>3 RUE DES MARGOTINS - PARC D'ACT DE LA FENICIERE</v>
          </cell>
          <cell r="E109" t="str">
            <v>FR</v>
          </cell>
          <cell r="F109" t="str">
            <v>85300</v>
          </cell>
          <cell r="G109" t="str">
            <v>SALLERTAINE</v>
          </cell>
        </row>
        <row r="110">
          <cell r="B110" t="str">
            <v>C9Z</v>
          </cell>
          <cell r="C110" t="str">
            <v>C9Z GLSSPR RETOUR MM</v>
          </cell>
          <cell r="D110" t="str">
            <v>817 RUE NICEPHORE NIEPCE</v>
          </cell>
          <cell r="E110" t="str">
            <v>FR</v>
          </cell>
          <cell r="F110" t="str">
            <v>69800</v>
          </cell>
          <cell r="G110" t="str">
            <v>ST PRIEST</v>
          </cell>
        </row>
        <row r="111">
          <cell r="B111" t="str">
            <v>CAM</v>
          </cell>
          <cell r="C111" t="str">
            <v>CAMS</v>
          </cell>
          <cell r="D111" t="str">
            <v>ZA LES COLONNES - 10 RUE M DASSAULT</v>
          </cell>
          <cell r="E111" t="str">
            <v>FR</v>
          </cell>
          <cell r="F111" t="str">
            <v>95130</v>
          </cell>
          <cell r="G111" t="str">
            <v>LE PLESSIS BOUCHARD</v>
          </cell>
        </row>
        <row r="112">
          <cell r="B112" t="str">
            <v>CAR</v>
          </cell>
          <cell r="C112" t="str">
            <v>CARAVEL PELLI PREGIATE SPA</v>
          </cell>
          <cell r="D112" t="str">
            <v>3 5/  VIA DEI CAMPI ALTI</v>
          </cell>
          <cell r="E112" t="str">
            <v>IT</v>
          </cell>
          <cell r="F112" t="str">
            <v>56022</v>
          </cell>
          <cell r="G112" t="str">
            <v>CASTEL FRANCO DI SOTTO</v>
          </cell>
        </row>
        <row r="113">
          <cell r="B113" t="str">
            <v>CAT</v>
          </cell>
          <cell r="C113" t="str">
            <v>COMPAGNIE DES ARTS DE LA TABLE</v>
          </cell>
          <cell r="D113" t="str">
            <v>ROUTE DE PIEGUT</v>
          </cell>
          <cell r="E113" t="str">
            <v>FR</v>
          </cell>
          <cell r="F113" t="str">
            <v>24300</v>
          </cell>
          <cell r="G113" t="str">
            <v>NONTRON</v>
          </cell>
        </row>
        <row r="114">
          <cell r="B114" t="str">
            <v>CCP</v>
          </cell>
          <cell r="C114" t="str">
            <v>CONCEPTION ET COMMERCIALISATIO</v>
          </cell>
          <cell r="D114" t="str">
            <v>11 AVENUE DU STADE</v>
          </cell>
          <cell r="E114" t="str">
            <v>FR</v>
          </cell>
          <cell r="F114" t="str">
            <v>71390</v>
          </cell>
          <cell r="G114" t="str">
            <v>STDESERT</v>
          </cell>
        </row>
        <row r="115">
          <cell r="B115" t="str">
            <v>CDH</v>
          </cell>
          <cell r="C115" t="str">
            <v>CDHC PRODUCTION</v>
          </cell>
          <cell r="D115" t="str">
            <v>ZI DU CORMIER</v>
          </cell>
          <cell r="E115" t="str">
            <v>FR</v>
          </cell>
          <cell r="F115" t="str">
            <v>86350</v>
          </cell>
          <cell r="G115" t="str">
            <v>USSON DU POITOU</v>
          </cell>
        </row>
        <row r="116">
          <cell r="B116" t="str">
            <v>CER</v>
          </cell>
          <cell r="C116" t="str">
            <v>M9K CERTALDESE SPA</v>
          </cell>
          <cell r="D116" t="str">
            <v>27 V DELLA CITTA</v>
          </cell>
          <cell r="E116" t="str">
            <v>IT</v>
          </cell>
          <cell r="F116" t="str">
            <v>50052</v>
          </cell>
          <cell r="G116" t="str">
            <v>CERTALDO</v>
          </cell>
        </row>
        <row r="117">
          <cell r="B117" t="str">
            <v>CHA1</v>
          </cell>
          <cell r="C117" t="str">
            <v>MEGISSERIE JULLIEN 2</v>
          </cell>
          <cell r="D117" t="str">
            <v>ZA DES VIGNEAUX</v>
          </cell>
          <cell r="E117" t="str">
            <v>FR</v>
          </cell>
          <cell r="F117" t="str">
            <v>36210</v>
          </cell>
          <cell r="G117" t="str">
            <v>CHABRIS</v>
          </cell>
        </row>
        <row r="118">
          <cell r="B118" t="str">
            <v>CHA2</v>
          </cell>
          <cell r="C118" t="str">
            <v>CHAINE ET CIE</v>
          </cell>
          <cell r="D118" t="str">
            <v>6 RUE CHARLOT</v>
          </cell>
          <cell r="E118" t="str">
            <v>FR</v>
          </cell>
          <cell r="F118" t="str">
            <v>75003</v>
          </cell>
          <cell r="G118" t="str">
            <v>PARIS</v>
          </cell>
        </row>
        <row r="119">
          <cell r="B119" t="str">
            <v>CHA3</v>
          </cell>
          <cell r="C119" t="str">
            <v>CHASTAGNIER DELAIZE</v>
          </cell>
          <cell r="D119" t="str">
            <v>ZI DE MAMMERS</v>
          </cell>
          <cell r="E119" t="str">
            <v>FR</v>
          </cell>
          <cell r="F119" t="str">
            <v>72400</v>
          </cell>
          <cell r="G119" t="str">
            <v>LA FERTE BERNARD</v>
          </cell>
        </row>
        <row r="120">
          <cell r="B120" t="str">
            <v>COB</v>
          </cell>
          <cell r="C120" t="str">
            <v>COBRAX</v>
          </cell>
          <cell r="D120" t="str">
            <v>VIALE DELLA REGIONE VENETO 3</v>
          </cell>
          <cell r="E120" t="str">
            <v>IT</v>
          </cell>
          <cell r="F120" t="str">
            <v>35127</v>
          </cell>
          <cell r="G120" t="str">
            <v>PADOVA</v>
          </cell>
        </row>
        <row r="121">
          <cell r="B121" t="str">
            <v>COM</v>
          </cell>
          <cell r="C121" t="str">
            <v>COMAX</v>
          </cell>
          <cell r="D121" t="str">
            <v>VIA BOLOGNA 108</v>
          </cell>
          <cell r="E121" t="str">
            <v>IT</v>
          </cell>
          <cell r="F121" t="str">
            <v>20038</v>
          </cell>
          <cell r="G121" t="str">
            <v>SEREGNO</v>
          </cell>
        </row>
        <row r="122">
          <cell r="B122" t="str">
            <v>COR</v>
          </cell>
          <cell r="C122" t="str">
            <v>CORRADO MARETTO SRL</v>
          </cell>
          <cell r="D122" t="str">
            <v>7 VIA VARISCO COLONELLO</v>
          </cell>
          <cell r="E122" t="str">
            <v>IT</v>
          </cell>
          <cell r="F122" t="str">
            <v>35010</v>
          </cell>
          <cell r="G122" t="str">
            <v>PERAGA DI VIGONZA</v>
          </cell>
        </row>
        <row r="123">
          <cell r="B123" t="str">
            <v>CTC</v>
          </cell>
          <cell r="C123" t="str">
            <v>CTC LYON</v>
          </cell>
          <cell r="D123" t="str">
            <v>4 RUE HERMANN FRENKEL</v>
          </cell>
          <cell r="E123" t="str">
            <v>FR</v>
          </cell>
          <cell r="F123" t="str">
            <v>69007</v>
          </cell>
          <cell r="G123" t="str">
            <v>LYON 07</v>
          </cell>
        </row>
        <row r="124">
          <cell r="B124" t="str">
            <v>CUT</v>
          </cell>
          <cell r="C124" t="str">
            <v>CUT WEST</v>
          </cell>
          <cell r="D124" t="str">
            <v>37 RUE DE LA TOUCHEMIN</v>
          </cell>
          <cell r="E124" t="str">
            <v>FR</v>
          </cell>
          <cell r="F124" t="str">
            <v>85290</v>
          </cell>
          <cell r="G124" t="str">
            <v>ST LAURENT SUR SEVRE</v>
          </cell>
        </row>
        <row r="125">
          <cell r="B125" t="str">
            <v>E11</v>
          </cell>
          <cell r="C125" t="str">
            <v>HERMES EQUITATION</v>
          </cell>
          <cell r="D125" t="str">
            <v>23 RUE BOISSY D'ANGLAS</v>
          </cell>
          <cell r="E125" t="str">
            <v>FR</v>
          </cell>
          <cell r="F125" t="str">
            <v>75008</v>
          </cell>
          <cell r="G125" t="str">
            <v>PARIS 08</v>
          </cell>
        </row>
        <row r="126">
          <cell r="B126" t="str">
            <v>E23</v>
          </cell>
          <cell r="C126" t="str">
            <v>TECHNI RENNES - UP LOC</v>
          </cell>
          <cell r="D126" t="str">
            <v>43 RUE AUGUSTE PAVENUEIE</v>
          </cell>
          <cell r="E126" t="str">
            <v>FR</v>
          </cell>
          <cell r="F126" t="str">
            <v>35000</v>
          </cell>
          <cell r="G126" t="str">
            <v>RENNES</v>
          </cell>
        </row>
        <row r="127">
          <cell r="B127" t="str">
            <v>E26</v>
          </cell>
          <cell r="C127" t="str">
            <v>EMT HAUTE-PICARDIE</v>
          </cell>
          <cell r="D127" t="str">
            <v>2 RUE PIERRE SÉMARD</v>
          </cell>
          <cell r="E127" t="str">
            <v>FR</v>
          </cell>
          <cell r="F127" t="str">
            <v>80330</v>
          </cell>
          <cell r="G127" t="str">
            <v>LONGUEAU</v>
          </cell>
        </row>
        <row r="128">
          <cell r="B128" t="str">
            <v>E26</v>
          </cell>
          <cell r="C128" t="str">
            <v>PR3</v>
          </cell>
          <cell r="D128" t="str">
            <v>16 ALLEE NAPOLÉON III</v>
          </cell>
          <cell r="E128" t="str">
            <v>FR</v>
          </cell>
          <cell r="F128" t="str">
            <v>18000</v>
          </cell>
          <cell r="G128" t="str">
            <v>BOURGES</v>
          </cell>
        </row>
        <row r="129">
          <cell r="B129" t="str">
            <v>E30</v>
          </cell>
          <cell r="C129" t="str">
            <v>JOHNSTO</v>
          </cell>
          <cell r="D129" t="str">
            <v>NEWMILL ELGIN</v>
          </cell>
          <cell r="E129" t="str">
            <v>GB</v>
          </cell>
          <cell r="F129" t="str">
            <v>IV30 4AF</v>
          </cell>
          <cell r="G129" t="str">
            <v>MORAY SHIRE</v>
          </cell>
        </row>
        <row r="130">
          <cell r="B130" t="str">
            <v>E33</v>
          </cell>
          <cell r="C130" t="str">
            <v>ARJUNA</v>
          </cell>
          <cell r="D130" t="str">
            <v>1 RUE DES SABLONS</v>
          </cell>
          <cell r="E130" t="str">
            <v>FR</v>
          </cell>
          <cell r="F130" t="str">
            <v>77210</v>
          </cell>
          <cell r="G130" t="str">
            <v>SAMOREAU</v>
          </cell>
        </row>
        <row r="131">
          <cell r="B131" t="str">
            <v>E84</v>
          </cell>
          <cell r="C131" t="str">
            <v>FABERT</v>
          </cell>
          <cell r="D131" t="str">
            <v>21 VIA GARIBALDI</v>
          </cell>
          <cell r="E131" t="str">
            <v>IT</v>
          </cell>
          <cell r="F131" t="str">
            <v>20010</v>
          </cell>
          <cell r="G131" t="str">
            <v>BERNATE TICINO</v>
          </cell>
        </row>
        <row r="132">
          <cell r="B132" t="str">
            <v>E88</v>
          </cell>
          <cell r="C132" t="str">
            <v>FIM</v>
          </cell>
          <cell r="D132" t="str">
            <v>2 ZA DE LA GUENAUDIERE</v>
          </cell>
          <cell r="E132" t="str">
            <v>FR</v>
          </cell>
          <cell r="F132" t="str">
            <v>35300</v>
          </cell>
          <cell r="G132" t="str">
            <v>FOUGERES</v>
          </cell>
        </row>
        <row r="133">
          <cell r="B133" t="str">
            <v>EAA</v>
          </cell>
          <cell r="C133" t="str">
            <v>KEPP ITALIA</v>
          </cell>
          <cell r="D133" t="str">
            <v>VIA A MEUCCI 11 13</v>
          </cell>
          <cell r="E133" t="str">
            <v>IT</v>
          </cell>
          <cell r="F133" t="str">
            <v>25080</v>
          </cell>
          <cell r="G133" t="str">
            <v>CALVAGESE DELLA RIVIERA</v>
          </cell>
        </row>
        <row r="134">
          <cell r="B134" t="str">
            <v>EBE</v>
          </cell>
          <cell r="C134" t="str">
            <v>EBENISTERIE GENERALE</v>
          </cell>
          <cell r="D134" t="str">
            <v>90 ROUTE DE NANTES</v>
          </cell>
          <cell r="E134" t="str">
            <v>FR</v>
          </cell>
          <cell r="F134" t="str">
            <v>49600</v>
          </cell>
          <cell r="G134" t="str">
            <v>BEAUPREAU</v>
          </cell>
        </row>
        <row r="135">
          <cell r="B135" t="str">
            <v>ECO</v>
          </cell>
          <cell r="C135" t="str">
            <v>CFA DU PAYS DE MONTBELIARD</v>
          </cell>
          <cell r="D135" t="str">
            <v>1 RUE DES FRÈRES LUMIÈRE</v>
          </cell>
          <cell r="E135" t="str">
            <v>FR</v>
          </cell>
          <cell r="F135" t="str">
            <v>25200</v>
          </cell>
          <cell r="G135" t="str">
            <v>BETHONCOURT</v>
          </cell>
        </row>
        <row r="136">
          <cell r="B136" t="str">
            <v>EFF</v>
          </cell>
          <cell r="C136" t="str">
            <v>EFFET PASSEMENTERIES SARL</v>
          </cell>
          <cell r="D136" t="str">
            <v>ROUTE DE LA MELANCHONNIERE</v>
          </cell>
          <cell r="E136" t="str">
            <v>FR</v>
          </cell>
          <cell r="F136" t="str">
            <v>42740</v>
          </cell>
          <cell r="G136" t="str">
            <v>ST PAUL EN JAREZ</v>
          </cell>
        </row>
        <row r="137">
          <cell r="B137" t="str">
            <v>EOV</v>
          </cell>
          <cell r="C137" t="str">
            <v>EOVI HANDICAP M97</v>
          </cell>
          <cell r="D137" t="str">
            <v>ZA LES SABLES</v>
          </cell>
          <cell r="E137" t="str">
            <v>FR</v>
          </cell>
          <cell r="F137" t="str">
            <v>26260</v>
          </cell>
          <cell r="G137" t="str">
            <v>ST DONAT SUR L HERBASSE</v>
          </cell>
        </row>
        <row r="138">
          <cell r="B138" t="str">
            <v>ESC</v>
          </cell>
          <cell r="C138" t="str">
            <v>ESCADA MAGLIA ITALIA SRL</v>
          </cell>
          <cell r="D138" t="str">
            <v>VIA G DI VITTORIO 10A</v>
          </cell>
          <cell r="E138" t="str">
            <v>IT</v>
          </cell>
          <cell r="F138" t="str">
            <v>42046</v>
          </cell>
          <cell r="G138" t="str">
            <v>REGGIOLO</v>
          </cell>
        </row>
        <row r="139">
          <cell r="B139" t="str">
            <v>EUR</v>
          </cell>
          <cell r="C139" t="str">
            <v>EUROP ECRINS</v>
          </cell>
          <cell r="D139" t="str">
            <v>RUE DU MOULIN MAZAN</v>
          </cell>
          <cell r="E139" t="str">
            <v>FR</v>
          </cell>
          <cell r="F139" t="str">
            <v>03700</v>
          </cell>
          <cell r="G139" t="str">
            <v>BELLERIVE SUR ALLIER</v>
          </cell>
        </row>
        <row r="140">
          <cell r="B140" t="str">
            <v>F15</v>
          </cell>
          <cell r="C140" t="str">
            <v>F15 ACCESSOIRES ET BIJOUX PANT</v>
          </cell>
          <cell r="D140" t="str">
            <v>26 34 RUE AUGER</v>
          </cell>
          <cell r="E140" t="str">
            <v>FR</v>
          </cell>
          <cell r="F140" t="str">
            <v>93500</v>
          </cell>
          <cell r="G140" t="str">
            <v>PANTIN</v>
          </cell>
        </row>
        <row r="141">
          <cell r="B141" t="str">
            <v>FAU</v>
          </cell>
          <cell r="C141" t="str">
            <v>FAURE STE</v>
          </cell>
          <cell r="D141" t="str">
            <v>ZA PEYTEFOUX</v>
          </cell>
          <cell r="E141" t="str">
            <v>FR</v>
          </cell>
          <cell r="F141" t="str">
            <v>26210</v>
          </cell>
          <cell r="G141" t="str">
            <v>LENS LESTANG</v>
          </cell>
        </row>
        <row r="142">
          <cell r="B142" t="str">
            <v>FIN</v>
          </cell>
          <cell r="C142" t="str">
            <v>FINGERS STYLE</v>
          </cell>
          <cell r="D142" t="str">
            <v>6 RUE LANGEAIS</v>
          </cell>
          <cell r="E142" t="str">
            <v>FR</v>
          </cell>
          <cell r="F142" t="str">
            <v>49300</v>
          </cell>
          <cell r="G142" t="str">
            <v>CHOLET</v>
          </cell>
        </row>
        <row r="143">
          <cell r="B143" t="str">
            <v>FMR</v>
          </cell>
          <cell r="C143" t="str">
            <v>FMR</v>
          </cell>
          <cell r="D143" t="str">
            <v>214 RUE DES MARTYRS DE LA LIBERATION</v>
          </cell>
          <cell r="E143" t="str">
            <v>FR</v>
          </cell>
          <cell r="F143" t="str">
            <v>69310</v>
          </cell>
          <cell r="G143" t="str">
            <v>PIERRE BENITE</v>
          </cell>
        </row>
        <row r="144">
          <cell r="B144" t="str">
            <v>FR9</v>
          </cell>
          <cell r="C144" t="str">
            <v>SERTEC</v>
          </cell>
          <cell r="D144" t="str">
            <v>44 RUE MOLIERE</v>
          </cell>
          <cell r="E144" t="str">
            <v>FR</v>
          </cell>
          <cell r="F144" t="str">
            <v>93100</v>
          </cell>
          <cell r="G144" t="str">
            <v>MONTREUIL</v>
          </cell>
        </row>
        <row r="145">
          <cell r="B145" t="str">
            <v>FRE</v>
          </cell>
          <cell r="C145" t="str">
            <v>FREEJUMP SYSTEM ENERSAFE</v>
          </cell>
          <cell r="D145" t="str">
            <v>2 ZAE FONTAINE</v>
          </cell>
          <cell r="E145" t="str">
            <v>FR</v>
          </cell>
          <cell r="F145" t="str">
            <v>33210</v>
          </cell>
          <cell r="G145" t="str">
            <v>FARGUES</v>
          </cell>
        </row>
        <row r="146">
          <cell r="B146" t="str">
            <v>GAI</v>
          </cell>
          <cell r="C146" t="str">
            <v>K61 GAINERIE 91</v>
          </cell>
          <cell r="D146" t="str">
            <v>ZI DU BAC D'ABLON</v>
          </cell>
          <cell r="E146" t="str">
            <v>FR</v>
          </cell>
          <cell r="F146" t="str">
            <v>91230</v>
          </cell>
          <cell r="G146" t="str">
            <v>MONTGERON</v>
          </cell>
        </row>
        <row r="147">
          <cell r="B147" t="str">
            <v>GAU</v>
          </cell>
          <cell r="C147" t="str">
            <v>LES ATELIERS GAUTHIER</v>
          </cell>
          <cell r="D147" t="str">
            <v>2 RUE DEWET</v>
          </cell>
          <cell r="E147" t="str">
            <v>FR</v>
          </cell>
          <cell r="F147" t="str">
            <v>71100</v>
          </cell>
          <cell r="G147" t="str">
            <v>CHALON SUR SAONE</v>
          </cell>
        </row>
        <row r="148">
          <cell r="B148" t="str">
            <v>GOU</v>
          </cell>
          <cell r="C148" t="str">
            <v>M4P SARL GOUAIS</v>
          </cell>
          <cell r="D148" t="str">
            <v>11 RUE VALLEE DES VOSPEAUX</v>
          </cell>
          <cell r="E148" t="str">
            <v>FR</v>
          </cell>
          <cell r="F148" t="str">
            <v>37600</v>
          </cell>
          <cell r="G148" t="str">
            <v>LOCHES</v>
          </cell>
        </row>
        <row r="149">
          <cell r="B149" t="str">
            <v>GUY</v>
          </cell>
          <cell r="C149" t="str">
            <v>GUYARD ET CHESNEAU</v>
          </cell>
          <cell r="D149" t="str">
            <v>106 RUE CHARLES MICHEMINLS</v>
          </cell>
          <cell r="E149" t="str">
            <v>FR</v>
          </cell>
          <cell r="F149" t="str">
            <v>36100</v>
          </cell>
          <cell r="G149" t="str">
            <v>ISSOUDUN</v>
          </cell>
        </row>
        <row r="150">
          <cell r="B150" t="str">
            <v>HAE</v>
          </cell>
          <cell r="C150" t="str">
            <v>HAEHN SA</v>
          </cell>
          <cell r="D150" t="str">
            <v>26 RUE DE LA COURSE</v>
          </cell>
          <cell r="E150" t="str">
            <v>FR</v>
          </cell>
          <cell r="F150" t="str">
            <v>67000</v>
          </cell>
          <cell r="G150" t="str">
            <v>STRASBOURG</v>
          </cell>
        </row>
        <row r="151">
          <cell r="B151" t="str">
            <v>HCI</v>
          </cell>
          <cell r="C151" t="str">
            <v>ATELIER HCI SRL</v>
          </cell>
          <cell r="D151" t="str">
            <v>VIA DELL INDUSTRIA 195</v>
          </cell>
          <cell r="E151" t="str">
            <v>IT</v>
          </cell>
          <cell r="F151" t="str">
            <v>20020</v>
          </cell>
          <cell r="G151" t="str">
            <v>BUSTO GAROLFO</v>
          </cell>
        </row>
        <row r="152">
          <cell r="B152" t="str">
            <v>HER</v>
          </cell>
          <cell r="C152" t="str">
            <v>HERNO SPA</v>
          </cell>
          <cell r="D152" t="str">
            <v>100 VIA OPIFICI</v>
          </cell>
          <cell r="E152" t="str">
            <v>IT</v>
          </cell>
          <cell r="F152" t="str">
            <v>28040</v>
          </cell>
          <cell r="G152" t="str">
            <v>LESA</v>
          </cell>
        </row>
        <row r="153">
          <cell r="B153" t="str">
            <v>HER1</v>
          </cell>
          <cell r="C153" t="str">
            <v>HERMES</v>
          </cell>
          <cell r="D153" t="str">
            <v>17 RUE DES SERVES</v>
          </cell>
          <cell r="E153" t="str">
            <v>FR</v>
          </cell>
          <cell r="F153" t="str">
            <v>75006</v>
          </cell>
          <cell r="G153" t="str">
            <v>PARIS</v>
          </cell>
        </row>
        <row r="154">
          <cell r="B154" t="str">
            <v>HER2</v>
          </cell>
          <cell r="C154" t="str">
            <v>HERMES</v>
          </cell>
          <cell r="D154" t="str">
            <v>23 RUE BOISSY D'ANGLAS</v>
          </cell>
          <cell r="E154" t="str">
            <v>FR</v>
          </cell>
          <cell r="F154" t="str">
            <v>75008</v>
          </cell>
          <cell r="G154" t="str">
            <v>PARIS</v>
          </cell>
        </row>
        <row r="155">
          <cell r="B155" t="str">
            <v>HMS1</v>
          </cell>
          <cell r="C155" t="str">
            <v>HERMES ART DE VIVRE (R AUGER)</v>
          </cell>
          <cell r="D155" t="str">
            <v>26 34 RUE AUGER</v>
          </cell>
          <cell r="E155" t="str">
            <v>FR</v>
          </cell>
          <cell r="F155" t="str">
            <v>93500</v>
          </cell>
          <cell r="G155" t="str">
            <v>PANTIN</v>
          </cell>
        </row>
        <row r="156">
          <cell r="B156" t="str">
            <v>HMS10</v>
          </cell>
          <cell r="C156" t="str">
            <v>HERMES DIR INFORMATIQUE (AUGER</v>
          </cell>
          <cell r="D156" t="str">
            <v>26 34 RUE AUGER</v>
          </cell>
          <cell r="E156" t="str">
            <v>FR</v>
          </cell>
          <cell r="F156" t="str">
            <v>93500</v>
          </cell>
          <cell r="G156" t="str">
            <v>PANTIN</v>
          </cell>
        </row>
        <row r="157">
          <cell r="B157" t="str">
            <v>HMS11</v>
          </cell>
          <cell r="C157" t="str">
            <v>HERMES PYRAMIDE (AUGER)</v>
          </cell>
          <cell r="D157" t="str">
            <v>22 BIS RUE AUGER</v>
          </cell>
          <cell r="E157" t="str">
            <v>FR</v>
          </cell>
          <cell r="F157" t="str">
            <v>93500</v>
          </cell>
          <cell r="G157" t="str">
            <v>PANTIN</v>
          </cell>
        </row>
        <row r="158">
          <cell r="B158" t="str">
            <v>HMS2</v>
          </cell>
          <cell r="C158" t="str">
            <v>HERMES DIV CHAPEAUX (AUGER</v>
          </cell>
          <cell r="D158" t="str">
            <v>26 34 RUE AUGER</v>
          </cell>
          <cell r="E158" t="str">
            <v>FR</v>
          </cell>
          <cell r="F158" t="str">
            <v>93500</v>
          </cell>
          <cell r="G158" t="str">
            <v>PANTIN</v>
          </cell>
        </row>
        <row r="159">
          <cell r="B159" t="str">
            <v>HMS3</v>
          </cell>
          <cell r="C159" t="str">
            <v>HERMES DIV CHAUSSURES (AUGER)</v>
          </cell>
          <cell r="D159" t="str">
            <v>26 34 RUE AUGER</v>
          </cell>
          <cell r="E159" t="str">
            <v>FR</v>
          </cell>
          <cell r="F159" t="str">
            <v>93500</v>
          </cell>
          <cell r="G159" t="str">
            <v>PANTIN</v>
          </cell>
        </row>
        <row r="160">
          <cell r="B160" t="str">
            <v>HMS4</v>
          </cell>
          <cell r="C160" t="str">
            <v>DIRECTION INDUSTRIALISATION</v>
          </cell>
          <cell r="D160" t="str">
            <v>12 16 RUE AUGER</v>
          </cell>
          <cell r="E160" t="str">
            <v>FR</v>
          </cell>
          <cell r="F160" t="str">
            <v>93500</v>
          </cell>
          <cell r="G160" t="str">
            <v>PANTIN</v>
          </cell>
        </row>
        <row r="161">
          <cell r="B161" t="str">
            <v>HMS5</v>
          </cell>
          <cell r="C161" t="str">
            <v>HERMES DIV EQUITATION (AUGER)</v>
          </cell>
          <cell r="D161" t="str">
            <v>26 34 RUE AUGER</v>
          </cell>
          <cell r="E161" t="str">
            <v>FR</v>
          </cell>
          <cell r="F161" t="str">
            <v>93500</v>
          </cell>
          <cell r="G161" t="str">
            <v>PANTIN</v>
          </cell>
        </row>
        <row r="162">
          <cell r="B162" t="str">
            <v>HMS6</v>
          </cell>
          <cell r="C162" t="str">
            <v>HERMES EUROGYM (AUGER)</v>
          </cell>
          <cell r="D162" t="str">
            <v>26 34 RUE AUGER</v>
          </cell>
          <cell r="E162" t="str">
            <v>FR</v>
          </cell>
          <cell r="F162" t="str">
            <v>93500</v>
          </cell>
          <cell r="G162" t="str">
            <v>PANTIN</v>
          </cell>
        </row>
        <row r="163">
          <cell r="B163" t="str">
            <v>HMS7</v>
          </cell>
          <cell r="C163" t="str">
            <v>HERMES DIVISION GANTS (AUGER)</v>
          </cell>
          <cell r="D163" t="str">
            <v>26 34 RUE AUGER</v>
          </cell>
          <cell r="E163" t="str">
            <v>FR</v>
          </cell>
          <cell r="F163" t="str">
            <v>93500</v>
          </cell>
          <cell r="G163" t="str">
            <v>PANTIN</v>
          </cell>
        </row>
        <row r="164">
          <cell r="B164" t="str">
            <v>HMS8</v>
          </cell>
          <cell r="C164" t="str">
            <v>HERMES SELLIER</v>
          </cell>
          <cell r="D164" t="str">
            <v>26 34 RUE AUGER</v>
          </cell>
          <cell r="E164" t="str">
            <v>FR</v>
          </cell>
          <cell r="F164" t="str">
            <v>93500</v>
          </cell>
          <cell r="G164" t="str">
            <v>PANTIN</v>
          </cell>
        </row>
        <row r="165">
          <cell r="B165" t="str">
            <v>HMS9</v>
          </cell>
          <cell r="C165" t="str">
            <v>HERMES HORIZON</v>
          </cell>
          <cell r="D165" t="str">
            <v>1 RUE DU CONGO</v>
          </cell>
          <cell r="E165" t="str">
            <v>FR</v>
          </cell>
          <cell r="F165" t="str">
            <v>93500</v>
          </cell>
          <cell r="G165" t="str">
            <v>PANTIN</v>
          </cell>
        </row>
        <row r="166">
          <cell r="B166" t="str">
            <v>HOF</v>
          </cell>
          <cell r="C166" t="str">
            <v>HOFICOUPE</v>
          </cell>
          <cell r="D166" t="str">
            <v>16 RUE AMPERE</v>
          </cell>
          <cell r="E166" t="str">
            <v>FR</v>
          </cell>
          <cell r="F166" t="str">
            <v>49450</v>
          </cell>
          <cell r="G166" t="str">
            <v>ST ANDRE DE LA MARCHE</v>
          </cell>
        </row>
        <row r="167">
          <cell r="B167" t="str">
            <v>HTH</v>
          </cell>
          <cell r="C167" t="str">
            <v>HTH PIERRE BENITE</v>
          </cell>
          <cell r="D167" t="str">
            <v>16 CHEMIN DES MURIERS</v>
          </cell>
          <cell r="E167" t="str">
            <v>FR</v>
          </cell>
          <cell r="F167" t="str">
            <v>69310</v>
          </cell>
          <cell r="G167" t="str">
            <v>PIERRE BENITE</v>
          </cell>
        </row>
        <row r="168">
          <cell r="B168" t="str">
            <v>IDM</v>
          </cell>
          <cell r="C168" t="str">
            <v>IDMC MANUFACTURE</v>
          </cell>
          <cell r="D168" t="str">
            <v>17 RUE NICOLAS APPERT</v>
          </cell>
          <cell r="E168" t="str">
            <v>FR</v>
          </cell>
          <cell r="F168" t="str">
            <v>87280</v>
          </cell>
          <cell r="G168" t="str">
            <v>LIMOGES</v>
          </cell>
        </row>
        <row r="169">
          <cell r="B169" t="str">
            <v>INP</v>
          </cell>
          <cell r="C169" t="str">
            <v>INPELSA</v>
          </cell>
          <cell r="D169" t="str">
            <v>31 APDO. CORREOS</v>
          </cell>
          <cell r="E169" t="str">
            <v>ES</v>
          </cell>
          <cell r="F169" t="str">
            <v>46650</v>
          </cell>
          <cell r="G169" t="str">
            <v>CANALS</v>
          </cell>
        </row>
        <row r="170">
          <cell r="B170" t="str">
            <v>JAV</v>
          </cell>
          <cell r="C170" t="str">
            <v>JAVAUX</v>
          </cell>
          <cell r="D170" t="str">
            <v>13 ROUTE DE SAINT MAMERT</v>
          </cell>
          <cell r="E170" t="str">
            <v>FR</v>
          </cell>
          <cell r="F170" t="str">
            <v>28130</v>
          </cell>
          <cell r="G170" t="str">
            <v>MAINTENON</v>
          </cell>
        </row>
        <row r="171">
          <cell r="B171" t="str">
            <v>JOH</v>
          </cell>
          <cell r="C171" t="str">
            <v>JOHNSTONS OF ELGIN CASHMERE</v>
          </cell>
          <cell r="D171" t="str">
            <v>HERITAGE CENTRE NEWMILL ELGIN</v>
          </cell>
          <cell r="E171" t="str">
            <v>GB</v>
          </cell>
          <cell r="F171" t="str">
            <v>IV30 4AF</v>
          </cell>
          <cell r="G171" t="str">
            <v>ELGIN</v>
          </cell>
        </row>
        <row r="172">
          <cell r="B172" t="str">
            <v>JUL</v>
          </cell>
          <cell r="C172" t="str">
            <v>JULEA SAS</v>
          </cell>
          <cell r="D172" t="str">
            <v>525 AVENUE LUCIEN BARRAULT</v>
          </cell>
          <cell r="E172" t="str">
            <v>FR</v>
          </cell>
          <cell r="F172" t="str">
            <v>94500</v>
          </cell>
          <cell r="G172" t="str">
            <v>CHAMPIGNY SUR MARNE</v>
          </cell>
        </row>
        <row r="173">
          <cell r="B173" t="str">
            <v>K89</v>
          </cell>
          <cell r="C173" t="str">
            <v>ATELIER PHILIPPE MARTIAL</v>
          </cell>
          <cell r="D173" t="str">
            <v>24 RUE DE ROCHEMINBRUNE</v>
          </cell>
          <cell r="E173" t="str">
            <v>FR</v>
          </cell>
          <cell r="F173" t="str">
            <v>75011</v>
          </cell>
          <cell r="G173" t="str">
            <v>PARIS</v>
          </cell>
        </row>
        <row r="174">
          <cell r="B174" t="str">
            <v>KEP</v>
          </cell>
          <cell r="C174" t="str">
            <v>KEP ITALIA</v>
          </cell>
          <cell r="D174" t="str">
            <v>1 VIA TRIBOLINA</v>
          </cell>
          <cell r="E174" t="str">
            <v>IT</v>
          </cell>
          <cell r="F174" t="str">
            <v>24064</v>
          </cell>
          <cell r="G174" t="str">
            <v>GRUMELLO DEL MONTE</v>
          </cell>
        </row>
        <row r="175">
          <cell r="B175" t="str">
            <v>L'A</v>
          </cell>
          <cell r="C175" t="str">
            <v>L'ARCONNERIE FRANCAIS</v>
          </cell>
          <cell r="D175" t="str">
            <v>RUE DE L'AVENIR</v>
          </cell>
          <cell r="E175" t="str">
            <v>FR</v>
          </cell>
          <cell r="F175" t="str">
            <v>31660</v>
          </cell>
          <cell r="G175" t="str">
            <v>BESSIERES</v>
          </cell>
        </row>
        <row r="176">
          <cell r="B176" t="str">
            <v>LAC</v>
          </cell>
          <cell r="C176" t="str">
            <v>LACHANT ET QUESNEL</v>
          </cell>
          <cell r="D176" t="str">
            <v>15 RUE LOUIS APPERT</v>
          </cell>
          <cell r="E176" t="str">
            <v>FR</v>
          </cell>
          <cell r="F176" t="str">
            <v>28200</v>
          </cell>
          <cell r="G176" t="str">
            <v>CHATEAUDUN</v>
          </cell>
        </row>
        <row r="177">
          <cell r="B177" t="str">
            <v>LAQ</v>
          </cell>
          <cell r="C177" t="str">
            <v>LAQUOR</v>
          </cell>
          <cell r="D177" t="str">
            <v>1 RUE DES GENTIANES</v>
          </cell>
          <cell r="E177" t="str">
            <v>FR</v>
          </cell>
          <cell r="F177" t="str">
            <v>25140</v>
          </cell>
          <cell r="G177" t="str">
            <v>LES ECORCES</v>
          </cell>
        </row>
        <row r="178">
          <cell r="B178" t="str">
            <v>LMH</v>
          </cell>
          <cell r="C178" t="str">
            <v>LA MONTRE HERMES</v>
          </cell>
          <cell r="D178" t="str">
            <v>ERLENSTRASSE 31A</v>
          </cell>
          <cell r="E178" t="str">
            <v>CH</v>
          </cell>
          <cell r="F178" t="str">
            <v>2555</v>
          </cell>
          <cell r="G178" t="str">
            <v>BRÜGG</v>
          </cell>
        </row>
        <row r="179">
          <cell r="B179" t="str">
            <v>LOG</v>
          </cell>
          <cell r="C179" t="str">
            <v>LOGISTIC H</v>
          </cell>
          <cell r="D179" t="str">
            <v>1 7 AVENUE DE LA CONVENTION</v>
          </cell>
          <cell r="E179" t="str">
            <v>FR</v>
          </cell>
          <cell r="F179" t="str">
            <v>93000</v>
          </cell>
          <cell r="G179" t="str">
            <v>BOBIGNY</v>
          </cell>
        </row>
        <row r="180">
          <cell r="B180" t="str">
            <v xml:space="preserve">LP </v>
          </cell>
          <cell r="C180" t="str">
            <v>LP ART</v>
          </cell>
          <cell r="D180" t="str">
            <v>34 AVENUE PAUL VAILLANT COUTURIER</v>
          </cell>
          <cell r="E180" t="str">
            <v>FR</v>
          </cell>
          <cell r="F180" t="str">
            <v>93120</v>
          </cell>
          <cell r="G180" t="str">
            <v>LA COURNEUVE</v>
          </cell>
        </row>
        <row r="181">
          <cell r="B181" t="str">
            <v>M3R</v>
          </cell>
          <cell r="C181" t="str">
            <v>M3R GENNEVILLIERS</v>
          </cell>
          <cell r="D181" t="str">
            <v>125 AVENUE LAURENT CELY</v>
          </cell>
          <cell r="E181" t="str">
            <v>FR</v>
          </cell>
          <cell r="F181" t="str">
            <v>92230</v>
          </cell>
          <cell r="G181" t="str">
            <v>GENNEVILLIERS</v>
          </cell>
        </row>
        <row r="182">
          <cell r="B182" t="str">
            <v>M4A</v>
          </cell>
          <cell r="C182" t="str">
            <v>CUIRTEX</v>
          </cell>
          <cell r="D182" t="str">
            <v>145 ALLEE DU LYONNAIS</v>
          </cell>
          <cell r="E182" t="str">
            <v>FR</v>
          </cell>
          <cell r="F182" t="str">
            <v>26300</v>
          </cell>
          <cell r="G182" t="str">
            <v>BOURG DE PEAGE</v>
          </cell>
        </row>
        <row r="183">
          <cell r="B183" t="str">
            <v>M4W</v>
          </cell>
          <cell r="C183" t="str">
            <v>EURREUNO</v>
          </cell>
          <cell r="D183" t="str">
            <v>4 VIA ANDRE J SACHAROV</v>
          </cell>
          <cell r="E183" t="str">
            <v>IT</v>
          </cell>
          <cell r="F183" t="str">
            <v>62029</v>
          </cell>
          <cell r="G183" t="str">
            <v>TOLENTINO</v>
          </cell>
        </row>
        <row r="184">
          <cell r="B184" t="str">
            <v>M5U</v>
          </cell>
          <cell r="C184" t="str">
            <v>MOEVUS</v>
          </cell>
          <cell r="D184" t="str">
            <v>ZA EN SAUVY</v>
          </cell>
          <cell r="E184" t="str">
            <v>FR</v>
          </cell>
          <cell r="F184" t="str">
            <v>01510</v>
          </cell>
          <cell r="G184" t="str">
            <v>VIRIEU LE GRAND</v>
          </cell>
        </row>
        <row r="185">
          <cell r="B185" t="str">
            <v>M60</v>
          </cell>
          <cell r="C185" t="str">
            <v>MAGLIA</v>
          </cell>
          <cell r="D185" t="str">
            <v>VIA GIUSSEPE RIPAMONTI 194</v>
          </cell>
          <cell r="E185" t="str">
            <v>IT</v>
          </cell>
          <cell r="F185" t="str">
            <v>20141</v>
          </cell>
          <cell r="G185" t="str">
            <v>MILANO</v>
          </cell>
        </row>
        <row r="186">
          <cell r="B186" t="str">
            <v>M97</v>
          </cell>
          <cell r="C186" t="str">
            <v>MULLIEZ</v>
          </cell>
          <cell r="D186" t="str">
            <v>ZA LES SABLES BP 7</v>
          </cell>
          <cell r="E186" t="str">
            <v>FR</v>
          </cell>
          <cell r="F186" t="str">
            <v>26260</v>
          </cell>
          <cell r="G186" t="str">
            <v>ST DONAT SUR L HERBASSE</v>
          </cell>
        </row>
        <row r="187">
          <cell r="B187" t="str">
            <v>M9B</v>
          </cell>
          <cell r="C187" t="str">
            <v>DUPLAN</v>
          </cell>
          <cell r="D187" t="str">
            <v>9 11 RUE MOLIERE</v>
          </cell>
          <cell r="E187" t="str">
            <v>FR</v>
          </cell>
          <cell r="F187" t="str">
            <v>93100</v>
          </cell>
          <cell r="G187" t="str">
            <v>MONTREUIL</v>
          </cell>
        </row>
        <row r="188">
          <cell r="B188" t="str">
            <v>M9Y</v>
          </cell>
          <cell r="C188" t="str">
            <v>COUNOT BLANDIN PIERRE SARL</v>
          </cell>
          <cell r="D188" t="str">
            <v>7 ROUTE JOINVILLE</v>
          </cell>
          <cell r="E188" t="str">
            <v>FR</v>
          </cell>
          <cell r="F188" t="str">
            <v>88350</v>
          </cell>
          <cell r="G188" t="str">
            <v>LIFFOL LE GRAND</v>
          </cell>
        </row>
        <row r="189">
          <cell r="B189" t="str">
            <v>MAC</v>
          </cell>
          <cell r="C189" t="str">
            <v>MAC BARENS</v>
          </cell>
          <cell r="D189" t="str">
            <v>71 VIA C PEZZULLO</v>
          </cell>
          <cell r="E189" t="str">
            <v>IT</v>
          </cell>
          <cell r="F189" t="str">
            <v>80027</v>
          </cell>
          <cell r="G189" t="str">
            <v>FRATTAMAGGIORE</v>
          </cell>
        </row>
        <row r="190">
          <cell r="B190" t="str">
            <v>MAN</v>
          </cell>
          <cell r="C190" t="str">
            <v>MANIFATTURA DI DOMOSSOLA</v>
          </cell>
          <cell r="D190" t="str">
            <v>VIALE DEL L'INDUSTRIA 1 3 5</v>
          </cell>
          <cell r="E190" t="str">
            <v>IT</v>
          </cell>
          <cell r="F190" t="str">
            <v>28844</v>
          </cell>
          <cell r="G190" t="str">
            <v>VILLADOSSOLA</v>
          </cell>
        </row>
        <row r="191">
          <cell r="B191" t="str">
            <v>MAS</v>
          </cell>
          <cell r="C191" t="str">
            <v>MASONI INDUSTRIA CONCIARIA S.P</v>
          </cell>
          <cell r="D191" t="str">
            <v>VIA FERMI 4</v>
          </cell>
          <cell r="E191" t="str">
            <v>IT</v>
          </cell>
          <cell r="F191" t="str">
            <v>56029</v>
          </cell>
          <cell r="G191" t="str">
            <v>SANTA CROCE SULL ARNO</v>
          </cell>
        </row>
        <row r="192">
          <cell r="B192" t="str">
            <v>MIC</v>
          </cell>
          <cell r="C192" t="str">
            <v>E.S.A.T LES MICOCOULIERS</v>
          </cell>
          <cell r="D192" t="str">
            <v>RUE DU STADE</v>
          </cell>
          <cell r="E192" t="str">
            <v>FR</v>
          </cell>
          <cell r="F192" t="str">
            <v>66690</v>
          </cell>
          <cell r="G192" t="str">
            <v>SOREDE</v>
          </cell>
        </row>
        <row r="193">
          <cell r="B193" t="str">
            <v>MIR</v>
          </cell>
          <cell r="C193" t="str">
            <v>LES ETUIS MIRAULT</v>
          </cell>
          <cell r="D193" t="str">
            <v>6 RUE MARCEL DASSAULT</v>
          </cell>
          <cell r="E193" t="str">
            <v>FR</v>
          </cell>
          <cell r="F193" t="str">
            <v>93360</v>
          </cell>
          <cell r="G193" t="str">
            <v>NEUILLY PLAISANCE</v>
          </cell>
        </row>
        <row r="194">
          <cell r="B194" t="str">
            <v>NUT</v>
          </cell>
          <cell r="C194" t="str">
            <v>CONCERIA NUTI IVO S.P.A.</v>
          </cell>
          <cell r="D194" t="str">
            <v>VIA TOMMASO 150</v>
          </cell>
          <cell r="E194" t="str">
            <v>IT</v>
          </cell>
          <cell r="F194" t="str">
            <v>56029</v>
          </cell>
          <cell r="G194" t="str">
            <v>SANTA CROCE SULL ARNO</v>
          </cell>
        </row>
        <row r="195">
          <cell r="B195" t="str">
            <v>OLI</v>
          </cell>
          <cell r="C195" t="str">
            <v>CHRISTOPHE OLIVA</v>
          </cell>
          <cell r="D195" t="str">
            <v>580 RUE DE MAISONNEUVE</v>
          </cell>
          <cell r="E195" t="str">
            <v>FR</v>
          </cell>
          <cell r="F195" t="str">
            <v>71580</v>
          </cell>
          <cell r="G195" t="str">
            <v>SAILLENARD</v>
          </cell>
        </row>
        <row r="196">
          <cell r="B196" t="str">
            <v xml:space="preserve">OP </v>
          </cell>
          <cell r="C196" t="str">
            <v>OPERATEUR LOGISTIQUE</v>
          </cell>
          <cell r="D196" t="str">
            <v>95 RUE MIRABEAU</v>
          </cell>
          <cell r="E196" t="str">
            <v>FR</v>
          </cell>
          <cell r="F196" t="str">
            <v>94200</v>
          </cell>
          <cell r="G196" t="str">
            <v>IVRY SUR SEINE</v>
          </cell>
        </row>
        <row r="197">
          <cell r="B197" t="str">
            <v>OSE</v>
          </cell>
          <cell r="C197" t="str">
            <v>OSEA</v>
          </cell>
          <cell r="D197" t="str">
            <v>ROUTE DE FRIBEIX</v>
          </cell>
          <cell r="E197" t="str">
            <v>FR</v>
          </cell>
          <cell r="F197" t="str">
            <v>24450</v>
          </cell>
          <cell r="G197" t="str">
            <v>MIALET</v>
          </cell>
        </row>
        <row r="198">
          <cell r="B198" t="str">
            <v>PAC</v>
          </cell>
          <cell r="C198" t="str">
            <v>PACT EUROPACT</v>
          </cell>
          <cell r="D198" t="str">
            <v>3 BOULEVARD JEAN MONNET</v>
          </cell>
          <cell r="E198" t="str">
            <v>FR</v>
          </cell>
          <cell r="F198" t="str">
            <v>49360</v>
          </cell>
          <cell r="G198" t="str">
            <v>MAULEVRIER</v>
          </cell>
        </row>
        <row r="199">
          <cell r="B199" t="str">
            <v>PEG</v>
          </cell>
          <cell r="C199" t="str">
            <v>SOCIÉTÉ PEG S.A</v>
          </cell>
          <cell r="D199" t="str">
            <v>1 RUE ST MARTIN</v>
          </cell>
          <cell r="E199" t="str">
            <v>FR</v>
          </cell>
          <cell r="F199" t="str">
            <v>76590</v>
          </cell>
          <cell r="G199" t="str">
            <v>LONGUEVILLE SUR SCIE</v>
          </cell>
        </row>
        <row r="200">
          <cell r="B200" t="str">
            <v>PIK</v>
          </cell>
          <cell r="C200" t="str">
            <v>PIKEUR REITMODEN</v>
          </cell>
          <cell r="D200" t="str">
            <v>19 ESCH</v>
          </cell>
          <cell r="E200" t="str">
            <v>DE</v>
          </cell>
          <cell r="F200" t="str">
            <v>33824</v>
          </cell>
          <cell r="G200" t="str">
            <v>WERTHER</v>
          </cell>
        </row>
        <row r="201">
          <cell r="B201" t="str">
            <v>PMF</v>
          </cell>
          <cell r="C201" t="str">
            <v>PMF -GMBH</v>
          </cell>
          <cell r="D201" t="str">
            <v>12 ST RINGSTRASSE</v>
          </cell>
          <cell r="E201" t="str">
            <v>DE</v>
          </cell>
          <cell r="F201" t="str">
            <v>66957</v>
          </cell>
          <cell r="G201" t="str">
            <v>SCHWEIX</v>
          </cell>
        </row>
        <row r="202">
          <cell r="B202" t="str">
            <v>POD1</v>
          </cell>
          <cell r="C202" t="str">
            <v>AIRA</v>
          </cell>
          <cell r="D202" t="str">
            <v>140 BOULEVARD DOCTEUR JEAN JULES HERBERT</v>
          </cell>
          <cell r="E202" t="str">
            <v>FR</v>
          </cell>
          <cell r="F202" t="str">
            <v>73100</v>
          </cell>
          <cell r="G202" t="str">
            <v>AIX LES BAINS</v>
          </cell>
        </row>
        <row r="203">
          <cell r="B203" t="str">
            <v>POD2</v>
          </cell>
          <cell r="C203" t="str">
            <v>GOULARD</v>
          </cell>
          <cell r="D203" t="str">
            <v>ZAC DE VALENTIN</v>
          </cell>
          <cell r="E203" t="str">
            <v>FR</v>
          </cell>
          <cell r="F203" t="str">
            <v>25000</v>
          </cell>
          <cell r="G203" t="str">
            <v>BESANCON</v>
          </cell>
        </row>
        <row r="204">
          <cell r="B204" t="str">
            <v>POD3</v>
          </cell>
          <cell r="C204" t="str">
            <v>JANISSET</v>
          </cell>
          <cell r="D204" t="str">
            <v>ZI DE LA CHAUD LE PECHEMINR</v>
          </cell>
          <cell r="E204" t="str">
            <v>FR</v>
          </cell>
          <cell r="F204" t="str">
            <v>43120</v>
          </cell>
          <cell r="G204" t="str">
            <v>MONISTROL SUR LOIRE</v>
          </cell>
        </row>
        <row r="205">
          <cell r="B205" t="str">
            <v>POD4</v>
          </cell>
          <cell r="C205" t="str">
            <v>ATELIER PROTEGE DE MIALET</v>
          </cell>
          <cell r="D205" t="str">
            <v>47 ROUTE DE LIMOGES</v>
          </cell>
          <cell r="E205" t="str">
            <v>FR</v>
          </cell>
          <cell r="F205" t="str">
            <v>24450</v>
          </cell>
          <cell r="G205" t="str">
            <v>MIALET</v>
          </cell>
        </row>
        <row r="206">
          <cell r="B206" t="str">
            <v>POD5</v>
          </cell>
          <cell r="C206" t="str">
            <v>E.S.A.T. MYRIADE</v>
          </cell>
          <cell r="D206" t="str">
            <v>21 RUZ GROSSO</v>
          </cell>
          <cell r="E206" t="str">
            <v>FR</v>
          </cell>
          <cell r="F206" t="str">
            <v>69120</v>
          </cell>
          <cell r="G206" t="str">
            <v>VAULX EN VELIN</v>
          </cell>
        </row>
        <row r="207">
          <cell r="B207" t="str">
            <v>POD6</v>
          </cell>
          <cell r="C207" t="str">
            <v>APEI LES PAPILLONS BLANCS</v>
          </cell>
          <cell r="D207" t="str">
            <v>830 BOULEVARD DOCTEUR JEAN JULES HERBERT</v>
          </cell>
          <cell r="E207" t="str">
            <v>FR</v>
          </cell>
          <cell r="F207" t="str">
            <v>73100</v>
          </cell>
          <cell r="G207" t="str">
            <v>AIX LES BAINS</v>
          </cell>
        </row>
        <row r="208">
          <cell r="B208" t="str">
            <v>POD7</v>
          </cell>
          <cell r="C208" t="str">
            <v>GRAINE DE CUIR ST FONS</v>
          </cell>
          <cell r="D208" t="str">
            <v>40 CHEMIN DES MURIERS</v>
          </cell>
          <cell r="E208" t="str">
            <v>FR</v>
          </cell>
          <cell r="F208" t="str">
            <v>69310</v>
          </cell>
          <cell r="G208" t="str">
            <v>PIERRE BENITE</v>
          </cell>
        </row>
        <row r="209">
          <cell r="B209" t="str">
            <v>POD8</v>
          </cell>
          <cell r="C209" t="str">
            <v>SCAP SAS</v>
          </cell>
          <cell r="D209" t="str">
            <v>ZI OUEST - ROUTE DE ST MARD</v>
          </cell>
          <cell r="E209" t="str">
            <v>FR</v>
          </cell>
          <cell r="F209" t="str">
            <v>80700</v>
          </cell>
          <cell r="G209" t="str">
            <v>ROYE</v>
          </cell>
        </row>
        <row r="210">
          <cell r="B210" t="str">
            <v>POD9</v>
          </cell>
          <cell r="C210" t="str">
            <v>ETS SILVANT</v>
          </cell>
          <cell r="D210" t="str">
            <v>25 RUE DU MARECHAL LECLERC</v>
          </cell>
          <cell r="E210" t="str">
            <v>FR</v>
          </cell>
          <cell r="F210" t="str">
            <v>25450</v>
          </cell>
          <cell r="G210" t="str">
            <v>DAMPRICHARD</v>
          </cell>
        </row>
        <row r="211">
          <cell r="B211" t="str">
            <v>POM</v>
          </cell>
          <cell r="C211" t="str">
            <v>ALFRED BREITENMOSER</v>
          </cell>
          <cell r="D211" t="str">
            <v>DIVISIONNE POMARI VIA CASETTE 3</v>
          </cell>
          <cell r="E211" t="str">
            <v>IT</v>
          </cell>
          <cell r="F211" t="str">
            <v>36045</v>
          </cell>
          <cell r="G211" t="str">
            <v>ALMISANO</v>
          </cell>
        </row>
        <row r="212">
          <cell r="B212" t="str">
            <v>PUY</v>
          </cell>
          <cell r="C212" t="str">
            <v>TANNERIE DU PUY</v>
          </cell>
          <cell r="D212" t="str">
            <v>BOULEVARD DE LA PETITE MER</v>
          </cell>
          <cell r="E212" t="str">
            <v>FR</v>
          </cell>
          <cell r="F212" t="str">
            <v>43770</v>
          </cell>
          <cell r="G212" t="str">
            <v>CHADRAC</v>
          </cell>
        </row>
        <row r="213">
          <cell r="B213" t="str">
            <v>REL</v>
          </cell>
          <cell r="C213" t="str">
            <v>RELMA PARIS 6 EME</v>
          </cell>
          <cell r="D213" t="str">
            <v>3 RUE POITEVINS</v>
          </cell>
          <cell r="E213" t="str">
            <v>FR</v>
          </cell>
          <cell r="F213" t="str">
            <v>75006</v>
          </cell>
          <cell r="G213" t="str">
            <v>PARIS</v>
          </cell>
        </row>
        <row r="214">
          <cell r="B214" t="str">
            <v>RHE</v>
          </cell>
          <cell r="C214" t="str">
            <v>RHENOFLEX GMBH</v>
          </cell>
          <cell r="D214" t="str">
            <v>2 STR. GIULINISTRASSE</v>
          </cell>
          <cell r="E214" t="str">
            <v>DE</v>
          </cell>
          <cell r="F214" t="str">
            <v>67065</v>
          </cell>
          <cell r="G214" t="str">
            <v>LUDWIGSHAFEN</v>
          </cell>
        </row>
        <row r="215">
          <cell r="B215" t="str">
            <v>RHE1</v>
          </cell>
          <cell r="C215" t="str">
            <v>RHENELSA S.A.</v>
          </cell>
          <cell r="D215" t="str">
            <v>ZI DES GRANDS GODETS - 23 RUE MARCEL PAUL</v>
          </cell>
          <cell r="E215" t="str">
            <v>FR</v>
          </cell>
          <cell r="F215" t="str">
            <v>94500</v>
          </cell>
          <cell r="G215" t="str">
            <v>CHAMPIGNY SUR MARNE</v>
          </cell>
        </row>
        <row r="216">
          <cell r="B216" t="str">
            <v>RHE2</v>
          </cell>
          <cell r="C216" t="str">
            <v>RHENOFLEX FRANCE SAS</v>
          </cell>
          <cell r="D216" t="str">
            <v>3 RUE DU MOULIN DE CHAUVEAU</v>
          </cell>
          <cell r="E216" t="str">
            <v>FR</v>
          </cell>
          <cell r="F216" t="str">
            <v>49450</v>
          </cell>
          <cell r="G216" t="str">
            <v>ST MACAIRE EN MAUGES</v>
          </cell>
        </row>
        <row r="217">
          <cell r="B217" t="str">
            <v>RIC</v>
          </cell>
          <cell r="C217" t="str">
            <v>CHAUDRONNERIE RICHARD</v>
          </cell>
          <cell r="D217" t="str">
            <v>LIEU DIT EXPILLY</v>
          </cell>
          <cell r="E217" t="str">
            <v>FR</v>
          </cell>
          <cell r="F217" t="str">
            <v>73310</v>
          </cell>
          <cell r="G217" t="str">
            <v>CHINDRIEUX</v>
          </cell>
        </row>
        <row r="218">
          <cell r="B218" t="str">
            <v>RIN</v>
          </cell>
          <cell r="C218" t="str">
            <v>RINO MASTROTTO GROUP S.P.A</v>
          </cell>
          <cell r="D218" t="str">
            <v>VIA DELL'ARTIGIANATO 100</v>
          </cell>
          <cell r="E218" t="str">
            <v>IT</v>
          </cell>
          <cell r="F218" t="str">
            <v>36070</v>
          </cell>
          <cell r="G218" t="str">
            <v>TRISSINO</v>
          </cell>
        </row>
        <row r="219">
          <cell r="B219" t="str">
            <v>RIR</v>
          </cell>
          <cell r="C219" t="str">
            <v>RIRI SA</v>
          </cell>
          <cell r="D219" t="str">
            <v>VIA AL GAS 3</v>
          </cell>
          <cell r="E219" t="str">
            <v>CH</v>
          </cell>
          <cell r="F219" t="str">
            <v>6850</v>
          </cell>
          <cell r="G219" t="str">
            <v>MENDRISIO</v>
          </cell>
        </row>
        <row r="220">
          <cell r="B220" t="str">
            <v>ROV</v>
          </cell>
          <cell r="C220" t="str">
            <v>ROVEDA</v>
          </cell>
          <cell r="D220" t="str">
            <v>9 VIA ISONZO</v>
          </cell>
          <cell r="E220" t="str">
            <v>IT</v>
          </cell>
          <cell r="F220" t="str">
            <v>20015</v>
          </cell>
          <cell r="G220" t="str">
            <v>PARABIAGO</v>
          </cell>
        </row>
        <row r="221">
          <cell r="B221" t="str">
            <v>RUS</v>
          </cell>
          <cell r="C221" t="str">
            <v>RUSSO DI CASANDRINO SPA</v>
          </cell>
          <cell r="D221" t="str">
            <v>11 VIA FRANCESCO CILEA</v>
          </cell>
          <cell r="E221" t="str">
            <v>IT</v>
          </cell>
          <cell r="F221" t="str">
            <v>80025</v>
          </cell>
          <cell r="G221" t="str">
            <v>CASANDRINO</v>
          </cell>
        </row>
        <row r="222">
          <cell r="B222" t="str">
            <v>SEP</v>
          </cell>
          <cell r="C222" t="str">
            <v>S.E.P.T.I (STÉ EMPORTE PIÈCE T</v>
          </cell>
          <cell r="D222" t="str">
            <v>15 RUE BLANCHARDIERE</v>
          </cell>
          <cell r="E222" t="str">
            <v>FR</v>
          </cell>
          <cell r="F222" t="str">
            <v>49300</v>
          </cell>
          <cell r="G222" t="str">
            <v>CHOLET</v>
          </cell>
        </row>
        <row r="223">
          <cell r="B223" t="str">
            <v>SIE</v>
          </cell>
          <cell r="C223" t="str">
            <v>SIEGL</v>
          </cell>
          <cell r="D223" t="str">
            <v>202 CHEMIN DU VIOLET</v>
          </cell>
          <cell r="E223" t="str">
            <v>FR</v>
          </cell>
          <cell r="F223" t="str">
            <v>38690</v>
          </cell>
          <cell r="G223" t="str">
            <v>LE GRAND LEMPS</v>
          </cell>
        </row>
        <row r="224">
          <cell r="B224" t="str">
            <v>SIM</v>
          </cell>
          <cell r="C224" t="str">
            <v>SIMAC SERVICES</v>
          </cell>
          <cell r="D224" t="str">
            <v>13 RUE BERTHIE ALBRECHT</v>
          </cell>
          <cell r="E224" t="str">
            <v>FR</v>
          </cell>
          <cell r="F224" t="str">
            <v>87280</v>
          </cell>
          <cell r="G224" t="str">
            <v>LIMOGES</v>
          </cell>
        </row>
        <row r="225">
          <cell r="B225" t="str">
            <v>SPA</v>
          </cell>
          <cell r="C225" t="str">
            <v>LIMONTA SPA</v>
          </cell>
          <cell r="D225" t="str">
            <v>15 R VIA CESARE BATTISTI</v>
          </cell>
          <cell r="E225" t="str">
            <v>IT</v>
          </cell>
          <cell r="F225" t="str">
            <v>23845</v>
          </cell>
          <cell r="G225" t="str">
            <v>COSTA MASNAGA</v>
          </cell>
        </row>
        <row r="226">
          <cell r="B226" t="str">
            <v>STE</v>
          </cell>
          <cell r="C226" t="str">
            <v>STEDI</v>
          </cell>
          <cell r="D226" t="str">
            <v>RUE DU 8 MAI</v>
          </cell>
          <cell r="E226" t="str">
            <v>FR</v>
          </cell>
          <cell r="F226" t="str">
            <v>26300</v>
          </cell>
          <cell r="G226" t="str">
            <v>BOURG DE PEAGE</v>
          </cell>
        </row>
        <row r="227">
          <cell r="B227" t="str">
            <v>TME</v>
          </cell>
          <cell r="C227" t="str">
            <v>TME TECHNIQUE MODERNE D'EXTENS</v>
          </cell>
          <cell r="D227" t="str">
            <v>AVENUE DE COPENHAGUE</v>
          </cell>
          <cell r="E227" t="str">
            <v>FR</v>
          </cell>
          <cell r="F227" t="str">
            <v>83870</v>
          </cell>
          <cell r="G227" t="str">
            <v>SIGNES</v>
          </cell>
        </row>
        <row r="228">
          <cell r="B228" t="str">
            <v>TRI</v>
          </cell>
          <cell r="C228" t="str">
            <v>TRIMADEL</v>
          </cell>
          <cell r="D228" t="str">
            <v>ZA DE LA BLANCHOTTE</v>
          </cell>
          <cell r="E228" t="str">
            <v>FR</v>
          </cell>
          <cell r="F228" t="str">
            <v>25440</v>
          </cell>
          <cell r="G228" t="str">
            <v>QUINGEY</v>
          </cell>
        </row>
        <row r="229">
          <cell r="B229" t="str">
            <v>U15</v>
          </cell>
          <cell r="C229" t="str">
            <v>CEINTURE ET DEV</v>
          </cell>
          <cell r="D229" t="str">
            <v>26 34 RUE AUGER</v>
          </cell>
          <cell r="E229" t="str">
            <v>FR</v>
          </cell>
          <cell r="F229" t="str">
            <v>93500</v>
          </cell>
          <cell r="G229" t="str">
            <v>PANTIN</v>
          </cell>
        </row>
        <row r="230">
          <cell r="B230" t="str">
            <v>VAL</v>
          </cell>
          <cell r="C230" t="str">
            <v>VALE BROTHERS LTD</v>
          </cell>
          <cell r="D230" t="str">
            <v>UNIT 2 75 MIDLAND ROAD</v>
          </cell>
          <cell r="E230" t="str">
            <v>GB</v>
          </cell>
          <cell r="F230" t="str">
            <v>WS1</v>
          </cell>
          <cell r="G230" t="str">
            <v>WALSALL</v>
          </cell>
        </row>
        <row r="231">
          <cell r="B231" t="str">
            <v>VAN</v>
          </cell>
          <cell r="C231" t="str">
            <v>VANNERIE DE VILAINES</v>
          </cell>
          <cell r="D231" t="str">
            <v>STE COOPÉRATIVE AGRICOLE DE VANNERIE BP3</v>
          </cell>
          <cell r="E231" t="str">
            <v>FR</v>
          </cell>
          <cell r="F231" t="str">
            <v>37190</v>
          </cell>
          <cell r="G231" t="str">
            <v>VILLAINES LES ROCHERS</v>
          </cell>
        </row>
        <row r="232">
          <cell r="B232" t="str">
            <v>VER</v>
          </cell>
          <cell r="C232" t="str">
            <v>VERSON VLIES COUCIER</v>
          </cell>
          <cell r="D232" t="str">
            <v>ZA DES WATTINES - 5 PAVE NUEES D'HALLUIN</v>
          </cell>
          <cell r="E232" t="str">
            <v>FR</v>
          </cell>
          <cell r="F232" t="str">
            <v>59126</v>
          </cell>
          <cell r="G232" t="str">
            <v>LINSELLES</v>
          </cell>
        </row>
        <row r="233">
          <cell r="B233" t="str">
            <v>VEY</v>
          </cell>
          <cell r="C233" t="str">
            <v>VEYRET TRICOCHE</v>
          </cell>
          <cell r="D233" t="str">
            <v>ROUTE DE TAIN</v>
          </cell>
          <cell r="E233" t="str">
            <v>FR</v>
          </cell>
          <cell r="F233" t="str">
            <v>26100</v>
          </cell>
          <cell r="G233" t="str">
            <v>ROMANS SUR ISERE</v>
          </cell>
        </row>
        <row r="234">
          <cell r="B234" t="str">
            <v>WAL</v>
          </cell>
          <cell r="C234" t="str">
            <v>CALZATURIFICO WALLES</v>
          </cell>
          <cell r="D234" t="str">
            <v>70 VIA RAMON</v>
          </cell>
          <cell r="E234" t="str">
            <v>IT</v>
          </cell>
          <cell r="F234" t="str">
            <v>36028</v>
          </cell>
          <cell r="G234" t="str">
            <v>ROSSANO VENETO</v>
          </cell>
        </row>
        <row r="235">
          <cell r="B235" t="str">
            <v>Z25</v>
          </cell>
          <cell r="C235" t="str">
            <v>AF &amp; F SRL</v>
          </cell>
          <cell r="D235" t="str">
            <v>76 VIA XXIV MAGGIO</v>
          </cell>
          <cell r="E235" t="str">
            <v>IT</v>
          </cell>
          <cell r="F235" t="str">
            <v>20023</v>
          </cell>
          <cell r="G235" t="str">
            <v>CERRO MAGGIORE</v>
          </cell>
        </row>
        <row r="236">
          <cell r="B236" t="str">
            <v>Z27</v>
          </cell>
          <cell r="C236" t="str">
            <v>CALZATURIFICIO BIEFFEGI</v>
          </cell>
          <cell r="D236" t="str">
            <v>VIA F. CORRIDONI 16</v>
          </cell>
          <cell r="E236" t="str">
            <v>IT</v>
          </cell>
          <cell r="F236" t="str">
            <v>20015</v>
          </cell>
          <cell r="G236" t="str">
            <v>PARABIAGO</v>
          </cell>
        </row>
        <row r="237">
          <cell r="B237" t="str">
            <v>Z54</v>
          </cell>
          <cell r="C237" t="str">
            <v>ESPADRILLES BANYOLES</v>
          </cell>
          <cell r="D237" t="str">
            <v>28 C/MENUTS</v>
          </cell>
          <cell r="E237" t="str">
            <v>ES</v>
          </cell>
          <cell r="F237" t="str">
            <v>17820</v>
          </cell>
          <cell r="G237" t="str">
            <v>BANYOLES</v>
          </cell>
        </row>
        <row r="238">
          <cell r="B238" t="str">
            <v>Z60</v>
          </cell>
          <cell r="C238" t="str">
            <v>CALZATURIFICIO PETRA S.P.A</v>
          </cell>
          <cell r="D238" t="str">
            <v>VIA VIRGINIO 376</v>
          </cell>
          <cell r="E238" t="str">
            <v>IT</v>
          </cell>
          <cell r="F238" t="str">
            <v>50025</v>
          </cell>
          <cell r="G238" t="str">
            <v>MONTESPERTOLI</v>
          </cell>
        </row>
        <row r="239">
          <cell r="B239" t="str">
            <v>Z62</v>
          </cell>
          <cell r="C239" t="str">
            <v>RIVER GROUP</v>
          </cell>
          <cell r="D239" t="str">
            <v>VIALE C COLOMBO 82 84</v>
          </cell>
          <cell r="E239" t="str">
            <v>IT</v>
          </cell>
          <cell r="F239" t="str">
            <v>50054</v>
          </cell>
          <cell r="G239" t="str">
            <v>FUCECCHIO</v>
          </cell>
        </row>
        <row r="240">
          <cell r="B240" t="str">
            <v>Z66</v>
          </cell>
          <cell r="C240" t="str">
            <v>CALZATURIFICIO ENERGY SRL</v>
          </cell>
          <cell r="D240" t="str">
            <v>VIA GIOVANNI FALCONE 22</v>
          </cell>
          <cell r="E240" t="str">
            <v>IT</v>
          </cell>
          <cell r="F240" t="str">
            <v>50054</v>
          </cell>
          <cell r="G240" t="str">
            <v>FUCECCHIO</v>
          </cell>
        </row>
        <row r="241">
          <cell r="B241" t="str">
            <v>Z74</v>
          </cell>
          <cell r="C241" t="str">
            <v>HCI</v>
          </cell>
          <cell r="D241" t="str">
            <v>VIALE DELL INDUSTRIA 40</v>
          </cell>
          <cell r="E241" t="str">
            <v>IT</v>
          </cell>
          <cell r="F241" t="str">
            <v>20020</v>
          </cell>
          <cell r="G241" t="str">
            <v>BUSTO GAROLFO</v>
          </cell>
        </row>
        <row r="242">
          <cell r="B242" t="str">
            <v>Z75</v>
          </cell>
          <cell r="C242" t="str">
            <v>MOSAICON</v>
          </cell>
          <cell r="D242" t="str">
            <v>CORSO NOVARA 171</v>
          </cell>
          <cell r="E242" t="str">
            <v>IT</v>
          </cell>
          <cell r="F242" t="str">
            <v>27029</v>
          </cell>
          <cell r="G242" t="str">
            <v>VIGEVANO</v>
          </cell>
        </row>
        <row r="243">
          <cell r="B243" t="str">
            <v>Z76</v>
          </cell>
          <cell r="C243" t="str">
            <v>FREELAND</v>
          </cell>
          <cell r="D243" t="str">
            <v>VIA GIOVANNI DAVENUEERAZZANO 6</v>
          </cell>
          <cell r="E243" t="str">
            <v>IT</v>
          </cell>
          <cell r="F243" t="str">
            <v>50054</v>
          </cell>
          <cell r="G243" t="str">
            <v>FUCECCHIO</v>
          </cell>
        </row>
        <row r="244">
          <cell r="B244" t="str">
            <v>Z77</v>
          </cell>
          <cell r="C244" t="str">
            <v>MENGHI SHOES &amp; CO SRL</v>
          </cell>
          <cell r="D244" t="str">
            <v>27 VIA NAZIONALE</v>
          </cell>
          <cell r="E244" t="str">
            <v>IT</v>
          </cell>
          <cell r="F244" t="str">
            <v>62010</v>
          </cell>
          <cell r="G244" t="str">
            <v>MONTECASSIANO</v>
          </cell>
        </row>
        <row r="245">
          <cell r="B245" t="str">
            <v>Z79</v>
          </cell>
          <cell r="C245" t="str">
            <v>CALZATURIFICIO GENSI GROUP</v>
          </cell>
          <cell r="D245" t="str">
            <v>ZONA INDUSTRIALE COLLERANESCO</v>
          </cell>
          <cell r="E245" t="str">
            <v>IT</v>
          </cell>
          <cell r="F245" t="str">
            <v>64021</v>
          </cell>
          <cell r="G245" t="str">
            <v>GIULIANOVA</v>
          </cell>
        </row>
        <row r="246">
          <cell r="B246" t="str">
            <v>Z90</v>
          </cell>
          <cell r="C246" t="str">
            <v>MILA Y PEDRO GARCIA</v>
          </cell>
          <cell r="D246" t="str">
            <v>FACTORIA</v>
          </cell>
          <cell r="E246" t="str">
            <v>ES</v>
          </cell>
          <cell r="F246" t="str">
            <v>03600</v>
          </cell>
          <cell r="G246" t="str">
            <v>ELDA</v>
          </cell>
        </row>
        <row r="247">
          <cell r="B247" t="str">
            <v>ZIP</v>
          </cell>
          <cell r="C247" t="str">
            <v>ZIPOR SA</v>
          </cell>
          <cell r="D247" t="str">
            <v>350 RUA BARTOLOMEU DIAS - ZI DO ORRE</v>
          </cell>
          <cell r="E247" t="str">
            <v>PT</v>
          </cell>
          <cell r="F247" t="str">
            <v>3700-057</v>
          </cell>
          <cell r="G247" t="str">
            <v>SAO JOAO DA MADEIRA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F7"/>
  <sheetViews>
    <sheetView tabSelected="1" workbookViewId="0">
      <selection activeCell="F7" sqref="F7"/>
    </sheetView>
  </sheetViews>
  <sheetFormatPr baseColWidth="10" defaultRowHeight="15" x14ac:dyDescent="0.25"/>
  <sheetData>
    <row r="5" spans="5:6" x14ac:dyDescent="0.25">
      <c r="E5" t="s">
        <v>49</v>
      </c>
      <c r="F5" t="s">
        <v>46</v>
      </c>
    </row>
    <row r="6" spans="5:6" x14ac:dyDescent="0.25">
      <c r="E6" t="s">
        <v>50</v>
      </c>
      <c r="F6" t="s">
        <v>42</v>
      </c>
    </row>
    <row r="7" spans="5:6" x14ac:dyDescent="0.25">
      <c r="E7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CQ51"/>
  <sheetViews>
    <sheetView topLeftCell="AC18" zoomScaleNormal="100" workbookViewId="0"/>
  </sheetViews>
  <sheetFormatPr baseColWidth="10" defaultRowHeight="17.100000000000001" customHeight="1" x14ac:dyDescent="0.25"/>
  <cols>
    <col min="1" max="1" width="11.42578125" style="1"/>
    <col min="2" max="2" width="4.28515625" style="1" bestFit="1" customWidth="1"/>
    <col min="3" max="3" width="9.28515625" style="2" bestFit="1" customWidth="1"/>
    <col min="4" max="4" width="6.85546875" style="2" bestFit="1" customWidth="1"/>
    <col min="5" max="51" width="10.7109375" style="1" customWidth="1"/>
    <col min="52" max="16384" width="11.42578125" style="1"/>
  </cols>
  <sheetData>
    <row r="1" spans="2:95" ht="17.100000000000001" customHeight="1" thickBot="1" x14ac:dyDescent="0.3"/>
    <row r="2" spans="2:95" ht="17.100000000000001" customHeight="1" thickBot="1" x14ac:dyDescent="0.3">
      <c r="B2" s="2"/>
      <c r="C2" s="23"/>
      <c r="E2" s="55" t="s">
        <v>29</v>
      </c>
      <c r="F2" s="55"/>
      <c r="G2" s="55"/>
      <c r="H2" s="55"/>
      <c r="I2" s="55"/>
      <c r="J2" s="55"/>
      <c r="K2" s="55" t="s">
        <v>29</v>
      </c>
      <c r="L2" s="55"/>
      <c r="M2" s="55"/>
      <c r="N2" s="55"/>
      <c r="O2" s="55"/>
      <c r="P2" s="55"/>
      <c r="Q2" s="55" t="s">
        <v>29</v>
      </c>
      <c r="R2" s="55"/>
      <c r="S2" s="55"/>
      <c r="T2" s="55"/>
      <c r="U2" s="55"/>
      <c r="V2" s="55"/>
      <c r="W2" s="55" t="s">
        <v>29</v>
      </c>
      <c r="X2" s="55"/>
      <c r="Y2" s="55"/>
      <c r="Z2" s="55"/>
      <c r="AA2" s="55"/>
      <c r="AB2" s="55"/>
      <c r="AC2" s="55"/>
      <c r="AD2" s="55" t="s">
        <v>29</v>
      </c>
      <c r="AE2" s="55"/>
      <c r="AF2" s="55" t="s">
        <v>26</v>
      </c>
      <c r="AG2" s="55"/>
      <c r="AH2" s="55"/>
      <c r="AI2" s="55"/>
      <c r="AJ2" s="55"/>
      <c r="AK2" s="55"/>
      <c r="AL2" s="55"/>
      <c r="AM2" s="55"/>
      <c r="AN2" s="58" t="s">
        <v>15</v>
      </c>
      <c r="AO2" s="55"/>
      <c r="AP2" s="55"/>
      <c r="AQ2" s="55"/>
      <c r="AR2" s="55"/>
      <c r="AS2" s="55"/>
      <c r="AT2" s="58" t="s">
        <v>8</v>
      </c>
      <c r="AU2" s="55"/>
      <c r="AV2" s="55"/>
      <c r="AW2" s="55"/>
      <c r="AX2" s="55"/>
      <c r="AY2" s="55"/>
    </row>
    <row r="3" spans="2:95" ht="17.100000000000001" customHeight="1" thickBot="1" x14ac:dyDescent="0.3">
      <c r="B3" s="2"/>
      <c r="C3" s="23"/>
      <c r="D3" s="23"/>
      <c r="E3" s="14" t="s">
        <v>22</v>
      </c>
      <c r="F3" s="15" t="s">
        <v>22</v>
      </c>
      <c r="G3" s="15" t="s">
        <v>22</v>
      </c>
      <c r="H3" s="15" t="s">
        <v>22</v>
      </c>
      <c r="I3" s="15" t="s">
        <v>22</v>
      </c>
      <c r="J3" s="11" t="s">
        <v>22</v>
      </c>
      <c r="K3" s="14" t="s">
        <v>16</v>
      </c>
      <c r="L3" s="15" t="s">
        <v>16</v>
      </c>
      <c r="M3" s="15" t="s">
        <v>16</v>
      </c>
      <c r="N3" s="15" t="s">
        <v>16</v>
      </c>
      <c r="O3" s="15" t="s">
        <v>16</v>
      </c>
      <c r="P3" s="11" t="s">
        <v>16</v>
      </c>
      <c r="Q3" s="14" t="s">
        <v>37</v>
      </c>
      <c r="R3" s="15" t="s">
        <v>37</v>
      </c>
      <c r="S3" s="15" t="s">
        <v>37</v>
      </c>
      <c r="T3" s="15" t="s">
        <v>37</v>
      </c>
      <c r="U3" s="15" t="s">
        <v>37</v>
      </c>
      <c r="V3" s="11" t="s">
        <v>37</v>
      </c>
      <c r="W3" s="14" t="s">
        <v>2</v>
      </c>
      <c r="X3" s="15" t="s">
        <v>2</v>
      </c>
      <c r="Y3" s="15" t="s">
        <v>2</v>
      </c>
      <c r="Z3" s="15" t="s">
        <v>2</v>
      </c>
      <c r="AA3" s="15" t="s">
        <v>2</v>
      </c>
      <c r="AB3" s="15" t="s">
        <v>2</v>
      </c>
      <c r="AC3" s="11" t="s">
        <v>2</v>
      </c>
      <c r="AD3" s="14" t="s">
        <v>0</v>
      </c>
      <c r="AE3" s="11" t="s">
        <v>0</v>
      </c>
      <c r="AF3" s="14" t="s">
        <v>22</v>
      </c>
      <c r="AG3" s="15" t="s">
        <v>22</v>
      </c>
      <c r="AH3" s="15" t="s">
        <v>22</v>
      </c>
      <c r="AI3" s="15" t="s">
        <v>16</v>
      </c>
      <c r="AJ3" s="15" t="s">
        <v>16</v>
      </c>
      <c r="AK3" s="15" t="s">
        <v>16</v>
      </c>
      <c r="AL3" s="15" t="s">
        <v>16</v>
      </c>
      <c r="AM3" s="11" t="s">
        <v>16</v>
      </c>
      <c r="AN3" s="27" t="s">
        <v>2</v>
      </c>
      <c r="AO3" s="15" t="s">
        <v>2</v>
      </c>
      <c r="AP3" s="15" t="s">
        <v>2</v>
      </c>
      <c r="AQ3" s="15" t="s">
        <v>2</v>
      </c>
      <c r="AR3" s="15" t="s">
        <v>2</v>
      </c>
      <c r="AS3" s="11" t="s">
        <v>2</v>
      </c>
      <c r="AT3" s="27" t="s">
        <v>2</v>
      </c>
      <c r="AU3" s="15" t="s">
        <v>2</v>
      </c>
      <c r="AV3" s="15" t="s">
        <v>2</v>
      </c>
      <c r="AW3" s="15" t="s">
        <v>2</v>
      </c>
      <c r="AX3" s="15" t="s">
        <v>2</v>
      </c>
      <c r="AY3" s="11" t="s">
        <v>0</v>
      </c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</row>
    <row r="4" spans="2:95" ht="17.100000000000001" customHeight="1" thickBot="1" x14ac:dyDescent="0.3">
      <c r="B4" s="2"/>
      <c r="C4" s="23"/>
      <c r="D4" s="43" t="s">
        <v>48</v>
      </c>
      <c r="E4" s="40" t="s">
        <v>46</v>
      </c>
      <c r="F4" s="41" t="s">
        <v>42</v>
      </c>
      <c r="G4" s="41" t="s">
        <v>41</v>
      </c>
      <c r="H4" s="41" t="s">
        <v>40</v>
      </c>
      <c r="I4" s="41" t="s">
        <v>39</v>
      </c>
      <c r="J4" s="42" t="s">
        <v>30</v>
      </c>
      <c r="K4" s="6" t="s">
        <v>36</v>
      </c>
      <c r="L4" s="12" t="s">
        <v>35</v>
      </c>
      <c r="M4" s="12" t="s">
        <v>34</v>
      </c>
      <c r="N4" s="12" t="s">
        <v>28</v>
      </c>
      <c r="O4" s="12" t="s">
        <v>45</v>
      </c>
      <c r="P4" s="13" t="s">
        <v>44</v>
      </c>
      <c r="Q4" s="6" t="s">
        <v>43</v>
      </c>
      <c r="R4" s="12" t="s">
        <v>42</v>
      </c>
      <c r="S4" s="12" t="s">
        <v>41</v>
      </c>
      <c r="T4" s="12" t="s">
        <v>40</v>
      </c>
      <c r="U4" s="12" t="s">
        <v>39</v>
      </c>
      <c r="V4" s="13" t="s">
        <v>38</v>
      </c>
      <c r="W4" s="6" t="s">
        <v>36</v>
      </c>
      <c r="X4" s="12" t="s">
        <v>35</v>
      </c>
      <c r="Y4" s="12" t="s">
        <v>34</v>
      </c>
      <c r="Z4" s="12" t="s">
        <v>33</v>
      </c>
      <c r="AA4" s="12" t="s">
        <v>32</v>
      </c>
      <c r="AB4" s="12" t="s">
        <v>31</v>
      </c>
      <c r="AC4" s="13" t="s">
        <v>30</v>
      </c>
      <c r="AD4" s="6" t="s">
        <v>28</v>
      </c>
      <c r="AE4" s="13" t="s">
        <v>27</v>
      </c>
      <c r="AF4" s="6" t="s">
        <v>25</v>
      </c>
      <c r="AG4" s="12" t="s">
        <v>24</v>
      </c>
      <c r="AH4" s="12" t="s">
        <v>23</v>
      </c>
      <c r="AI4" s="12" t="s">
        <v>21</v>
      </c>
      <c r="AJ4" s="12" t="s">
        <v>20</v>
      </c>
      <c r="AK4" s="12" t="s">
        <v>19</v>
      </c>
      <c r="AL4" s="12" t="s">
        <v>18</v>
      </c>
      <c r="AM4" s="13" t="s">
        <v>17</v>
      </c>
      <c r="AN4" s="28" t="s">
        <v>14</v>
      </c>
      <c r="AO4" s="12" t="s">
        <v>13</v>
      </c>
      <c r="AP4" s="12" t="s">
        <v>12</v>
      </c>
      <c r="AQ4" s="12" t="s">
        <v>11</v>
      </c>
      <c r="AR4" s="12" t="s">
        <v>10</v>
      </c>
      <c r="AS4" s="13" t="s">
        <v>9</v>
      </c>
      <c r="AT4" s="28" t="s">
        <v>7</v>
      </c>
      <c r="AU4" s="12" t="s">
        <v>6</v>
      </c>
      <c r="AV4" s="12" t="s">
        <v>5</v>
      </c>
      <c r="AW4" s="12" t="s">
        <v>4</v>
      </c>
      <c r="AX4" s="12" t="s">
        <v>3</v>
      </c>
      <c r="AY4" s="13" t="s">
        <v>1</v>
      </c>
    </row>
    <row r="5" spans="2:95" ht="17.100000000000001" customHeight="1" thickBot="1" x14ac:dyDescent="0.3">
      <c r="B5" s="55" t="s">
        <v>29</v>
      </c>
      <c r="C5" s="24" t="s">
        <v>22</v>
      </c>
      <c r="D5" s="44" t="s">
        <v>46</v>
      </c>
      <c r="E5" s="37" t="s">
        <v>47</v>
      </c>
      <c r="F5" s="17" t="str">
        <f t="shared" ref="F5:AY5" si="0">$D$5&amp;F4</f>
        <v>C2FC30</v>
      </c>
      <c r="G5" s="17" t="str">
        <f t="shared" si="0"/>
        <v>C2FPOD1</v>
      </c>
      <c r="H5" s="17" t="str">
        <f t="shared" si="0"/>
        <v>C2FC28</v>
      </c>
      <c r="I5" s="17" t="str">
        <f t="shared" si="0"/>
        <v>C2FPOD6</v>
      </c>
      <c r="J5" s="17" t="str">
        <f t="shared" si="0"/>
        <v>C2FC75</v>
      </c>
      <c r="K5" s="17" t="str">
        <f t="shared" si="0"/>
        <v>C2FC24</v>
      </c>
      <c r="L5" s="17" t="str">
        <f t="shared" si="0"/>
        <v>C2FPOD7</v>
      </c>
      <c r="M5" s="17" t="str">
        <f t="shared" si="0"/>
        <v>C2FPOD5</v>
      </c>
      <c r="N5" s="17" t="str">
        <f t="shared" si="0"/>
        <v>C2FC47</v>
      </c>
      <c r="O5" s="17" t="str">
        <f t="shared" si="0"/>
        <v>C2FC26</v>
      </c>
      <c r="P5" s="17" t="str">
        <f t="shared" si="0"/>
        <v>C2FACT</v>
      </c>
      <c r="Q5" s="17" t="str">
        <f t="shared" si="0"/>
        <v>C2FC33</v>
      </c>
      <c r="R5" s="17" t="str">
        <f t="shared" si="0"/>
        <v>C2FC30</v>
      </c>
      <c r="S5" s="17" t="str">
        <f t="shared" si="0"/>
        <v>C2FPOD1</v>
      </c>
      <c r="T5" s="17" t="str">
        <f t="shared" si="0"/>
        <v>C2FC28</v>
      </c>
      <c r="U5" s="17" t="str">
        <f t="shared" si="0"/>
        <v>C2FPOD6</v>
      </c>
      <c r="V5" s="17" t="str">
        <f t="shared" si="0"/>
        <v>C2FC48</v>
      </c>
      <c r="W5" s="17" t="str">
        <f t="shared" si="0"/>
        <v>C2FC24</v>
      </c>
      <c r="X5" s="17" t="str">
        <f t="shared" si="0"/>
        <v>C2FPOD7</v>
      </c>
      <c r="Y5" s="17" t="str">
        <f t="shared" si="0"/>
        <v>C2FPOD5</v>
      </c>
      <c r="Z5" s="17" t="str">
        <f t="shared" si="0"/>
        <v>C2FC60</v>
      </c>
      <c r="AA5" s="17" t="str">
        <f t="shared" si="0"/>
        <v>C2FC44</v>
      </c>
      <c r="AB5" s="17" t="str">
        <f t="shared" si="0"/>
        <v>C2FC62</v>
      </c>
      <c r="AC5" s="17" t="str">
        <f t="shared" si="0"/>
        <v>C2FC75</v>
      </c>
      <c r="AD5" s="17" t="str">
        <f t="shared" si="0"/>
        <v>C2FC47</v>
      </c>
      <c r="AE5" s="18" t="str">
        <f t="shared" si="0"/>
        <v>C2FC59</v>
      </c>
      <c r="AF5" s="30" t="str">
        <f t="shared" si="0"/>
        <v>C2FC55</v>
      </c>
      <c r="AG5" s="30" t="str">
        <f t="shared" si="0"/>
        <v>C2FC57</v>
      </c>
      <c r="AH5" s="30" t="str">
        <f t="shared" si="0"/>
        <v>C2FC66BIS</v>
      </c>
      <c r="AI5" s="30" t="str">
        <f t="shared" si="0"/>
        <v>C2FC68</v>
      </c>
      <c r="AJ5" s="30" t="str">
        <f t="shared" si="0"/>
        <v>C2FPOD4</v>
      </c>
      <c r="AK5" s="30" t="str">
        <f t="shared" si="0"/>
        <v>C2FC34</v>
      </c>
      <c r="AL5" s="30" t="str">
        <f t="shared" si="0"/>
        <v>C2FC29</v>
      </c>
      <c r="AM5" s="31" t="str">
        <f t="shared" si="0"/>
        <v>C2FC2B</v>
      </c>
      <c r="AN5" s="30" t="str">
        <f t="shared" si="0"/>
        <v>C2FC6S</v>
      </c>
      <c r="AO5" s="30" t="str">
        <f t="shared" si="0"/>
        <v>C2FC6P</v>
      </c>
      <c r="AP5" s="30" t="str">
        <f t="shared" si="0"/>
        <v>C2FC6V</v>
      </c>
      <c r="AQ5" s="30" t="str">
        <f t="shared" si="0"/>
        <v>C2FC7J</v>
      </c>
      <c r="AR5" s="30" t="str">
        <f t="shared" si="0"/>
        <v>C2FC6M</v>
      </c>
      <c r="AS5" s="31" t="str">
        <f t="shared" si="0"/>
        <v>C2FC9C</v>
      </c>
      <c r="AT5" s="30" t="str">
        <f t="shared" si="0"/>
        <v>C2FC67</v>
      </c>
      <c r="AU5" s="30" t="str">
        <f t="shared" si="0"/>
        <v>C2FADA</v>
      </c>
      <c r="AV5" s="30" t="str">
        <f t="shared" si="0"/>
        <v>C2FC39</v>
      </c>
      <c r="AW5" s="30" t="str">
        <f t="shared" si="0"/>
        <v>C2FC3B</v>
      </c>
      <c r="AX5" s="30" t="str">
        <f t="shared" si="0"/>
        <v>C2FC7O</v>
      </c>
      <c r="AY5" s="31" t="str">
        <f t="shared" si="0"/>
        <v>C2FC41</v>
      </c>
    </row>
    <row r="6" spans="2:95" ht="17.100000000000001" customHeight="1" thickBot="1" x14ac:dyDescent="0.3">
      <c r="B6" s="55"/>
      <c r="C6" s="25" t="s">
        <v>22</v>
      </c>
      <c r="D6" s="45" t="s">
        <v>42</v>
      </c>
      <c r="E6" s="19" t="str">
        <f>D6&amp;$E$4</f>
        <v>C30C2F</v>
      </c>
      <c r="F6" s="8" t="s">
        <v>47</v>
      </c>
      <c r="G6" s="8" t="str">
        <f t="shared" ref="G6:AY6" si="1">$D$6&amp;G4</f>
        <v>C30POD1</v>
      </c>
      <c r="H6" s="8" t="str">
        <f t="shared" si="1"/>
        <v>C30C28</v>
      </c>
      <c r="I6" s="8" t="str">
        <f t="shared" si="1"/>
        <v>C30POD6</v>
      </c>
      <c r="J6" s="8" t="str">
        <f t="shared" si="1"/>
        <v>C30C75</v>
      </c>
      <c r="K6" s="8" t="str">
        <f t="shared" si="1"/>
        <v>C30C24</v>
      </c>
      <c r="L6" s="8" t="str">
        <f t="shared" si="1"/>
        <v>C30POD7</v>
      </c>
      <c r="M6" s="8" t="str">
        <f t="shared" si="1"/>
        <v>C30POD5</v>
      </c>
      <c r="N6" s="8" t="str">
        <f t="shared" si="1"/>
        <v>C30C47</v>
      </c>
      <c r="O6" s="8" t="str">
        <f t="shared" si="1"/>
        <v>C30C26</v>
      </c>
      <c r="P6" s="8" t="str">
        <f t="shared" si="1"/>
        <v>C30ACT</v>
      </c>
      <c r="Q6" s="8" t="str">
        <f t="shared" si="1"/>
        <v>C30C33</v>
      </c>
      <c r="R6" s="8" t="str">
        <f t="shared" si="1"/>
        <v>C30C30</v>
      </c>
      <c r="S6" s="8" t="str">
        <f t="shared" si="1"/>
        <v>C30POD1</v>
      </c>
      <c r="T6" s="8" t="str">
        <f t="shared" si="1"/>
        <v>C30C28</v>
      </c>
      <c r="U6" s="8" t="str">
        <f t="shared" si="1"/>
        <v>C30POD6</v>
      </c>
      <c r="V6" s="8" t="str">
        <f t="shared" si="1"/>
        <v>C30C48</v>
      </c>
      <c r="W6" s="8" t="str">
        <f t="shared" si="1"/>
        <v>C30C24</v>
      </c>
      <c r="X6" s="8" t="str">
        <f t="shared" si="1"/>
        <v>C30POD7</v>
      </c>
      <c r="Y6" s="8" t="str">
        <f t="shared" si="1"/>
        <v>C30POD5</v>
      </c>
      <c r="Z6" s="8" t="str">
        <f t="shared" si="1"/>
        <v>C30C60</v>
      </c>
      <c r="AA6" s="8" t="str">
        <f t="shared" si="1"/>
        <v>C30C44</v>
      </c>
      <c r="AB6" s="8" t="str">
        <f t="shared" si="1"/>
        <v>C30C62</v>
      </c>
      <c r="AC6" s="8" t="str">
        <f t="shared" si="1"/>
        <v>C30C75</v>
      </c>
      <c r="AD6" s="8" t="str">
        <f t="shared" si="1"/>
        <v>C30C47</v>
      </c>
      <c r="AE6" s="20" t="str">
        <f t="shared" si="1"/>
        <v>C30C59</v>
      </c>
      <c r="AF6" s="30" t="str">
        <f t="shared" si="1"/>
        <v>C30C55</v>
      </c>
      <c r="AG6" s="30" t="str">
        <f t="shared" si="1"/>
        <v>C30C57</v>
      </c>
      <c r="AH6" s="30" t="str">
        <f t="shared" si="1"/>
        <v>C30C66BIS</v>
      </c>
      <c r="AI6" s="30" t="str">
        <f t="shared" si="1"/>
        <v>C30C68</v>
      </c>
      <c r="AJ6" s="30" t="str">
        <f t="shared" si="1"/>
        <v>C30POD4</v>
      </c>
      <c r="AK6" s="30" t="str">
        <f t="shared" si="1"/>
        <v>C30C34</v>
      </c>
      <c r="AL6" s="30" t="str">
        <f t="shared" si="1"/>
        <v>C30C29</v>
      </c>
      <c r="AM6" s="31" t="str">
        <f t="shared" si="1"/>
        <v>C30C2B</v>
      </c>
      <c r="AN6" s="30" t="str">
        <f t="shared" si="1"/>
        <v>C30C6S</v>
      </c>
      <c r="AO6" s="30" t="str">
        <f t="shared" si="1"/>
        <v>C30C6P</v>
      </c>
      <c r="AP6" s="30" t="str">
        <f t="shared" si="1"/>
        <v>C30C6V</v>
      </c>
      <c r="AQ6" s="30" t="str">
        <f t="shared" si="1"/>
        <v>C30C7J</v>
      </c>
      <c r="AR6" s="30" t="str">
        <f t="shared" si="1"/>
        <v>C30C6M</v>
      </c>
      <c r="AS6" s="31" t="str">
        <f t="shared" si="1"/>
        <v>C30C9C</v>
      </c>
      <c r="AT6" s="30" t="str">
        <f t="shared" si="1"/>
        <v>C30C67</v>
      </c>
      <c r="AU6" s="30" t="str">
        <f t="shared" si="1"/>
        <v>C30ADA</v>
      </c>
      <c r="AV6" s="30" t="str">
        <f t="shared" si="1"/>
        <v>C30C39</v>
      </c>
      <c r="AW6" s="30" t="str">
        <f t="shared" si="1"/>
        <v>C30C3B</v>
      </c>
      <c r="AX6" s="30" t="str">
        <f t="shared" si="1"/>
        <v>C30C7O</v>
      </c>
      <c r="AY6" s="31" t="str">
        <f t="shared" si="1"/>
        <v>C30C41</v>
      </c>
    </row>
    <row r="7" spans="2:95" ht="17.100000000000001" customHeight="1" thickBot="1" x14ac:dyDescent="0.3">
      <c r="B7" s="55"/>
      <c r="C7" s="25" t="s">
        <v>22</v>
      </c>
      <c r="D7" s="45" t="s">
        <v>41</v>
      </c>
      <c r="E7" s="19" t="str">
        <f t="shared" ref="E7:E51" si="2">D7&amp;$E$4</f>
        <v>POD1C2F</v>
      </c>
      <c r="F7" s="16" t="str">
        <f>D7&amp;$F$4</f>
        <v>POD1C30</v>
      </c>
      <c r="G7" s="8" t="s">
        <v>47</v>
      </c>
      <c r="H7" s="8" t="str">
        <f t="shared" ref="H7:AY7" si="3">$D$7&amp;H4</f>
        <v>POD1C28</v>
      </c>
      <c r="I7" s="8" t="str">
        <f t="shared" si="3"/>
        <v>POD1POD6</v>
      </c>
      <c r="J7" s="8" t="str">
        <f t="shared" si="3"/>
        <v>POD1C75</v>
      </c>
      <c r="K7" s="8" t="str">
        <f t="shared" si="3"/>
        <v>POD1C24</v>
      </c>
      <c r="L7" s="8" t="str">
        <f t="shared" si="3"/>
        <v>POD1POD7</v>
      </c>
      <c r="M7" s="8" t="str">
        <f t="shared" si="3"/>
        <v>POD1POD5</v>
      </c>
      <c r="N7" s="8" t="str">
        <f t="shared" si="3"/>
        <v>POD1C47</v>
      </c>
      <c r="O7" s="8" t="str">
        <f t="shared" si="3"/>
        <v>POD1C26</v>
      </c>
      <c r="P7" s="8" t="str">
        <f t="shared" si="3"/>
        <v>POD1ACT</v>
      </c>
      <c r="Q7" s="8" t="str">
        <f t="shared" si="3"/>
        <v>POD1C33</v>
      </c>
      <c r="R7" s="8" t="str">
        <f t="shared" si="3"/>
        <v>POD1C30</v>
      </c>
      <c r="S7" s="8" t="str">
        <f t="shared" si="3"/>
        <v>POD1POD1</v>
      </c>
      <c r="T7" s="8" t="str">
        <f t="shared" si="3"/>
        <v>POD1C28</v>
      </c>
      <c r="U7" s="8" t="str">
        <f t="shared" si="3"/>
        <v>POD1POD6</v>
      </c>
      <c r="V7" s="8" t="str">
        <f t="shared" si="3"/>
        <v>POD1C48</v>
      </c>
      <c r="W7" s="8" t="str">
        <f t="shared" si="3"/>
        <v>POD1C24</v>
      </c>
      <c r="X7" s="8" t="str">
        <f t="shared" si="3"/>
        <v>POD1POD7</v>
      </c>
      <c r="Y7" s="8" t="str">
        <f t="shared" si="3"/>
        <v>POD1POD5</v>
      </c>
      <c r="Z7" s="8" t="str">
        <f t="shared" si="3"/>
        <v>POD1C60</v>
      </c>
      <c r="AA7" s="8" t="str">
        <f t="shared" si="3"/>
        <v>POD1C44</v>
      </c>
      <c r="AB7" s="8" t="str">
        <f t="shared" si="3"/>
        <v>POD1C62</v>
      </c>
      <c r="AC7" s="8" t="str">
        <f t="shared" si="3"/>
        <v>POD1C75</v>
      </c>
      <c r="AD7" s="8" t="str">
        <f t="shared" si="3"/>
        <v>POD1C47</v>
      </c>
      <c r="AE7" s="20" t="str">
        <f t="shared" si="3"/>
        <v>POD1C59</v>
      </c>
      <c r="AF7" s="30" t="str">
        <f t="shared" si="3"/>
        <v>POD1C55</v>
      </c>
      <c r="AG7" s="30" t="str">
        <f t="shared" si="3"/>
        <v>POD1C57</v>
      </c>
      <c r="AH7" s="30" t="str">
        <f t="shared" si="3"/>
        <v>POD1C66BIS</v>
      </c>
      <c r="AI7" s="30" t="str">
        <f t="shared" si="3"/>
        <v>POD1C68</v>
      </c>
      <c r="AJ7" s="30" t="str">
        <f t="shared" si="3"/>
        <v>POD1POD4</v>
      </c>
      <c r="AK7" s="30" t="str">
        <f t="shared" si="3"/>
        <v>POD1C34</v>
      </c>
      <c r="AL7" s="30" t="str">
        <f t="shared" si="3"/>
        <v>POD1C29</v>
      </c>
      <c r="AM7" s="31" t="str">
        <f t="shared" si="3"/>
        <v>POD1C2B</v>
      </c>
      <c r="AN7" s="30" t="str">
        <f t="shared" si="3"/>
        <v>POD1C6S</v>
      </c>
      <c r="AO7" s="30" t="str">
        <f t="shared" si="3"/>
        <v>POD1C6P</v>
      </c>
      <c r="AP7" s="30" t="str">
        <f t="shared" si="3"/>
        <v>POD1C6V</v>
      </c>
      <c r="AQ7" s="30" t="str">
        <f t="shared" si="3"/>
        <v>POD1C7J</v>
      </c>
      <c r="AR7" s="30" t="str">
        <f t="shared" si="3"/>
        <v>POD1C6M</v>
      </c>
      <c r="AS7" s="31" t="str">
        <f t="shared" si="3"/>
        <v>POD1C9C</v>
      </c>
      <c r="AT7" s="30" t="str">
        <f t="shared" si="3"/>
        <v>POD1C67</v>
      </c>
      <c r="AU7" s="30" t="str">
        <f t="shared" si="3"/>
        <v>POD1ADA</v>
      </c>
      <c r="AV7" s="30" t="str">
        <f t="shared" si="3"/>
        <v>POD1C39</v>
      </c>
      <c r="AW7" s="30" t="str">
        <f t="shared" si="3"/>
        <v>POD1C3B</v>
      </c>
      <c r="AX7" s="30" t="str">
        <f t="shared" si="3"/>
        <v>POD1C7O</v>
      </c>
      <c r="AY7" s="31" t="str">
        <f t="shared" si="3"/>
        <v>POD1C41</v>
      </c>
    </row>
    <row r="8" spans="2:95" ht="17.100000000000001" customHeight="1" thickBot="1" x14ac:dyDescent="0.3">
      <c r="B8" s="55"/>
      <c r="C8" s="25" t="s">
        <v>22</v>
      </c>
      <c r="D8" s="45" t="s">
        <v>40</v>
      </c>
      <c r="E8" s="19" t="str">
        <f t="shared" si="2"/>
        <v>C28C2F</v>
      </c>
      <c r="F8" s="16" t="str">
        <f t="shared" ref="F8:F31" si="4">D8&amp;$F$4</f>
        <v>C28C30</v>
      </c>
      <c r="G8" s="16" t="str">
        <f>D8&amp;$G$4</f>
        <v>C28POD1</v>
      </c>
      <c r="H8" s="8" t="s">
        <v>47</v>
      </c>
      <c r="I8" s="8" t="str">
        <f t="shared" ref="I8:AY8" si="5">$D$8&amp;I4</f>
        <v>C28POD6</v>
      </c>
      <c r="J8" s="8" t="str">
        <f t="shared" si="5"/>
        <v>C28C75</v>
      </c>
      <c r="K8" s="8" t="str">
        <f t="shared" si="5"/>
        <v>C28C24</v>
      </c>
      <c r="L8" s="8" t="str">
        <f t="shared" si="5"/>
        <v>C28POD7</v>
      </c>
      <c r="M8" s="8" t="str">
        <f t="shared" si="5"/>
        <v>C28POD5</v>
      </c>
      <c r="N8" s="8" t="str">
        <f t="shared" si="5"/>
        <v>C28C47</v>
      </c>
      <c r="O8" s="8" t="str">
        <f t="shared" si="5"/>
        <v>C28C26</v>
      </c>
      <c r="P8" s="8" t="str">
        <f t="shared" si="5"/>
        <v>C28ACT</v>
      </c>
      <c r="Q8" s="8" t="str">
        <f t="shared" si="5"/>
        <v>C28C33</v>
      </c>
      <c r="R8" s="8" t="str">
        <f t="shared" si="5"/>
        <v>C28C30</v>
      </c>
      <c r="S8" s="8" t="str">
        <f t="shared" si="5"/>
        <v>C28POD1</v>
      </c>
      <c r="T8" s="8" t="str">
        <f t="shared" si="5"/>
        <v>C28C28</v>
      </c>
      <c r="U8" s="8" t="str">
        <f t="shared" si="5"/>
        <v>C28POD6</v>
      </c>
      <c r="V8" s="8" t="str">
        <f t="shared" si="5"/>
        <v>C28C48</v>
      </c>
      <c r="W8" s="8" t="str">
        <f t="shared" si="5"/>
        <v>C28C24</v>
      </c>
      <c r="X8" s="8" t="str">
        <f t="shared" si="5"/>
        <v>C28POD7</v>
      </c>
      <c r="Y8" s="8" t="str">
        <f t="shared" si="5"/>
        <v>C28POD5</v>
      </c>
      <c r="Z8" s="8" t="str">
        <f t="shared" si="5"/>
        <v>C28C60</v>
      </c>
      <c r="AA8" s="8" t="str">
        <f t="shared" si="5"/>
        <v>C28C44</v>
      </c>
      <c r="AB8" s="8" t="str">
        <f t="shared" si="5"/>
        <v>C28C62</v>
      </c>
      <c r="AC8" s="8" t="str">
        <f t="shared" si="5"/>
        <v>C28C75</v>
      </c>
      <c r="AD8" s="8" t="str">
        <f t="shared" si="5"/>
        <v>C28C47</v>
      </c>
      <c r="AE8" s="20" t="str">
        <f t="shared" si="5"/>
        <v>C28C59</v>
      </c>
      <c r="AF8" s="30" t="str">
        <f t="shared" si="5"/>
        <v>C28C55</v>
      </c>
      <c r="AG8" s="30" t="str">
        <f t="shared" si="5"/>
        <v>C28C57</v>
      </c>
      <c r="AH8" s="30" t="str">
        <f t="shared" si="5"/>
        <v>C28C66BIS</v>
      </c>
      <c r="AI8" s="30" t="str">
        <f t="shared" si="5"/>
        <v>C28C68</v>
      </c>
      <c r="AJ8" s="30" t="str">
        <f t="shared" si="5"/>
        <v>C28POD4</v>
      </c>
      <c r="AK8" s="30" t="str">
        <f t="shared" si="5"/>
        <v>C28C34</v>
      </c>
      <c r="AL8" s="30" t="str">
        <f t="shared" si="5"/>
        <v>C28C29</v>
      </c>
      <c r="AM8" s="31" t="str">
        <f t="shared" si="5"/>
        <v>C28C2B</v>
      </c>
      <c r="AN8" s="30" t="str">
        <f t="shared" si="5"/>
        <v>C28C6S</v>
      </c>
      <c r="AO8" s="30" t="str">
        <f t="shared" si="5"/>
        <v>C28C6P</v>
      </c>
      <c r="AP8" s="30" t="str">
        <f t="shared" si="5"/>
        <v>C28C6V</v>
      </c>
      <c r="AQ8" s="30" t="str">
        <f t="shared" si="5"/>
        <v>C28C7J</v>
      </c>
      <c r="AR8" s="30" t="str">
        <f t="shared" si="5"/>
        <v>C28C6M</v>
      </c>
      <c r="AS8" s="31" t="str">
        <f t="shared" si="5"/>
        <v>C28C9C</v>
      </c>
      <c r="AT8" s="30" t="str">
        <f t="shared" si="5"/>
        <v>C28C67</v>
      </c>
      <c r="AU8" s="30" t="str">
        <f t="shared" si="5"/>
        <v>C28ADA</v>
      </c>
      <c r="AV8" s="30" t="str">
        <f t="shared" si="5"/>
        <v>C28C39</v>
      </c>
      <c r="AW8" s="30" t="str">
        <f t="shared" si="5"/>
        <v>C28C3B</v>
      </c>
      <c r="AX8" s="30" t="str">
        <f t="shared" si="5"/>
        <v>C28C7O</v>
      </c>
      <c r="AY8" s="31" t="str">
        <f t="shared" si="5"/>
        <v>C28C41</v>
      </c>
    </row>
    <row r="9" spans="2:95" ht="17.100000000000001" customHeight="1" thickBot="1" x14ac:dyDescent="0.3">
      <c r="B9" s="55"/>
      <c r="C9" s="25" t="s">
        <v>22</v>
      </c>
      <c r="D9" s="45" t="s">
        <v>39</v>
      </c>
      <c r="E9" s="19" t="str">
        <f t="shared" si="2"/>
        <v>POD6C2F</v>
      </c>
      <c r="F9" s="16" t="str">
        <f t="shared" si="4"/>
        <v>POD6C30</v>
      </c>
      <c r="G9" s="16" t="str">
        <f t="shared" ref="G9:G31" si="6">D9&amp;$G$4</f>
        <v>POD6POD1</v>
      </c>
      <c r="H9" s="16" t="str">
        <f>D9&amp;$H$4</f>
        <v>POD6C28</v>
      </c>
      <c r="I9" s="8" t="s">
        <v>47</v>
      </c>
      <c r="J9" s="8" t="str">
        <f t="shared" ref="J9:AY9" si="7">$D$9&amp;J4</f>
        <v>POD6C75</v>
      </c>
      <c r="K9" s="8" t="str">
        <f t="shared" si="7"/>
        <v>POD6C24</v>
      </c>
      <c r="L9" s="8" t="str">
        <f t="shared" si="7"/>
        <v>POD6POD7</v>
      </c>
      <c r="M9" s="8" t="str">
        <f t="shared" si="7"/>
        <v>POD6POD5</v>
      </c>
      <c r="N9" s="8" t="str">
        <f t="shared" si="7"/>
        <v>POD6C47</v>
      </c>
      <c r="O9" s="8" t="str">
        <f t="shared" si="7"/>
        <v>POD6C26</v>
      </c>
      <c r="P9" s="8" t="str">
        <f t="shared" si="7"/>
        <v>POD6ACT</v>
      </c>
      <c r="Q9" s="8" t="str">
        <f t="shared" si="7"/>
        <v>POD6C33</v>
      </c>
      <c r="R9" s="8" t="str">
        <f t="shared" si="7"/>
        <v>POD6C30</v>
      </c>
      <c r="S9" s="8" t="str">
        <f t="shared" si="7"/>
        <v>POD6POD1</v>
      </c>
      <c r="T9" s="8" t="str">
        <f t="shared" si="7"/>
        <v>POD6C28</v>
      </c>
      <c r="U9" s="8" t="str">
        <f t="shared" si="7"/>
        <v>POD6POD6</v>
      </c>
      <c r="V9" s="8" t="str">
        <f t="shared" si="7"/>
        <v>POD6C48</v>
      </c>
      <c r="W9" s="8" t="str">
        <f t="shared" si="7"/>
        <v>POD6C24</v>
      </c>
      <c r="X9" s="8" t="str">
        <f t="shared" si="7"/>
        <v>POD6POD7</v>
      </c>
      <c r="Y9" s="8" t="str">
        <f t="shared" si="7"/>
        <v>POD6POD5</v>
      </c>
      <c r="Z9" s="8" t="str">
        <f t="shared" si="7"/>
        <v>POD6C60</v>
      </c>
      <c r="AA9" s="8" t="str">
        <f t="shared" si="7"/>
        <v>POD6C44</v>
      </c>
      <c r="AB9" s="8" t="str">
        <f t="shared" si="7"/>
        <v>POD6C62</v>
      </c>
      <c r="AC9" s="8" t="str">
        <f t="shared" si="7"/>
        <v>POD6C75</v>
      </c>
      <c r="AD9" s="8" t="str">
        <f t="shared" si="7"/>
        <v>POD6C47</v>
      </c>
      <c r="AE9" s="20" t="str">
        <f t="shared" si="7"/>
        <v>POD6C59</v>
      </c>
      <c r="AF9" s="30" t="str">
        <f t="shared" si="7"/>
        <v>POD6C55</v>
      </c>
      <c r="AG9" s="30" t="str">
        <f t="shared" si="7"/>
        <v>POD6C57</v>
      </c>
      <c r="AH9" s="30" t="str">
        <f t="shared" si="7"/>
        <v>POD6C66BIS</v>
      </c>
      <c r="AI9" s="30" t="str">
        <f t="shared" si="7"/>
        <v>POD6C68</v>
      </c>
      <c r="AJ9" s="30" t="str">
        <f t="shared" si="7"/>
        <v>POD6POD4</v>
      </c>
      <c r="AK9" s="30" t="str">
        <f t="shared" si="7"/>
        <v>POD6C34</v>
      </c>
      <c r="AL9" s="30" t="str">
        <f t="shared" si="7"/>
        <v>POD6C29</v>
      </c>
      <c r="AM9" s="31" t="str">
        <f t="shared" si="7"/>
        <v>POD6C2B</v>
      </c>
      <c r="AN9" s="30" t="str">
        <f t="shared" si="7"/>
        <v>POD6C6S</v>
      </c>
      <c r="AO9" s="30" t="str">
        <f t="shared" si="7"/>
        <v>POD6C6P</v>
      </c>
      <c r="AP9" s="30" t="str">
        <f t="shared" si="7"/>
        <v>POD6C6V</v>
      </c>
      <c r="AQ9" s="30" t="str">
        <f t="shared" si="7"/>
        <v>POD6C7J</v>
      </c>
      <c r="AR9" s="30" t="str">
        <f t="shared" si="7"/>
        <v>POD6C6M</v>
      </c>
      <c r="AS9" s="31" t="str">
        <f t="shared" si="7"/>
        <v>POD6C9C</v>
      </c>
      <c r="AT9" s="30" t="str">
        <f t="shared" si="7"/>
        <v>POD6C67</v>
      </c>
      <c r="AU9" s="30" t="str">
        <f t="shared" si="7"/>
        <v>POD6ADA</v>
      </c>
      <c r="AV9" s="30" t="str">
        <f t="shared" si="7"/>
        <v>POD6C39</v>
      </c>
      <c r="AW9" s="30" t="str">
        <f t="shared" si="7"/>
        <v>POD6C3B</v>
      </c>
      <c r="AX9" s="30" t="str">
        <f t="shared" si="7"/>
        <v>POD6C7O</v>
      </c>
      <c r="AY9" s="31" t="str">
        <f t="shared" si="7"/>
        <v>POD6C41</v>
      </c>
    </row>
    <row r="10" spans="2:95" ht="17.100000000000001" customHeight="1" thickBot="1" x14ac:dyDescent="0.3">
      <c r="B10" s="55"/>
      <c r="C10" s="26" t="s">
        <v>22</v>
      </c>
      <c r="D10" s="46" t="s">
        <v>30</v>
      </c>
      <c r="E10" s="19" t="str">
        <f t="shared" si="2"/>
        <v>C75C2F</v>
      </c>
      <c r="F10" s="16" t="str">
        <f t="shared" si="4"/>
        <v>C75C30</v>
      </c>
      <c r="G10" s="16" t="str">
        <f t="shared" si="6"/>
        <v>C75POD1</v>
      </c>
      <c r="H10" s="16" t="str">
        <f t="shared" ref="H10:H31" si="8">D10&amp;$H$4</f>
        <v>C75C28</v>
      </c>
      <c r="I10" s="16" t="str">
        <f>D10&amp;$I$4</f>
        <v>C75POD6</v>
      </c>
      <c r="J10" s="8" t="s">
        <v>47</v>
      </c>
      <c r="K10" s="8" t="str">
        <f t="shared" ref="K10:AY10" si="9">$D$10&amp;K4</f>
        <v>C75C24</v>
      </c>
      <c r="L10" s="8" t="str">
        <f t="shared" si="9"/>
        <v>C75POD7</v>
      </c>
      <c r="M10" s="8" t="str">
        <f t="shared" si="9"/>
        <v>C75POD5</v>
      </c>
      <c r="N10" s="8" t="str">
        <f t="shared" si="9"/>
        <v>C75C47</v>
      </c>
      <c r="O10" s="8" t="str">
        <f t="shared" si="9"/>
        <v>C75C26</v>
      </c>
      <c r="P10" s="8" t="str">
        <f t="shared" si="9"/>
        <v>C75ACT</v>
      </c>
      <c r="Q10" s="8" t="str">
        <f t="shared" si="9"/>
        <v>C75C33</v>
      </c>
      <c r="R10" s="8" t="str">
        <f t="shared" si="9"/>
        <v>C75C30</v>
      </c>
      <c r="S10" s="8" t="str">
        <f t="shared" si="9"/>
        <v>C75POD1</v>
      </c>
      <c r="T10" s="8" t="str">
        <f t="shared" si="9"/>
        <v>C75C28</v>
      </c>
      <c r="U10" s="8" t="str">
        <f t="shared" si="9"/>
        <v>C75POD6</v>
      </c>
      <c r="V10" s="8" t="str">
        <f t="shared" si="9"/>
        <v>C75C48</v>
      </c>
      <c r="W10" s="8" t="str">
        <f t="shared" si="9"/>
        <v>C75C24</v>
      </c>
      <c r="X10" s="8" t="str">
        <f t="shared" si="9"/>
        <v>C75POD7</v>
      </c>
      <c r="Y10" s="8" t="str">
        <f t="shared" si="9"/>
        <v>C75POD5</v>
      </c>
      <c r="Z10" s="8" t="str">
        <f t="shared" si="9"/>
        <v>C75C60</v>
      </c>
      <c r="AA10" s="8" t="str">
        <f t="shared" si="9"/>
        <v>C75C44</v>
      </c>
      <c r="AB10" s="8" t="str">
        <f t="shared" si="9"/>
        <v>C75C62</v>
      </c>
      <c r="AC10" s="8" t="str">
        <f t="shared" si="9"/>
        <v>C75C75</v>
      </c>
      <c r="AD10" s="8" t="str">
        <f t="shared" si="9"/>
        <v>C75C47</v>
      </c>
      <c r="AE10" s="20" t="str">
        <f t="shared" si="9"/>
        <v>C75C59</v>
      </c>
      <c r="AF10" s="30" t="str">
        <f t="shared" si="9"/>
        <v>C75C55</v>
      </c>
      <c r="AG10" s="30" t="str">
        <f t="shared" si="9"/>
        <v>C75C57</v>
      </c>
      <c r="AH10" s="30" t="str">
        <f t="shared" si="9"/>
        <v>C75C66BIS</v>
      </c>
      <c r="AI10" s="30" t="str">
        <f t="shared" si="9"/>
        <v>C75C68</v>
      </c>
      <c r="AJ10" s="30" t="str">
        <f t="shared" si="9"/>
        <v>C75POD4</v>
      </c>
      <c r="AK10" s="30" t="str">
        <f t="shared" si="9"/>
        <v>C75C34</v>
      </c>
      <c r="AL10" s="30" t="str">
        <f t="shared" si="9"/>
        <v>C75C29</v>
      </c>
      <c r="AM10" s="31" t="str">
        <f t="shared" si="9"/>
        <v>C75C2B</v>
      </c>
      <c r="AN10" s="30" t="str">
        <f t="shared" si="9"/>
        <v>C75C6S</v>
      </c>
      <c r="AO10" s="30" t="str">
        <f t="shared" si="9"/>
        <v>C75C6P</v>
      </c>
      <c r="AP10" s="30" t="str">
        <f t="shared" si="9"/>
        <v>C75C6V</v>
      </c>
      <c r="AQ10" s="30" t="str">
        <f t="shared" si="9"/>
        <v>C75C7J</v>
      </c>
      <c r="AR10" s="30" t="str">
        <f t="shared" si="9"/>
        <v>C75C6M</v>
      </c>
      <c r="AS10" s="31" t="str">
        <f t="shared" si="9"/>
        <v>C75C9C</v>
      </c>
      <c r="AT10" s="30" t="str">
        <f t="shared" si="9"/>
        <v>C75C67</v>
      </c>
      <c r="AU10" s="30" t="str">
        <f t="shared" si="9"/>
        <v>C75ADA</v>
      </c>
      <c r="AV10" s="30" t="str">
        <f t="shared" si="9"/>
        <v>C75C39</v>
      </c>
      <c r="AW10" s="30" t="str">
        <f t="shared" si="9"/>
        <v>C75C3B</v>
      </c>
      <c r="AX10" s="30" t="str">
        <f t="shared" si="9"/>
        <v>C75C7O</v>
      </c>
      <c r="AY10" s="31" t="str">
        <f t="shared" si="9"/>
        <v>C75C41</v>
      </c>
    </row>
    <row r="11" spans="2:95" s="7" customFormat="1" ht="17.100000000000001" customHeight="1" thickBot="1" x14ac:dyDescent="0.3">
      <c r="B11" s="56" t="s">
        <v>29</v>
      </c>
      <c r="C11" s="29" t="s">
        <v>16</v>
      </c>
      <c r="D11" s="5" t="s">
        <v>36</v>
      </c>
      <c r="E11" s="19" t="str">
        <f t="shared" si="2"/>
        <v>C24C2F</v>
      </c>
      <c r="F11" s="16" t="str">
        <f t="shared" si="4"/>
        <v>C24C30</v>
      </c>
      <c r="G11" s="16" t="str">
        <f t="shared" si="6"/>
        <v>C24POD1</v>
      </c>
      <c r="H11" s="16" t="str">
        <f t="shared" si="8"/>
        <v>C24C28</v>
      </c>
      <c r="I11" s="16" t="str">
        <f>D11&amp;$I$4</f>
        <v>C24POD6</v>
      </c>
      <c r="J11" s="16" t="str">
        <f>D11&amp;$J$4</f>
        <v>C24C75</v>
      </c>
      <c r="K11" s="8" t="s">
        <v>47</v>
      </c>
      <c r="L11" s="8" t="str">
        <f t="shared" ref="L11:AY11" si="10">$D$11&amp;L4</f>
        <v>C24POD7</v>
      </c>
      <c r="M11" s="8" t="str">
        <f t="shared" si="10"/>
        <v>C24POD5</v>
      </c>
      <c r="N11" s="8" t="str">
        <f t="shared" si="10"/>
        <v>C24C47</v>
      </c>
      <c r="O11" s="8" t="str">
        <f t="shared" si="10"/>
        <v>C24C26</v>
      </c>
      <c r="P11" s="8" t="str">
        <f t="shared" si="10"/>
        <v>C24ACT</v>
      </c>
      <c r="Q11" s="8" t="str">
        <f t="shared" si="10"/>
        <v>C24C33</v>
      </c>
      <c r="R11" s="8" t="str">
        <f t="shared" si="10"/>
        <v>C24C30</v>
      </c>
      <c r="S11" s="8" t="str">
        <f t="shared" si="10"/>
        <v>C24POD1</v>
      </c>
      <c r="T11" s="8" t="str">
        <f t="shared" si="10"/>
        <v>C24C28</v>
      </c>
      <c r="U11" s="8" t="str">
        <f t="shared" si="10"/>
        <v>C24POD6</v>
      </c>
      <c r="V11" s="8" t="str">
        <f t="shared" si="10"/>
        <v>C24C48</v>
      </c>
      <c r="W11" s="8" t="str">
        <f t="shared" si="10"/>
        <v>C24C24</v>
      </c>
      <c r="X11" s="8" t="str">
        <f t="shared" si="10"/>
        <v>C24POD7</v>
      </c>
      <c r="Y11" s="8" t="str">
        <f t="shared" si="10"/>
        <v>C24POD5</v>
      </c>
      <c r="Z11" s="8" t="str">
        <f t="shared" si="10"/>
        <v>C24C60</v>
      </c>
      <c r="AA11" s="8" t="str">
        <f t="shared" si="10"/>
        <v>C24C44</v>
      </c>
      <c r="AB11" s="8" t="str">
        <f t="shared" si="10"/>
        <v>C24C62</v>
      </c>
      <c r="AC11" s="8" t="str">
        <f t="shared" si="10"/>
        <v>C24C75</v>
      </c>
      <c r="AD11" s="8" t="str">
        <f t="shared" si="10"/>
        <v>C24C47</v>
      </c>
      <c r="AE11" s="20" t="str">
        <f t="shared" si="10"/>
        <v>C24C59</v>
      </c>
      <c r="AF11" s="32" t="str">
        <f t="shared" si="10"/>
        <v>C24C55</v>
      </c>
      <c r="AG11" s="32" t="str">
        <f t="shared" si="10"/>
        <v>C24C57</v>
      </c>
      <c r="AH11" s="32" t="str">
        <f t="shared" si="10"/>
        <v>C24C66BIS</v>
      </c>
      <c r="AI11" s="32" t="str">
        <f t="shared" si="10"/>
        <v>C24C68</v>
      </c>
      <c r="AJ11" s="32" t="str">
        <f t="shared" si="10"/>
        <v>C24POD4</v>
      </c>
      <c r="AK11" s="32" t="str">
        <f t="shared" si="10"/>
        <v>C24C34</v>
      </c>
      <c r="AL11" s="32" t="str">
        <f t="shared" si="10"/>
        <v>C24C29</v>
      </c>
      <c r="AM11" s="33" t="str">
        <f t="shared" si="10"/>
        <v>C24C2B</v>
      </c>
      <c r="AN11" s="32" t="str">
        <f t="shared" si="10"/>
        <v>C24C6S</v>
      </c>
      <c r="AO11" s="32" t="str">
        <f t="shared" si="10"/>
        <v>C24C6P</v>
      </c>
      <c r="AP11" s="32" t="str">
        <f t="shared" si="10"/>
        <v>C24C6V</v>
      </c>
      <c r="AQ11" s="32" t="str">
        <f t="shared" si="10"/>
        <v>C24C7J</v>
      </c>
      <c r="AR11" s="32" t="str">
        <f t="shared" si="10"/>
        <v>C24C6M</v>
      </c>
      <c r="AS11" s="33" t="str">
        <f t="shared" si="10"/>
        <v>C24C9C</v>
      </c>
      <c r="AT11" s="32" t="str">
        <f t="shared" si="10"/>
        <v>C24C67</v>
      </c>
      <c r="AU11" s="32" t="str">
        <f t="shared" si="10"/>
        <v>C24ADA</v>
      </c>
      <c r="AV11" s="32" t="str">
        <f t="shared" si="10"/>
        <v>C24C39</v>
      </c>
      <c r="AW11" s="32" t="str">
        <f t="shared" si="10"/>
        <v>C24C3B</v>
      </c>
      <c r="AX11" s="32" t="str">
        <f t="shared" si="10"/>
        <v>C24C7O</v>
      </c>
      <c r="AY11" s="33" t="str">
        <f t="shared" si="10"/>
        <v>C24C41</v>
      </c>
    </row>
    <row r="12" spans="2:95" s="7" customFormat="1" ht="17.100000000000001" customHeight="1" thickBot="1" x14ac:dyDescent="0.3">
      <c r="B12" s="56"/>
      <c r="C12" s="25" t="s">
        <v>16</v>
      </c>
      <c r="D12" s="4" t="s">
        <v>35</v>
      </c>
      <c r="E12" s="19" t="str">
        <f t="shared" si="2"/>
        <v>POD7C2F</v>
      </c>
      <c r="F12" s="16" t="str">
        <f t="shared" si="4"/>
        <v>POD7C30</v>
      </c>
      <c r="G12" s="16" t="str">
        <f t="shared" si="6"/>
        <v>POD7POD1</v>
      </c>
      <c r="H12" s="16" t="str">
        <f t="shared" si="8"/>
        <v>POD7C28</v>
      </c>
      <c r="I12" s="16" t="str">
        <f>D12&amp;$I$4</f>
        <v>POD7POD6</v>
      </c>
      <c r="J12" s="16" t="str">
        <f>D12&amp;$J$4</f>
        <v>POD7C75</v>
      </c>
      <c r="K12" s="16" t="str">
        <f>D12&amp;$K$4</f>
        <v>POD7C24</v>
      </c>
      <c r="L12" s="8" t="s">
        <v>47</v>
      </c>
      <c r="M12" s="8" t="str">
        <f t="shared" ref="M12:AY12" si="11">$D$12&amp;M4</f>
        <v>POD7POD5</v>
      </c>
      <c r="N12" s="8" t="str">
        <f t="shared" si="11"/>
        <v>POD7C47</v>
      </c>
      <c r="O12" s="8" t="str">
        <f t="shared" si="11"/>
        <v>POD7C26</v>
      </c>
      <c r="P12" s="8" t="str">
        <f t="shared" si="11"/>
        <v>POD7ACT</v>
      </c>
      <c r="Q12" s="8" t="str">
        <f t="shared" si="11"/>
        <v>POD7C33</v>
      </c>
      <c r="R12" s="8" t="str">
        <f t="shared" si="11"/>
        <v>POD7C30</v>
      </c>
      <c r="S12" s="8" t="str">
        <f t="shared" si="11"/>
        <v>POD7POD1</v>
      </c>
      <c r="T12" s="8" t="str">
        <f t="shared" si="11"/>
        <v>POD7C28</v>
      </c>
      <c r="U12" s="8" t="str">
        <f t="shared" si="11"/>
        <v>POD7POD6</v>
      </c>
      <c r="V12" s="8" t="str">
        <f t="shared" si="11"/>
        <v>POD7C48</v>
      </c>
      <c r="W12" s="8" t="str">
        <f t="shared" si="11"/>
        <v>POD7C24</v>
      </c>
      <c r="X12" s="8" t="str">
        <f t="shared" si="11"/>
        <v>POD7POD7</v>
      </c>
      <c r="Y12" s="8" t="str">
        <f t="shared" si="11"/>
        <v>POD7POD5</v>
      </c>
      <c r="Z12" s="8" t="str">
        <f t="shared" si="11"/>
        <v>POD7C60</v>
      </c>
      <c r="AA12" s="8" t="str">
        <f t="shared" si="11"/>
        <v>POD7C44</v>
      </c>
      <c r="AB12" s="8" t="str">
        <f t="shared" si="11"/>
        <v>POD7C62</v>
      </c>
      <c r="AC12" s="8" t="str">
        <f t="shared" si="11"/>
        <v>POD7C75</v>
      </c>
      <c r="AD12" s="8" t="str">
        <f t="shared" si="11"/>
        <v>POD7C47</v>
      </c>
      <c r="AE12" s="20" t="str">
        <f t="shared" si="11"/>
        <v>POD7C59</v>
      </c>
      <c r="AF12" s="32" t="str">
        <f t="shared" si="11"/>
        <v>POD7C55</v>
      </c>
      <c r="AG12" s="32" t="str">
        <f t="shared" si="11"/>
        <v>POD7C57</v>
      </c>
      <c r="AH12" s="32" t="str">
        <f t="shared" si="11"/>
        <v>POD7C66BIS</v>
      </c>
      <c r="AI12" s="32" t="str">
        <f t="shared" si="11"/>
        <v>POD7C68</v>
      </c>
      <c r="AJ12" s="32" t="str">
        <f t="shared" si="11"/>
        <v>POD7POD4</v>
      </c>
      <c r="AK12" s="32" t="str">
        <f t="shared" si="11"/>
        <v>POD7C34</v>
      </c>
      <c r="AL12" s="32" t="str">
        <f t="shared" si="11"/>
        <v>POD7C29</v>
      </c>
      <c r="AM12" s="33" t="str">
        <f t="shared" si="11"/>
        <v>POD7C2B</v>
      </c>
      <c r="AN12" s="32" t="str">
        <f t="shared" si="11"/>
        <v>POD7C6S</v>
      </c>
      <c r="AO12" s="32" t="str">
        <f t="shared" si="11"/>
        <v>POD7C6P</v>
      </c>
      <c r="AP12" s="32" t="str">
        <f t="shared" si="11"/>
        <v>POD7C6V</v>
      </c>
      <c r="AQ12" s="32" t="str">
        <f t="shared" si="11"/>
        <v>POD7C7J</v>
      </c>
      <c r="AR12" s="32" t="str">
        <f t="shared" si="11"/>
        <v>POD7C6M</v>
      </c>
      <c r="AS12" s="33" t="str">
        <f t="shared" si="11"/>
        <v>POD7C9C</v>
      </c>
      <c r="AT12" s="32" t="str">
        <f t="shared" si="11"/>
        <v>POD7C67</v>
      </c>
      <c r="AU12" s="32" t="str">
        <f t="shared" si="11"/>
        <v>POD7ADA</v>
      </c>
      <c r="AV12" s="32" t="str">
        <f t="shared" si="11"/>
        <v>POD7C39</v>
      </c>
      <c r="AW12" s="32" t="str">
        <f t="shared" si="11"/>
        <v>POD7C3B</v>
      </c>
      <c r="AX12" s="32" t="str">
        <f t="shared" si="11"/>
        <v>POD7C7O</v>
      </c>
      <c r="AY12" s="33" t="str">
        <f t="shared" si="11"/>
        <v>POD7C41</v>
      </c>
    </row>
    <row r="13" spans="2:95" s="7" customFormat="1" ht="17.100000000000001" customHeight="1" thickBot="1" x14ac:dyDescent="0.3">
      <c r="B13" s="56"/>
      <c r="C13" s="25" t="s">
        <v>16</v>
      </c>
      <c r="D13" s="4" t="s">
        <v>34</v>
      </c>
      <c r="E13" s="19" t="str">
        <f t="shared" si="2"/>
        <v>POD5C2F</v>
      </c>
      <c r="F13" s="16" t="str">
        <f t="shared" si="4"/>
        <v>POD5C30</v>
      </c>
      <c r="G13" s="16" t="str">
        <f t="shared" si="6"/>
        <v>POD5POD1</v>
      </c>
      <c r="H13" s="16" t="str">
        <f t="shared" si="8"/>
        <v>POD5C28</v>
      </c>
      <c r="I13" s="16" t="str">
        <f t="shared" ref="I13:I31" si="12">D13&amp;$I$4</f>
        <v>POD5POD6</v>
      </c>
      <c r="J13" s="16" t="str">
        <f t="shared" ref="J13:J31" si="13">D13&amp;$J$4</f>
        <v>POD5C75</v>
      </c>
      <c r="K13" s="16" t="str">
        <f t="shared" ref="K13:K31" si="14">D13&amp;$K$4</f>
        <v>POD5C24</v>
      </c>
      <c r="L13" s="16" t="str">
        <f>D13&amp;$L$4</f>
        <v>POD5POD7</v>
      </c>
      <c r="M13" s="8" t="s">
        <v>47</v>
      </c>
      <c r="N13" s="8" t="str">
        <f t="shared" ref="N13:AY13" si="15">$D$13&amp;N4</f>
        <v>POD5C47</v>
      </c>
      <c r="O13" s="8" t="str">
        <f t="shared" si="15"/>
        <v>POD5C26</v>
      </c>
      <c r="P13" s="8" t="str">
        <f t="shared" si="15"/>
        <v>POD5ACT</v>
      </c>
      <c r="Q13" s="8" t="str">
        <f t="shared" si="15"/>
        <v>POD5C33</v>
      </c>
      <c r="R13" s="8" t="str">
        <f t="shared" si="15"/>
        <v>POD5C30</v>
      </c>
      <c r="S13" s="8" t="str">
        <f t="shared" si="15"/>
        <v>POD5POD1</v>
      </c>
      <c r="T13" s="8" t="str">
        <f t="shared" si="15"/>
        <v>POD5C28</v>
      </c>
      <c r="U13" s="8" t="str">
        <f t="shared" si="15"/>
        <v>POD5POD6</v>
      </c>
      <c r="V13" s="8" t="str">
        <f t="shared" si="15"/>
        <v>POD5C48</v>
      </c>
      <c r="W13" s="8" t="str">
        <f t="shared" si="15"/>
        <v>POD5C24</v>
      </c>
      <c r="X13" s="8" t="str">
        <f t="shared" si="15"/>
        <v>POD5POD7</v>
      </c>
      <c r="Y13" s="8" t="str">
        <f t="shared" si="15"/>
        <v>POD5POD5</v>
      </c>
      <c r="Z13" s="8" t="str">
        <f t="shared" si="15"/>
        <v>POD5C60</v>
      </c>
      <c r="AA13" s="8" t="str">
        <f t="shared" si="15"/>
        <v>POD5C44</v>
      </c>
      <c r="AB13" s="8" t="str">
        <f t="shared" si="15"/>
        <v>POD5C62</v>
      </c>
      <c r="AC13" s="8" t="str">
        <f t="shared" si="15"/>
        <v>POD5C75</v>
      </c>
      <c r="AD13" s="8" t="str">
        <f t="shared" si="15"/>
        <v>POD5C47</v>
      </c>
      <c r="AE13" s="20" t="str">
        <f t="shared" si="15"/>
        <v>POD5C59</v>
      </c>
      <c r="AF13" s="32" t="str">
        <f t="shared" si="15"/>
        <v>POD5C55</v>
      </c>
      <c r="AG13" s="32" t="str">
        <f t="shared" si="15"/>
        <v>POD5C57</v>
      </c>
      <c r="AH13" s="32" t="str">
        <f t="shared" si="15"/>
        <v>POD5C66BIS</v>
      </c>
      <c r="AI13" s="32" t="str">
        <f t="shared" si="15"/>
        <v>POD5C68</v>
      </c>
      <c r="AJ13" s="32" t="str">
        <f t="shared" si="15"/>
        <v>POD5POD4</v>
      </c>
      <c r="AK13" s="32" t="str">
        <f t="shared" si="15"/>
        <v>POD5C34</v>
      </c>
      <c r="AL13" s="32" t="str">
        <f t="shared" si="15"/>
        <v>POD5C29</v>
      </c>
      <c r="AM13" s="33" t="str">
        <f t="shared" si="15"/>
        <v>POD5C2B</v>
      </c>
      <c r="AN13" s="32" t="str">
        <f t="shared" si="15"/>
        <v>POD5C6S</v>
      </c>
      <c r="AO13" s="32" t="str">
        <f t="shared" si="15"/>
        <v>POD5C6P</v>
      </c>
      <c r="AP13" s="32" t="str">
        <f t="shared" si="15"/>
        <v>POD5C6V</v>
      </c>
      <c r="AQ13" s="32" t="str">
        <f t="shared" si="15"/>
        <v>POD5C7J</v>
      </c>
      <c r="AR13" s="32" t="str">
        <f t="shared" si="15"/>
        <v>POD5C6M</v>
      </c>
      <c r="AS13" s="33" t="str">
        <f t="shared" si="15"/>
        <v>POD5C9C</v>
      </c>
      <c r="AT13" s="32" t="str">
        <f t="shared" si="15"/>
        <v>POD5C67</v>
      </c>
      <c r="AU13" s="32" t="str">
        <f t="shared" si="15"/>
        <v>POD5ADA</v>
      </c>
      <c r="AV13" s="32" t="str">
        <f t="shared" si="15"/>
        <v>POD5C39</v>
      </c>
      <c r="AW13" s="32" t="str">
        <f t="shared" si="15"/>
        <v>POD5C3B</v>
      </c>
      <c r="AX13" s="32" t="str">
        <f t="shared" si="15"/>
        <v>POD5C7O</v>
      </c>
      <c r="AY13" s="33" t="str">
        <f t="shared" si="15"/>
        <v>POD5C41</v>
      </c>
    </row>
    <row r="14" spans="2:95" s="7" customFormat="1" ht="17.100000000000001" customHeight="1" thickBot="1" x14ac:dyDescent="0.3">
      <c r="B14" s="56"/>
      <c r="C14" s="25" t="s">
        <v>16</v>
      </c>
      <c r="D14" s="4" t="s">
        <v>28</v>
      </c>
      <c r="E14" s="19" t="str">
        <f t="shared" si="2"/>
        <v>C47C2F</v>
      </c>
      <c r="F14" s="16" t="str">
        <f t="shared" si="4"/>
        <v>C47C30</v>
      </c>
      <c r="G14" s="16" t="str">
        <f t="shared" si="6"/>
        <v>C47POD1</v>
      </c>
      <c r="H14" s="16" t="str">
        <f t="shared" si="8"/>
        <v>C47C28</v>
      </c>
      <c r="I14" s="16" t="str">
        <f t="shared" si="12"/>
        <v>C47POD6</v>
      </c>
      <c r="J14" s="16" t="str">
        <f t="shared" si="13"/>
        <v>C47C75</v>
      </c>
      <c r="K14" s="16" t="str">
        <f t="shared" si="14"/>
        <v>C47C24</v>
      </c>
      <c r="L14" s="16" t="str">
        <f t="shared" ref="L14:L19" si="16">D14&amp;$L$4</f>
        <v>C47POD7</v>
      </c>
      <c r="M14" s="16" t="str">
        <f>D14&amp;$M$4</f>
        <v>C47POD5</v>
      </c>
      <c r="N14" s="8" t="s">
        <v>47</v>
      </c>
      <c r="O14" s="8" t="str">
        <f t="shared" ref="O14:AY14" si="17">$D$14&amp;O4</f>
        <v>C47C26</v>
      </c>
      <c r="P14" s="8" t="str">
        <f t="shared" si="17"/>
        <v>C47ACT</v>
      </c>
      <c r="Q14" s="8" t="str">
        <f t="shared" si="17"/>
        <v>C47C33</v>
      </c>
      <c r="R14" s="8" t="str">
        <f t="shared" si="17"/>
        <v>C47C30</v>
      </c>
      <c r="S14" s="8" t="str">
        <f t="shared" si="17"/>
        <v>C47POD1</v>
      </c>
      <c r="T14" s="8" t="str">
        <f t="shared" si="17"/>
        <v>C47C28</v>
      </c>
      <c r="U14" s="8" t="str">
        <f t="shared" si="17"/>
        <v>C47POD6</v>
      </c>
      <c r="V14" s="8" t="str">
        <f t="shared" si="17"/>
        <v>C47C48</v>
      </c>
      <c r="W14" s="8" t="str">
        <f t="shared" si="17"/>
        <v>C47C24</v>
      </c>
      <c r="X14" s="8" t="str">
        <f t="shared" si="17"/>
        <v>C47POD7</v>
      </c>
      <c r="Y14" s="8" t="str">
        <f t="shared" si="17"/>
        <v>C47POD5</v>
      </c>
      <c r="Z14" s="8" t="str">
        <f t="shared" si="17"/>
        <v>C47C60</v>
      </c>
      <c r="AA14" s="8" t="str">
        <f t="shared" si="17"/>
        <v>C47C44</v>
      </c>
      <c r="AB14" s="8" t="str">
        <f t="shared" si="17"/>
        <v>C47C62</v>
      </c>
      <c r="AC14" s="8" t="str">
        <f t="shared" si="17"/>
        <v>C47C75</v>
      </c>
      <c r="AD14" s="8" t="str">
        <f t="shared" si="17"/>
        <v>C47C47</v>
      </c>
      <c r="AE14" s="20" t="str">
        <f t="shared" si="17"/>
        <v>C47C59</v>
      </c>
      <c r="AF14" s="32" t="str">
        <f t="shared" si="17"/>
        <v>C47C55</v>
      </c>
      <c r="AG14" s="32" t="str">
        <f t="shared" si="17"/>
        <v>C47C57</v>
      </c>
      <c r="AH14" s="32" t="str">
        <f t="shared" si="17"/>
        <v>C47C66BIS</v>
      </c>
      <c r="AI14" s="32" t="str">
        <f t="shared" si="17"/>
        <v>C47C68</v>
      </c>
      <c r="AJ14" s="32" t="str">
        <f t="shared" si="17"/>
        <v>C47POD4</v>
      </c>
      <c r="AK14" s="32" t="str">
        <f t="shared" si="17"/>
        <v>C47C34</v>
      </c>
      <c r="AL14" s="32" t="str">
        <f t="shared" si="17"/>
        <v>C47C29</v>
      </c>
      <c r="AM14" s="33" t="str">
        <f t="shared" si="17"/>
        <v>C47C2B</v>
      </c>
      <c r="AN14" s="32" t="str">
        <f t="shared" si="17"/>
        <v>C47C6S</v>
      </c>
      <c r="AO14" s="32" t="str">
        <f t="shared" si="17"/>
        <v>C47C6P</v>
      </c>
      <c r="AP14" s="32" t="str">
        <f t="shared" si="17"/>
        <v>C47C6V</v>
      </c>
      <c r="AQ14" s="32" t="str">
        <f t="shared" si="17"/>
        <v>C47C7J</v>
      </c>
      <c r="AR14" s="32" t="str">
        <f t="shared" si="17"/>
        <v>C47C6M</v>
      </c>
      <c r="AS14" s="33" t="str">
        <f t="shared" si="17"/>
        <v>C47C9C</v>
      </c>
      <c r="AT14" s="32" t="str">
        <f t="shared" si="17"/>
        <v>C47C67</v>
      </c>
      <c r="AU14" s="32" t="str">
        <f t="shared" si="17"/>
        <v>C47ADA</v>
      </c>
      <c r="AV14" s="32" t="str">
        <f t="shared" si="17"/>
        <v>C47C39</v>
      </c>
      <c r="AW14" s="32" t="str">
        <f t="shared" si="17"/>
        <v>C47C3B</v>
      </c>
      <c r="AX14" s="32" t="str">
        <f t="shared" si="17"/>
        <v>C47C7O</v>
      </c>
      <c r="AY14" s="33" t="str">
        <f t="shared" si="17"/>
        <v>C47C41</v>
      </c>
    </row>
    <row r="15" spans="2:95" ht="17.100000000000001" customHeight="1" thickBot="1" x14ac:dyDescent="0.3">
      <c r="B15" s="56"/>
      <c r="C15" s="25" t="s">
        <v>16</v>
      </c>
      <c r="D15" s="4" t="s">
        <v>45</v>
      </c>
      <c r="E15" s="19" t="str">
        <f t="shared" si="2"/>
        <v>C26C2F</v>
      </c>
      <c r="F15" s="16" t="str">
        <f t="shared" si="4"/>
        <v>C26C30</v>
      </c>
      <c r="G15" s="16" t="str">
        <f t="shared" si="6"/>
        <v>C26POD1</v>
      </c>
      <c r="H15" s="16" t="str">
        <f t="shared" si="8"/>
        <v>C26C28</v>
      </c>
      <c r="I15" s="16" t="str">
        <f t="shared" si="12"/>
        <v>C26POD6</v>
      </c>
      <c r="J15" s="16" t="str">
        <f t="shared" si="13"/>
        <v>C26C75</v>
      </c>
      <c r="K15" s="16" t="str">
        <f t="shared" si="14"/>
        <v>C26C24</v>
      </c>
      <c r="L15" s="16" t="str">
        <f t="shared" si="16"/>
        <v>C26POD7</v>
      </c>
      <c r="M15" s="16" t="str">
        <f t="shared" ref="M15:M19" si="18">D15&amp;$M$4</f>
        <v>C26POD5</v>
      </c>
      <c r="N15" s="16" t="str">
        <f>D15&amp;$N$4</f>
        <v>C26C47</v>
      </c>
      <c r="O15" s="8" t="s">
        <v>47</v>
      </c>
      <c r="P15" s="8" t="str">
        <f t="shared" ref="P15:AY15" si="19">$D$15&amp;P4</f>
        <v>C26ACT</v>
      </c>
      <c r="Q15" s="8" t="str">
        <f t="shared" si="19"/>
        <v>C26C33</v>
      </c>
      <c r="R15" s="8" t="str">
        <f t="shared" si="19"/>
        <v>C26C30</v>
      </c>
      <c r="S15" s="8" t="str">
        <f t="shared" si="19"/>
        <v>C26POD1</v>
      </c>
      <c r="T15" s="8" t="str">
        <f t="shared" si="19"/>
        <v>C26C28</v>
      </c>
      <c r="U15" s="8" t="str">
        <f t="shared" si="19"/>
        <v>C26POD6</v>
      </c>
      <c r="V15" s="8" t="str">
        <f t="shared" si="19"/>
        <v>C26C48</v>
      </c>
      <c r="W15" s="8" t="str">
        <f t="shared" si="19"/>
        <v>C26C24</v>
      </c>
      <c r="X15" s="8" t="str">
        <f t="shared" si="19"/>
        <v>C26POD7</v>
      </c>
      <c r="Y15" s="8" t="str">
        <f t="shared" si="19"/>
        <v>C26POD5</v>
      </c>
      <c r="Z15" s="8" t="str">
        <f t="shared" si="19"/>
        <v>C26C60</v>
      </c>
      <c r="AA15" s="8" t="str">
        <f t="shared" si="19"/>
        <v>C26C44</v>
      </c>
      <c r="AB15" s="8" t="str">
        <f t="shared" si="19"/>
        <v>C26C62</v>
      </c>
      <c r="AC15" s="8" t="str">
        <f t="shared" si="19"/>
        <v>C26C75</v>
      </c>
      <c r="AD15" s="8" t="str">
        <f t="shared" si="19"/>
        <v>C26C47</v>
      </c>
      <c r="AE15" s="20" t="str">
        <f t="shared" si="19"/>
        <v>C26C59</v>
      </c>
      <c r="AF15" s="30" t="str">
        <f t="shared" si="19"/>
        <v>C26C55</v>
      </c>
      <c r="AG15" s="30" t="str">
        <f t="shared" si="19"/>
        <v>C26C57</v>
      </c>
      <c r="AH15" s="30" t="str">
        <f t="shared" si="19"/>
        <v>C26C66BIS</v>
      </c>
      <c r="AI15" s="30" t="str">
        <f t="shared" si="19"/>
        <v>C26C68</v>
      </c>
      <c r="AJ15" s="30" t="str">
        <f t="shared" si="19"/>
        <v>C26POD4</v>
      </c>
      <c r="AK15" s="30" t="str">
        <f t="shared" si="19"/>
        <v>C26C34</v>
      </c>
      <c r="AL15" s="30" t="str">
        <f t="shared" si="19"/>
        <v>C26C29</v>
      </c>
      <c r="AM15" s="31" t="str">
        <f t="shared" si="19"/>
        <v>C26C2B</v>
      </c>
      <c r="AN15" s="30" t="str">
        <f t="shared" si="19"/>
        <v>C26C6S</v>
      </c>
      <c r="AO15" s="30" t="str">
        <f t="shared" si="19"/>
        <v>C26C6P</v>
      </c>
      <c r="AP15" s="30" t="str">
        <f t="shared" si="19"/>
        <v>C26C6V</v>
      </c>
      <c r="AQ15" s="30" t="str">
        <f t="shared" si="19"/>
        <v>C26C7J</v>
      </c>
      <c r="AR15" s="30" t="str">
        <f t="shared" si="19"/>
        <v>C26C6M</v>
      </c>
      <c r="AS15" s="31" t="str">
        <f t="shared" si="19"/>
        <v>C26C9C</v>
      </c>
      <c r="AT15" s="30" t="str">
        <f t="shared" si="19"/>
        <v>C26C67</v>
      </c>
      <c r="AU15" s="30" t="str">
        <f t="shared" si="19"/>
        <v>C26ADA</v>
      </c>
      <c r="AV15" s="30" t="str">
        <f t="shared" si="19"/>
        <v>C26C39</v>
      </c>
      <c r="AW15" s="30" t="str">
        <f t="shared" si="19"/>
        <v>C26C3B</v>
      </c>
      <c r="AX15" s="30" t="str">
        <f t="shared" si="19"/>
        <v>C26C7O</v>
      </c>
      <c r="AY15" s="31" t="str">
        <f t="shared" si="19"/>
        <v>C26C41</v>
      </c>
    </row>
    <row r="16" spans="2:95" ht="17.100000000000001" customHeight="1" thickBot="1" x14ac:dyDescent="0.3">
      <c r="B16" s="56"/>
      <c r="C16" s="26" t="s">
        <v>16</v>
      </c>
      <c r="D16" s="3" t="s">
        <v>44</v>
      </c>
      <c r="E16" s="19" t="str">
        <f t="shared" si="2"/>
        <v>ACTC2F</v>
      </c>
      <c r="F16" s="16" t="str">
        <f t="shared" si="4"/>
        <v>ACTC30</v>
      </c>
      <c r="G16" s="16" t="str">
        <f t="shared" si="6"/>
        <v>ACTPOD1</v>
      </c>
      <c r="H16" s="16" t="str">
        <f t="shared" si="8"/>
        <v>ACTC28</v>
      </c>
      <c r="I16" s="16" t="str">
        <f t="shared" si="12"/>
        <v>ACTPOD6</v>
      </c>
      <c r="J16" s="16" t="str">
        <f t="shared" si="13"/>
        <v>ACTC75</v>
      </c>
      <c r="K16" s="16" t="str">
        <f t="shared" si="14"/>
        <v>ACTC24</v>
      </c>
      <c r="L16" s="16" t="str">
        <f t="shared" si="16"/>
        <v>ACTPOD7</v>
      </c>
      <c r="M16" s="16" t="str">
        <f t="shared" si="18"/>
        <v>ACTPOD5</v>
      </c>
      <c r="N16" s="16" t="str">
        <f t="shared" ref="N16:N19" si="20">D16&amp;$N$4</f>
        <v>ACTC47</v>
      </c>
      <c r="O16" s="16" t="str">
        <f>D16&amp;$O$4</f>
        <v>ACTC26</v>
      </c>
      <c r="P16" s="8" t="s">
        <v>47</v>
      </c>
      <c r="Q16" s="8" t="str">
        <f t="shared" ref="Q16:AY16" si="21">$D$16&amp;Q4</f>
        <v>ACTC33</v>
      </c>
      <c r="R16" s="8" t="str">
        <f t="shared" si="21"/>
        <v>ACTC30</v>
      </c>
      <c r="S16" s="8" t="str">
        <f t="shared" si="21"/>
        <v>ACTPOD1</v>
      </c>
      <c r="T16" s="8" t="str">
        <f t="shared" si="21"/>
        <v>ACTC28</v>
      </c>
      <c r="U16" s="8" t="str">
        <f t="shared" si="21"/>
        <v>ACTPOD6</v>
      </c>
      <c r="V16" s="8" t="str">
        <f t="shared" si="21"/>
        <v>ACTC48</v>
      </c>
      <c r="W16" s="8" t="str">
        <f t="shared" si="21"/>
        <v>ACTC24</v>
      </c>
      <c r="X16" s="8" t="str">
        <f t="shared" si="21"/>
        <v>ACTPOD7</v>
      </c>
      <c r="Y16" s="8" t="str">
        <f t="shared" si="21"/>
        <v>ACTPOD5</v>
      </c>
      <c r="Z16" s="8" t="str">
        <f t="shared" si="21"/>
        <v>ACTC60</v>
      </c>
      <c r="AA16" s="8" t="str">
        <f t="shared" si="21"/>
        <v>ACTC44</v>
      </c>
      <c r="AB16" s="8" t="str">
        <f t="shared" si="21"/>
        <v>ACTC62</v>
      </c>
      <c r="AC16" s="8" t="str">
        <f t="shared" si="21"/>
        <v>ACTC75</v>
      </c>
      <c r="AD16" s="8" t="str">
        <f t="shared" si="21"/>
        <v>ACTC47</v>
      </c>
      <c r="AE16" s="20" t="str">
        <f t="shared" si="21"/>
        <v>ACTC59</v>
      </c>
      <c r="AF16" s="30" t="str">
        <f t="shared" si="21"/>
        <v>ACTC55</v>
      </c>
      <c r="AG16" s="30" t="str">
        <f t="shared" si="21"/>
        <v>ACTC57</v>
      </c>
      <c r="AH16" s="30" t="str">
        <f t="shared" si="21"/>
        <v>ACTC66BIS</v>
      </c>
      <c r="AI16" s="30" t="str">
        <f t="shared" si="21"/>
        <v>ACTC68</v>
      </c>
      <c r="AJ16" s="30" t="str">
        <f t="shared" si="21"/>
        <v>ACTPOD4</v>
      </c>
      <c r="AK16" s="30" t="str">
        <f t="shared" si="21"/>
        <v>ACTC34</v>
      </c>
      <c r="AL16" s="30" t="str">
        <f t="shared" si="21"/>
        <v>ACTC29</v>
      </c>
      <c r="AM16" s="31" t="str">
        <f t="shared" si="21"/>
        <v>ACTC2B</v>
      </c>
      <c r="AN16" s="30" t="str">
        <f t="shared" si="21"/>
        <v>ACTC6S</v>
      </c>
      <c r="AO16" s="30" t="str">
        <f t="shared" si="21"/>
        <v>ACTC6P</v>
      </c>
      <c r="AP16" s="30" t="str">
        <f t="shared" si="21"/>
        <v>ACTC6V</v>
      </c>
      <c r="AQ16" s="30" t="str">
        <f t="shared" si="21"/>
        <v>ACTC7J</v>
      </c>
      <c r="AR16" s="30" t="str">
        <f t="shared" si="21"/>
        <v>ACTC6M</v>
      </c>
      <c r="AS16" s="31" t="str">
        <f t="shared" si="21"/>
        <v>ACTC9C</v>
      </c>
      <c r="AT16" s="30" t="str">
        <f t="shared" si="21"/>
        <v>ACTC67</v>
      </c>
      <c r="AU16" s="30" t="str">
        <f t="shared" si="21"/>
        <v>ACTADA</v>
      </c>
      <c r="AV16" s="30" t="str">
        <f t="shared" si="21"/>
        <v>ACTC39</v>
      </c>
      <c r="AW16" s="30" t="str">
        <f t="shared" si="21"/>
        <v>ACTC3B</v>
      </c>
      <c r="AX16" s="30" t="str">
        <f t="shared" si="21"/>
        <v>ACTC7O</v>
      </c>
      <c r="AY16" s="31" t="str">
        <f t="shared" si="21"/>
        <v>ACTC41</v>
      </c>
    </row>
    <row r="17" spans="2:51" ht="17.100000000000001" customHeight="1" thickBot="1" x14ac:dyDescent="0.3">
      <c r="B17" s="57" t="s">
        <v>29</v>
      </c>
      <c r="C17" s="25" t="s">
        <v>37</v>
      </c>
      <c r="D17" s="4" t="s">
        <v>43</v>
      </c>
      <c r="E17" s="19" t="str">
        <f t="shared" si="2"/>
        <v>C33C2F</v>
      </c>
      <c r="F17" s="16" t="str">
        <f t="shared" si="4"/>
        <v>C33C30</v>
      </c>
      <c r="G17" s="16" t="str">
        <f t="shared" si="6"/>
        <v>C33POD1</v>
      </c>
      <c r="H17" s="16" t="str">
        <f t="shared" si="8"/>
        <v>C33C28</v>
      </c>
      <c r="I17" s="16" t="str">
        <f t="shared" si="12"/>
        <v>C33POD6</v>
      </c>
      <c r="J17" s="16" t="str">
        <f t="shared" si="13"/>
        <v>C33C75</v>
      </c>
      <c r="K17" s="16" t="str">
        <f t="shared" si="14"/>
        <v>C33C24</v>
      </c>
      <c r="L17" s="16" t="str">
        <f t="shared" si="16"/>
        <v>C33POD7</v>
      </c>
      <c r="M17" s="16" t="str">
        <f t="shared" si="18"/>
        <v>C33POD5</v>
      </c>
      <c r="N17" s="16" t="str">
        <f t="shared" si="20"/>
        <v>C33C47</v>
      </c>
      <c r="O17" s="16" t="str">
        <f t="shared" ref="O17:O19" si="22">D17&amp;$O$4</f>
        <v>C33C26</v>
      </c>
      <c r="P17" s="16" t="str">
        <f>D17&amp;$P$4</f>
        <v>C33ACT</v>
      </c>
      <c r="Q17" s="8" t="s">
        <v>47</v>
      </c>
      <c r="R17" s="8" t="str">
        <f t="shared" ref="R17:AY17" si="23">$D$17&amp;R4</f>
        <v>C33C30</v>
      </c>
      <c r="S17" s="8" t="str">
        <f t="shared" si="23"/>
        <v>C33POD1</v>
      </c>
      <c r="T17" s="8" t="str">
        <f t="shared" si="23"/>
        <v>C33C28</v>
      </c>
      <c r="U17" s="8" t="str">
        <f t="shared" si="23"/>
        <v>C33POD6</v>
      </c>
      <c r="V17" s="8" t="str">
        <f t="shared" si="23"/>
        <v>C33C48</v>
      </c>
      <c r="W17" s="8" t="str">
        <f t="shared" si="23"/>
        <v>C33C24</v>
      </c>
      <c r="X17" s="8" t="str">
        <f t="shared" si="23"/>
        <v>C33POD7</v>
      </c>
      <c r="Y17" s="8" t="str">
        <f t="shared" si="23"/>
        <v>C33POD5</v>
      </c>
      <c r="Z17" s="8" t="str">
        <f t="shared" si="23"/>
        <v>C33C60</v>
      </c>
      <c r="AA17" s="8" t="str">
        <f t="shared" si="23"/>
        <v>C33C44</v>
      </c>
      <c r="AB17" s="8" t="str">
        <f t="shared" si="23"/>
        <v>C33C62</v>
      </c>
      <c r="AC17" s="8" t="str">
        <f t="shared" si="23"/>
        <v>C33C75</v>
      </c>
      <c r="AD17" s="8" t="str">
        <f t="shared" si="23"/>
        <v>C33C47</v>
      </c>
      <c r="AE17" s="20" t="str">
        <f t="shared" si="23"/>
        <v>C33C59</v>
      </c>
      <c r="AF17" s="30" t="str">
        <f t="shared" si="23"/>
        <v>C33C55</v>
      </c>
      <c r="AG17" s="30" t="str">
        <f t="shared" si="23"/>
        <v>C33C57</v>
      </c>
      <c r="AH17" s="30" t="str">
        <f t="shared" si="23"/>
        <v>C33C66BIS</v>
      </c>
      <c r="AI17" s="30" t="str">
        <f t="shared" si="23"/>
        <v>C33C68</v>
      </c>
      <c r="AJ17" s="30" t="str">
        <f t="shared" si="23"/>
        <v>C33POD4</v>
      </c>
      <c r="AK17" s="30" t="str">
        <f t="shared" si="23"/>
        <v>C33C34</v>
      </c>
      <c r="AL17" s="30" t="str">
        <f t="shared" si="23"/>
        <v>C33C29</v>
      </c>
      <c r="AM17" s="31" t="str">
        <f t="shared" si="23"/>
        <v>C33C2B</v>
      </c>
      <c r="AN17" s="30" t="str">
        <f t="shared" si="23"/>
        <v>C33C6S</v>
      </c>
      <c r="AO17" s="30" t="str">
        <f t="shared" si="23"/>
        <v>C33C6P</v>
      </c>
      <c r="AP17" s="30" t="str">
        <f t="shared" si="23"/>
        <v>C33C6V</v>
      </c>
      <c r="AQ17" s="30" t="str">
        <f t="shared" si="23"/>
        <v>C33C7J</v>
      </c>
      <c r="AR17" s="30" t="str">
        <f t="shared" si="23"/>
        <v>C33C6M</v>
      </c>
      <c r="AS17" s="31" t="str">
        <f t="shared" si="23"/>
        <v>C33C9C</v>
      </c>
      <c r="AT17" s="30" t="str">
        <f t="shared" si="23"/>
        <v>C33C67</v>
      </c>
      <c r="AU17" s="30" t="str">
        <f t="shared" si="23"/>
        <v>C33ADA</v>
      </c>
      <c r="AV17" s="30" t="str">
        <f t="shared" si="23"/>
        <v>C33C39</v>
      </c>
      <c r="AW17" s="30" t="str">
        <f t="shared" si="23"/>
        <v>C33C3B</v>
      </c>
      <c r="AX17" s="30" t="str">
        <f t="shared" si="23"/>
        <v>C33C7O</v>
      </c>
      <c r="AY17" s="31" t="str">
        <f t="shared" si="23"/>
        <v>C33C41</v>
      </c>
    </row>
    <row r="18" spans="2:51" ht="17.100000000000001" customHeight="1" thickBot="1" x14ac:dyDescent="0.3">
      <c r="B18" s="57"/>
      <c r="C18" s="25" t="s">
        <v>37</v>
      </c>
      <c r="D18" s="4" t="s">
        <v>42</v>
      </c>
      <c r="E18" s="19" t="str">
        <f t="shared" si="2"/>
        <v>C30C2F</v>
      </c>
      <c r="F18" s="16" t="str">
        <f t="shared" si="4"/>
        <v>C30C30</v>
      </c>
      <c r="G18" s="16" t="str">
        <f t="shared" si="6"/>
        <v>C30POD1</v>
      </c>
      <c r="H18" s="16" t="str">
        <f t="shared" si="8"/>
        <v>C30C28</v>
      </c>
      <c r="I18" s="16" t="str">
        <f t="shared" si="12"/>
        <v>C30POD6</v>
      </c>
      <c r="J18" s="16" t="str">
        <f t="shared" si="13"/>
        <v>C30C75</v>
      </c>
      <c r="K18" s="16" t="str">
        <f t="shared" si="14"/>
        <v>C30C24</v>
      </c>
      <c r="L18" s="16" t="str">
        <f t="shared" si="16"/>
        <v>C30POD7</v>
      </c>
      <c r="M18" s="16" t="str">
        <f t="shared" si="18"/>
        <v>C30POD5</v>
      </c>
      <c r="N18" s="16" t="str">
        <f t="shared" si="20"/>
        <v>C30C47</v>
      </c>
      <c r="O18" s="16" t="str">
        <f t="shared" si="22"/>
        <v>C30C26</v>
      </c>
      <c r="P18" s="16" t="str">
        <f>D18&amp;$P$4</f>
        <v>C30ACT</v>
      </c>
      <c r="Q18" s="16" t="str">
        <f>D18&amp;$Q$4</f>
        <v>C30C33</v>
      </c>
      <c r="R18" s="8" t="s">
        <v>47</v>
      </c>
      <c r="S18" s="8" t="str">
        <f t="shared" ref="S18:AY18" si="24">$D$18&amp;S4</f>
        <v>C30POD1</v>
      </c>
      <c r="T18" s="8" t="str">
        <f t="shared" si="24"/>
        <v>C30C28</v>
      </c>
      <c r="U18" s="8" t="str">
        <f t="shared" si="24"/>
        <v>C30POD6</v>
      </c>
      <c r="V18" s="8" t="str">
        <f t="shared" si="24"/>
        <v>C30C48</v>
      </c>
      <c r="W18" s="8" t="str">
        <f t="shared" si="24"/>
        <v>C30C24</v>
      </c>
      <c r="X18" s="8" t="str">
        <f t="shared" si="24"/>
        <v>C30POD7</v>
      </c>
      <c r="Y18" s="8" t="str">
        <f t="shared" si="24"/>
        <v>C30POD5</v>
      </c>
      <c r="Z18" s="8" t="str">
        <f t="shared" si="24"/>
        <v>C30C60</v>
      </c>
      <c r="AA18" s="8" t="str">
        <f t="shared" si="24"/>
        <v>C30C44</v>
      </c>
      <c r="AB18" s="8" t="str">
        <f t="shared" si="24"/>
        <v>C30C62</v>
      </c>
      <c r="AC18" s="8" t="str">
        <f t="shared" si="24"/>
        <v>C30C75</v>
      </c>
      <c r="AD18" s="8" t="str">
        <f t="shared" si="24"/>
        <v>C30C47</v>
      </c>
      <c r="AE18" s="20" t="str">
        <f t="shared" si="24"/>
        <v>C30C59</v>
      </c>
      <c r="AF18" s="30" t="str">
        <f t="shared" si="24"/>
        <v>C30C55</v>
      </c>
      <c r="AG18" s="30" t="str">
        <f t="shared" si="24"/>
        <v>C30C57</v>
      </c>
      <c r="AH18" s="30" t="str">
        <f t="shared" si="24"/>
        <v>C30C66BIS</v>
      </c>
      <c r="AI18" s="30" t="str">
        <f t="shared" si="24"/>
        <v>C30C68</v>
      </c>
      <c r="AJ18" s="30" t="str">
        <f t="shared" si="24"/>
        <v>C30POD4</v>
      </c>
      <c r="AK18" s="30" t="str">
        <f t="shared" si="24"/>
        <v>C30C34</v>
      </c>
      <c r="AL18" s="30" t="str">
        <f t="shared" si="24"/>
        <v>C30C29</v>
      </c>
      <c r="AM18" s="31" t="str">
        <f t="shared" si="24"/>
        <v>C30C2B</v>
      </c>
      <c r="AN18" s="30" t="str">
        <f t="shared" si="24"/>
        <v>C30C6S</v>
      </c>
      <c r="AO18" s="30" t="str">
        <f t="shared" si="24"/>
        <v>C30C6P</v>
      </c>
      <c r="AP18" s="30" t="str">
        <f t="shared" si="24"/>
        <v>C30C6V</v>
      </c>
      <c r="AQ18" s="30" t="str">
        <f t="shared" si="24"/>
        <v>C30C7J</v>
      </c>
      <c r="AR18" s="30" t="str">
        <f t="shared" si="24"/>
        <v>C30C6M</v>
      </c>
      <c r="AS18" s="31" t="str">
        <f t="shared" si="24"/>
        <v>C30C9C</v>
      </c>
      <c r="AT18" s="30" t="str">
        <f t="shared" si="24"/>
        <v>C30C67</v>
      </c>
      <c r="AU18" s="30" t="str">
        <f t="shared" si="24"/>
        <v>C30ADA</v>
      </c>
      <c r="AV18" s="30" t="str">
        <f t="shared" si="24"/>
        <v>C30C39</v>
      </c>
      <c r="AW18" s="30" t="str">
        <f t="shared" si="24"/>
        <v>C30C3B</v>
      </c>
      <c r="AX18" s="30" t="str">
        <f t="shared" si="24"/>
        <v>C30C7O</v>
      </c>
      <c r="AY18" s="31" t="str">
        <f t="shared" si="24"/>
        <v>C30C41</v>
      </c>
    </row>
    <row r="19" spans="2:51" ht="17.100000000000001" customHeight="1" thickBot="1" x14ac:dyDescent="0.3">
      <c r="B19" s="57"/>
      <c r="C19" s="25" t="s">
        <v>37</v>
      </c>
      <c r="D19" s="4" t="s">
        <v>41</v>
      </c>
      <c r="E19" s="19" t="str">
        <f t="shared" si="2"/>
        <v>POD1C2F</v>
      </c>
      <c r="F19" s="16" t="str">
        <f t="shared" si="4"/>
        <v>POD1C30</v>
      </c>
      <c r="G19" s="16" t="str">
        <f t="shared" si="6"/>
        <v>POD1POD1</v>
      </c>
      <c r="H19" s="16" t="str">
        <f t="shared" si="8"/>
        <v>POD1C28</v>
      </c>
      <c r="I19" s="16" t="str">
        <f t="shared" si="12"/>
        <v>POD1POD6</v>
      </c>
      <c r="J19" s="16" t="str">
        <f t="shared" si="13"/>
        <v>POD1C75</v>
      </c>
      <c r="K19" s="16" t="str">
        <f t="shared" si="14"/>
        <v>POD1C24</v>
      </c>
      <c r="L19" s="16" t="str">
        <f t="shared" si="16"/>
        <v>POD1POD7</v>
      </c>
      <c r="M19" s="16" t="str">
        <f t="shared" si="18"/>
        <v>POD1POD5</v>
      </c>
      <c r="N19" s="16" t="str">
        <f t="shared" si="20"/>
        <v>POD1C47</v>
      </c>
      <c r="O19" s="16" t="str">
        <f t="shared" si="22"/>
        <v>POD1C26</v>
      </c>
      <c r="P19" s="16" t="str">
        <f>D19&amp;$P$4</f>
        <v>POD1ACT</v>
      </c>
      <c r="Q19" s="16" t="str">
        <f>D19&amp;$Q$4</f>
        <v>POD1C33</v>
      </c>
      <c r="R19" s="16" t="str">
        <f>D19&amp;$R$4</f>
        <v>POD1C30</v>
      </c>
      <c r="S19" s="8" t="s">
        <v>47</v>
      </c>
      <c r="T19" s="8" t="str">
        <f t="shared" ref="T19:AY19" si="25">$D$19&amp;T4</f>
        <v>POD1C28</v>
      </c>
      <c r="U19" s="8" t="str">
        <f t="shared" si="25"/>
        <v>POD1POD6</v>
      </c>
      <c r="V19" s="8" t="str">
        <f t="shared" si="25"/>
        <v>POD1C48</v>
      </c>
      <c r="W19" s="8" t="str">
        <f t="shared" si="25"/>
        <v>POD1C24</v>
      </c>
      <c r="X19" s="8" t="str">
        <f t="shared" si="25"/>
        <v>POD1POD7</v>
      </c>
      <c r="Y19" s="8" t="str">
        <f t="shared" si="25"/>
        <v>POD1POD5</v>
      </c>
      <c r="Z19" s="8" t="str">
        <f t="shared" si="25"/>
        <v>POD1C60</v>
      </c>
      <c r="AA19" s="8" t="str">
        <f t="shared" si="25"/>
        <v>POD1C44</v>
      </c>
      <c r="AB19" s="8" t="str">
        <f t="shared" si="25"/>
        <v>POD1C62</v>
      </c>
      <c r="AC19" s="8" t="str">
        <f t="shared" si="25"/>
        <v>POD1C75</v>
      </c>
      <c r="AD19" s="8" t="str">
        <f t="shared" si="25"/>
        <v>POD1C47</v>
      </c>
      <c r="AE19" s="20" t="str">
        <f t="shared" si="25"/>
        <v>POD1C59</v>
      </c>
      <c r="AF19" s="30" t="str">
        <f t="shared" si="25"/>
        <v>POD1C55</v>
      </c>
      <c r="AG19" s="30" t="str">
        <f t="shared" si="25"/>
        <v>POD1C57</v>
      </c>
      <c r="AH19" s="30" t="str">
        <f t="shared" si="25"/>
        <v>POD1C66BIS</v>
      </c>
      <c r="AI19" s="30" t="str">
        <f t="shared" si="25"/>
        <v>POD1C68</v>
      </c>
      <c r="AJ19" s="30" t="str">
        <f t="shared" si="25"/>
        <v>POD1POD4</v>
      </c>
      <c r="AK19" s="30" t="str">
        <f t="shared" si="25"/>
        <v>POD1C34</v>
      </c>
      <c r="AL19" s="30" t="str">
        <f t="shared" si="25"/>
        <v>POD1C29</v>
      </c>
      <c r="AM19" s="31" t="str">
        <f t="shared" si="25"/>
        <v>POD1C2B</v>
      </c>
      <c r="AN19" s="30" t="str">
        <f t="shared" si="25"/>
        <v>POD1C6S</v>
      </c>
      <c r="AO19" s="30" t="str">
        <f t="shared" si="25"/>
        <v>POD1C6P</v>
      </c>
      <c r="AP19" s="30" t="str">
        <f t="shared" si="25"/>
        <v>POD1C6V</v>
      </c>
      <c r="AQ19" s="30" t="str">
        <f t="shared" si="25"/>
        <v>POD1C7J</v>
      </c>
      <c r="AR19" s="30" t="str">
        <f t="shared" si="25"/>
        <v>POD1C6M</v>
      </c>
      <c r="AS19" s="31" t="str">
        <f t="shared" si="25"/>
        <v>POD1C9C</v>
      </c>
      <c r="AT19" s="30" t="str">
        <f t="shared" si="25"/>
        <v>POD1C67</v>
      </c>
      <c r="AU19" s="30" t="str">
        <f t="shared" si="25"/>
        <v>POD1ADA</v>
      </c>
      <c r="AV19" s="30" t="str">
        <f t="shared" si="25"/>
        <v>POD1C39</v>
      </c>
      <c r="AW19" s="30" t="str">
        <f t="shared" si="25"/>
        <v>POD1C3B</v>
      </c>
      <c r="AX19" s="30" t="str">
        <f t="shared" si="25"/>
        <v>POD1C7O</v>
      </c>
      <c r="AY19" s="31" t="str">
        <f t="shared" si="25"/>
        <v>POD1C41</v>
      </c>
    </row>
    <row r="20" spans="2:51" ht="17.100000000000001" customHeight="1" thickBot="1" x14ac:dyDescent="0.3">
      <c r="B20" s="57"/>
      <c r="C20" s="25" t="s">
        <v>37</v>
      </c>
      <c r="D20" s="4" t="s">
        <v>40</v>
      </c>
      <c r="E20" s="19" t="str">
        <f t="shared" si="2"/>
        <v>C28C2F</v>
      </c>
      <c r="F20" s="16" t="str">
        <f t="shared" si="4"/>
        <v>C28C30</v>
      </c>
      <c r="G20" s="16" t="str">
        <f t="shared" si="6"/>
        <v>C28POD1</v>
      </c>
      <c r="H20" s="16" t="str">
        <f t="shared" si="8"/>
        <v>C28C28</v>
      </c>
      <c r="I20" s="16" t="str">
        <f t="shared" si="12"/>
        <v>C28POD6</v>
      </c>
      <c r="J20" s="16" t="str">
        <f t="shared" si="13"/>
        <v>C28C75</v>
      </c>
      <c r="K20" s="16" t="str">
        <f t="shared" si="14"/>
        <v>C28C24</v>
      </c>
      <c r="L20" s="16" t="str">
        <f t="shared" ref="L20:L31" si="26">D20&amp;$L$4</f>
        <v>C28POD7</v>
      </c>
      <c r="M20" s="16" t="str">
        <f t="shared" ref="M20:M31" si="27">D20&amp;$M$4</f>
        <v>C28POD5</v>
      </c>
      <c r="N20" s="16" t="str">
        <f t="shared" ref="N20:N31" si="28">D20&amp;$N$4</f>
        <v>C28C47</v>
      </c>
      <c r="O20" s="16" t="str">
        <f t="shared" ref="O20:O31" si="29">D20&amp;$O$4</f>
        <v>C28C26</v>
      </c>
      <c r="P20" s="16" t="str">
        <f t="shared" ref="P20:P31" si="30">D20&amp;$P$4</f>
        <v>C28ACT</v>
      </c>
      <c r="Q20" s="16" t="str">
        <f t="shared" ref="Q20:Q31" si="31">D20&amp;$Q$4</f>
        <v>C28C33</v>
      </c>
      <c r="R20" s="16" t="str">
        <f t="shared" ref="R20:R31" si="32">D20&amp;$R$4</f>
        <v>C28C30</v>
      </c>
      <c r="S20" s="16" t="str">
        <f>D20&amp;$S$4</f>
        <v>C28POD1</v>
      </c>
      <c r="T20" s="8" t="s">
        <v>47</v>
      </c>
      <c r="U20" s="8" t="str">
        <f t="shared" ref="U20:AY20" si="33">$D$20&amp;U4</f>
        <v>C28POD6</v>
      </c>
      <c r="V20" s="8" t="str">
        <f t="shared" si="33"/>
        <v>C28C48</v>
      </c>
      <c r="W20" s="8" t="str">
        <f t="shared" si="33"/>
        <v>C28C24</v>
      </c>
      <c r="X20" s="8" t="str">
        <f t="shared" si="33"/>
        <v>C28POD7</v>
      </c>
      <c r="Y20" s="8" t="str">
        <f t="shared" si="33"/>
        <v>C28POD5</v>
      </c>
      <c r="Z20" s="8" t="str">
        <f t="shared" si="33"/>
        <v>C28C60</v>
      </c>
      <c r="AA20" s="8" t="str">
        <f t="shared" si="33"/>
        <v>C28C44</v>
      </c>
      <c r="AB20" s="8" t="str">
        <f t="shared" si="33"/>
        <v>C28C62</v>
      </c>
      <c r="AC20" s="8" t="str">
        <f t="shared" si="33"/>
        <v>C28C75</v>
      </c>
      <c r="AD20" s="8" t="str">
        <f t="shared" si="33"/>
        <v>C28C47</v>
      </c>
      <c r="AE20" s="20" t="str">
        <f t="shared" si="33"/>
        <v>C28C59</v>
      </c>
      <c r="AF20" s="30" t="str">
        <f t="shared" si="33"/>
        <v>C28C55</v>
      </c>
      <c r="AG20" s="30" t="str">
        <f t="shared" si="33"/>
        <v>C28C57</v>
      </c>
      <c r="AH20" s="30" t="str">
        <f t="shared" si="33"/>
        <v>C28C66BIS</v>
      </c>
      <c r="AI20" s="30" t="str">
        <f t="shared" si="33"/>
        <v>C28C68</v>
      </c>
      <c r="AJ20" s="30" t="str">
        <f t="shared" si="33"/>
        <v>C28POD4</v>
      </c>
      <c r="AK20" s="30" t="str">
        <f t="shared" si="33"/>
        <v>C28C34</v>
      </c>
      <c r="AL20" s="30" t="str">
        <f t="shared" si="33"/>
        <v>C28C29</v>
      </c>
      <c r="AM20" s="31" t="str">
        <f t="shared" si="33"/>
        <v>C28C2B</v>
      </c>
      <c r="AN20" s="30" t="str">
        <f t="shared" si="33"/>
        <v>C28C6S</v>
      </c>
      <c r="AO20" s="30" t="str">
        <f t="shared" si="33"/>
        <v>C28C6P</v>
      </c>
      <c r="AP20" s="30" t="str">
        <f t="shared" si="33"/>
        <v>C28C6V</v>
      </c>
      <c r="AQ20" s="30" t="str">
        <f t="shared" si="33"/>
        <v>C28C7J</v>
      </c>
      <c r="AR20" s="30" t="str">
        <f t="shared" si="33"/>
        <v>C28C6M</v>
      </c>
      <c r="AS20" s="31" t="str">
        <f t="shared" si="33"/>
        <v>C28C9C</v>
      </c>
      <c r="AT20" s="30" t="str">
        <f t="shared" si="33"/>
        <v>C28C67</v>
      </c>
      <c r="AU20" s="30" t="str">
        <f t="shared" si="33"/>
        <v>C28ADA</v>
      </c>
      <c r="AV20" s="30" t="str">
        <f t="shared" si="33"/>
        <v>C28C39</v>
      </c>
      <c r="AW20" s="30" t="str">
        <f t="shared" si="33"/>
        <v>C28C3B</v>
      </c>
      <c r="AX20" s="30" t="str">
        <f t="shared" si="33"/>
        <v>C28C7O</v>
      </c>
      <c r="AY20" s="31" t="str">
        <f t="shared" si="33"/>
        <v>C28C41</v>
      </c>
    </row>
    <row r="21" spans="2:51" ht="17.100000000000001" customHeight="1" thickBot="1" x14ac:dyDescent="0.3">
      <c r="B21" s="57"/>
      <c r="C21" s="25" t="s">
        <v>37</v>
      </c>
      <c r="D21" s="4" t="s">
        <v>39</v>
      </c>
      <c r="E21" s="19" t="str">
        <f t="shared" si="2"/>
        <v>POD6C2F</v>
      </c>
      <c r="F21" s="16" t="str">
        <f t="shared" si="4"/>
        <v>POD6C30</v>
      </c>
      <c r="G21" s="16" t="str">
        <f t="shared" si="6"/>
        <v>POD6POD1</v>
      </c>
      <c r="H21" s="16" t="str">
        <f t="shared" si="8"/>
        <v>POD6C28</v>
      </c>
      <c r="I21" s="16" t="str">
        <f t="shared" si="12"/>
        <v>POD6POD6</v>
      </c>
      <c r="J21" s="16" t="str">
        <f t="shared" si="13"/>
        <v>POD6C75</v>
      </c>
      <c r="K21" s="16" t="str">
        <f t="shared" si="14"/>
        <v>POD6C24</v>
      </c>
      <c r="L21" s="16" t="str">
        <f t="shared" si="26"/>
        <v>POD6POD7</v>
      </c>
      <c r="M21" s="16" t="str">
        <f t="shared" si="27"/>
        <v>POD6POD5</v>
      </c>
      <c r="N21" s="16" t="str">
        <f t="shared" si="28"/>
        <v>POD6C47</v>
      </c>
      <c r="O21" s="16" t="str">
        <f t="shared" si="29"/>
        <v>POD6C26</v>
      </c>
      <c r="P21" s="16" t="str">
        <f t="shared" si="30"/>
        <v>POD6ACT</v>
      </c>
      <c r="Q21" s="16" t="str">
        <f t="shared" si="31"/>
        <v>POD6C33</v>
      </c>
      <c r="R21" s="16" t="str">
        <f t="shared" si="32"/>
        <v>POD6C30</v>
      </c>
      <c r="S21" s="16" t="str">
        <f t="shared" ref="S21:S26" si="34">D21&amp;$S$4</f>
        <v>POD6POD1</v>
      </c>
      <c r="T21" s="16" t="str">
        <f>D21&amp;$T$4</f>
        <v>POD6C28</v>
      </c>
      <c r="U21" s="8" t="s">
        <v>47</v>
      </c>
      <c r="V21" s="8" t="str">
        <f t="shared" ref="V21:AY21" si="35">$D$21&amp;V4</f>
        <v>POD6C48</v>
      </c>
      <c r="W21" s="8" t="str">
        <f t="shared" si="35"/>
        <v>POD6C24</v>
      </c>
      <c r="X21" s="8" t="str">
        <f t="shared" si="35"/>
        <v>POD6POD7</v>
      </c>
      <c r="Y21" s="8" t="str">
        <f t="shared" si="35"/>
        <v>POD6POD5</v>
      </c>
      <c r="Z21" s="8" t="str">
        <f t="shared" si="35"/>
        <v>POD6C60</v>
      </c>
      <c r="AA21" s="8" t="str">
        <f t="shared" si="35"/>
        <v>POD6C44</v>
      </c>
      <c r="AB21" s="8" t="str">
        <f t="shared" si="35"/>
        <v>POD6C62</v>
      </c>
      <c r="AC21" s="8" t="str">
        <f t="shared" si="35"/>
        <v>POD6C75</v>
      </c>
      <c r="AD21" s="8" t="str">
        <f t="shared" si="35"/>
        <v>POD6C47</v>
      </c>
      <c r="AE21" s="20" t="str">
        <f t="shared" si="35"/>
        <v>POD6C59</v>
      </c>
      <c r="AF21" s="30" t="str">
        <f t="shared" si="35"/>
        <v>POD6C55</v>
      </c>
      <c r="AG21" s="30" t="str">
        <f t="shared" si="35"/>
        <v>POD6C57</v>
      </c>
      <c r="AH21" s="30" t="str">
        <f t="shared" si="35"/>
        <v>POD6C66BIS</v>
      </c>
      <c r="AI21" s="30" t="str">
        <f t="shared" si="35"/>
        <v>POD6C68</v>
      </c>
      <c r="AJ21" s="30" t="str">
        <f t="shared" si="35"/>
        <v>POD6POD4</v>
      </c>
      <c r="AK21" s="30" t="str">
        <f t="shared" si="35"/>
        <v>POD6C34</v>
      </c>
      <c r="AL21" s="30" t="str">
        <f t="shared" si="35"/>
        <v>POD6C29</v>
      </c>
      <c r="AM21" s="31" t="str">
        <f t="shared" si="35"/>
        <v>POD6C2B</v>
      </c>
      <c r="AN21" s="30" t="str">
        <f t="shared" si="35"/>
        <v>POD6C6S</v>
      </c>
      <c r="AO21" s="30" t="str">
        <f t="shared" si="35"/>
        <v>POD6C6P</v>
      </c>
      <c r="AP21" s="30" t="str">
        <f t="shared" si="35"/>
        <v>POD6C6V</v>
      </c>
      <c r="AQ21" s="30" t="str">
        <f t="shared" si="35"/>
        <v>POD6C7J</v>
      </c>
      <c r="AR21" s="30" t="str">
        <f t="shared" si="35"/>
        <v>POD6C6M</v>
      </c>
      <c r="AS21" s="31" t="str">
        <f t="shared" si="35"/>
        <v>POD6C9C</v>
      </c>
      <c r="AT21" s="30" t="str">
        <f t="shared" si="35"/>
        <v>POD6C67</v>
      </c>
      <c r="AU21" s="30" t="str">
        <f t="shared" si="35"/>
        <v>POD6ADA</v>
      </c>
      <c r="AV21" s="30" t="str">
        <f t="shared" si="35"/>
        <v>POD6C39</v>
      </c>
      <c r="AW21" s="30" t="str">
        <f t="shared" si="35"/>
        <v>POD6C3B</v>
      </c>
      <c r="AX21" s="30" t="str">
        <f t="shared" si="35"/>
        <v>POD6C7O</v>
      </c>
      <c r="AY21" s="31" t="str">
        <f t="shared" si="35"/>
        <v>POD6C41</v>
      </c>
    </row>
    <row r="22" spans="2:51" ht="17.100000000000001" customHeight="1" thickBot="1" x14ac:dyDescent="0.3">
      <c r="B22" s="57"/>
      <c r="C22" s="26" t="s">
        <v>37</v>
      </c>
      <c r="D22" s="3" t="s">
        <v>38</v>
      </c>
      <c r="E22" s="19" t="str">
        <f t="shared" si="2"/>
        <v>C48C2F</v>
      </c>
      <c r="F22" s="16" t="str">
        <f t="shared" si="4"/>
        <v>C48C30</v>
      </c>
      <c r="G22" s="16" t="str">
        <f t="shared" si="6"/>
        <v>C48POD1</v>
      </c>
      <c r="H22" s="16" t="str">
        <f t="shared" si="8"/>
        <v>C48C28</v>
      </c>
      <c r="I22" s="16" t="str">
        <f t="shared" si="12"/>
        <v>C48POD6</v>
      </c>
      <c r="J22" s="16" t="str">
        <f t="shared" si="13"/>
        <v>C48C75</v>
      </c>
      <c r="K22" s="16" t="str">
        <f t="shared" si="14"/>
        <v>C48C24</v>
      </c>
      <c r="L22" s="16" t="str">
        <f t="shared" si="26"/>
        <v>C48POD7</v>
      </c>
      <c r="M22" s="16" t="str">
        <f t="shared" si="27"/>
        <v>C48POD5</v>
      </c>
      <c r="N22" s="16" t="str">
        <f t="shared" si="28"/>
        <v>C48C47</v>
      </c>
      <c r="O22" s="16" t="str">
        <f t="shared" si="29"/>
        <v>C48C26</v>
      </c>
      <c r="P22" s="16" t="str">
        <f t="shared" si="30"/>
        <v>C48ACT</v>
      </c>
      <c r="Q22" s="16" t="str">
        <f t="shared" si="31"/>
        <v>C48C33</v>
      </c>
      <c r="R22" s="16" t="str">
        <f t="shared" si="32"/>
        <v>C48C30</v>
      </c>
      <c r="S22" s="16" t="str">
        <f t="shared" si="34"/>
        <v>C48POD1</v>
      </c>
      <c r="T22" s="16" t="str">
        <f t="shared" ref="T22:T26" si="36">D22&amp;$T$4</f>
        <v>C48C28</v>
      </c>
      <c r="U22" s="16" t="str">
        <f>D22&amp;$U$4</f>
        <v>C48POD6</v>
      </c>
      <c r="V22" s="8" t="s">
        <v>47</v>
      </c>
      <c r="W22" s="8" t="str">
        <f t="shared" ref="W22:AY22" si="37">$D$22&amp;W4</f>
        <v>C48C24</v>
      </c>
      <c r="X22" s="8" t="str">
        <f t="shared" si="37"/>
        <v>C48POD7</v>
      </c>
      <c r="Y22" s="8" t="str">
        <f t="shared" si="37"/>
        <v>C48POD5</v>
      </c>
      <c r="Z22" s="8" t="str">
        <f t="shared" si="37"/>
        <v>C48C60</v>
      </c>
      <c r="AA22" s="8" t="str">
        <f t="shared" si="37"/>
        <v>C48C44</v>
      </c>
      <c r="AB22" s="8" t="str">
        <f t="shared" si="37"/>
        <v>C48C62</v>
      </c>
      <c r="AC22" s="8" t="str">
        <f t="shared" si="37"/>
        <v>C48C75</v>
      </c>
      <c r="AD22" s="8" t="str">
        <f t="shared" si="37"/>
        <v>C48C47</v>
      </c>
      <c r="AE22" s="20" t="str">
        <f t="shared" si="37"/>
        <v>C48C59</v>
      </c>
      <c r="AF22" s="30" t="str">
        <f t="shared" si="37"/>
        <v>C48C55</v>
      </c>
      <c r="AG22" s="30" t="str">
        <f t="shared" si="37"/>
        <v>C48C57</v>
      </c>
      <c r="AH22" s="30" t="str">
        <f t="shared" si="37"/>
        <v>C48C66BIS</v>
      </c>
      <c r="AI22" s="30" t="str">
        <f t="shared" si="37"/>
        <v>C48C68</v>
      </c>
      <c r="AJ22" s="30" t="str">
        <f t="shared" si="37"/>
        <v>C48POD4</v>
      </c>
      <c r="AK22" s="30" t="str">
        <f t="shared" si="37"/>
        <v>C48C34</v>
      </c>
      <c r="AL22" s="30" t="str">
        <f t="shared" si="37"/>
        <v>C48C29</v>
      </c>
      <c r="AM22" s="31" t="str">
        <f t="shared" si="37"/>
        <v>C48C2B</v>
      </c>
      <c r="AN22" s="30" t="str">
        <f t="shared" si="37"/>
        <v>C48C6S</v>
      </c>
      <c r="AO22" s="30" t="str">
        <f t="shared" si="37"/>
        <v>C48C6P</v>
      </c>
      <c r="AP22" s="30" t="str">
        <f t="shared" si="37"/>
        <v>C48C6V</v>
      </c>
      <c r="AQ22" s="30" t="str">
        <f t="shared" si="37"/>
        <v>C48C7J</v>
      </c>
      <c r="AR22" s="30" t="str">
        <f t="shared" si="37"/>
        <v>C48C6M</v>
      </c>
      <c r="AS22" s="31" t="str">
        <f t="shared" si="37"/>
        <v>C48C9C</v>
      </c>
      <c r="AT22" s="30" t="str">
        <f t="shared" si="37"/>
        <v>C48C67</v>
      </c>
      <c r="AU22" s="30" t="str">
        <f t="shared" si="37"/>
        <v>C48ADA</v>
      </c>
      <c r="AV22" s="30" t="str">
        <f t="shared" si="37"/>
        <v>C48C39</v>
      </c>
      <c r="AW22" s="30" t="str">
        <f t="shared" si="37"/>
        <v>C48C3B</v>
      </c>
      <c r="AX22" s="30" t="str">
        <f t="shared" si="37"/>
        <v>C48C7O</v>
      </c>
      <c r="AY22" s="31" t="str">
        <f t="shared" si="37"/>
        <v>C48C41</v>
      </c>
    </row>
    <row r="23" spans="2:51" ht="17.100000000000001" customHeight="1" thickBot="1" x14ac:dyDescent="0.3">
      <c r="B23" s="57" t="s">
        <v>29</v>
      </c>
      <c r="C23" s="29" t="s">
        <v>2</v>
      </c>
      <c r="D23" s="5" t="s">
        <v>36</v>
      </c>
      <c r="E23" s="19" t="str">
        <f t="shared" si="2"/>
        <v>C24C2F</v>
      </c>
      <c r="F23" s="16" t="str">
        <f t="shared" si="4"/>
        <v>C24C30</v>
      </c>
      <c r="G23" s="16" t="str">
        <f t="shared" si="6"/>
        <v>C24POD1</v>
      </c>
      <c r="H23" s="16" t="str">
        <f t="shared" si="8"/>
        <v>C24C28</v>
      </c>
      <c r="I23" s="16" t="str">
        <f t="shared" si="12"/>
        <v>C24POD6</v>
      </c>
      <c r="J23" s="16" t="str">
        <f t="shared" si="13"/>
        <v>C24C75</v>
      </c>
      <c r="K23" s="16" t="str">
        <f t="shared" si="14"/>
        <v>C24C24</v>
      </c>
      <c r="L23" s="16" t="str">
        <f t="shared" si="26"/>
        <v>C24POD7</v>
      </c>
      <c r="M23" s="16" t="str">
        <f t="shared" si="27"/>
        <v>C24POD5</v>
      </c>
      <c r="N23" s="16" t="str">
        <f t="shared" si="28"/>
        <v>C24C47</v>
      </c>
      <c r="O23" s="16" t="str">
        <f t="shared" si="29"/>
        <v>C24C26</v>
      </c>
      <c r="P23" s="16" t="str">
        <f t="shared" si="30"/>
        <v>C24ACT</v>
      </c>
      <c r="Q23" s="16" t="str">
        <f t="shared" si="31"/>
        <v>C24C33</v>
      </c>
      <c r="R23" s="16" t="str">
        <f t="shared" si="32"/>
        <v>C24C30</v>
      </c>
      <c r="S23" s="16" t="str">
        <f t="shared" si="34"/>
        <v>C24POD1</v>
      </c>
      <c r="T23" s="16" t="str">
        <f t="shared" si="36"/>
        <v>C24C28</v>
      </c>
      <c r="U23" s="16" t="str">
        <f t="shared" ref="U23:U26" si="38">D23&amp;$U$4</f>
        <v>C24POD6</v>
      </c>
      <c r="V23" s="16" t="str">
        <f>D23&amp;$V$4</f>
        <v>C24C48</v>
      </c>
      <c r="W23" s="8" t="s">
        <v>47</v>
      </c>
      <c r="X23" s="8" t="str">
        <f t="shared" ref="X23:AY23" si="39">$D$23&amp;X4</f>
        <v>C24POD7</v>
      </c>
      <c r="Y23" s="8" t="str">
        <f t="shared" si="39"/>
        <v>C24POD5</v>
      </c>
      <c r="Z23" s="8" t="str">
        <f t="shared" si="39"/>
        <v>C24C60</v>
      </c>
      <c r="AA23" s="8" t="str">
        <f t="shared" si="39"/>
        <v>C24C44</v>
      </c>
      <c r="AB23" s="8" t="str">
        <f t="shared" si="39"/>
        <v>C24C62</v>
      </c>
      <c r="AC23" s="8" t="str">
        <f t="shared" si="39"/>
        <v>C24C75</v>
      </c>
      <c r="AD23" s="8" t="str">
        <f t="shared" si="39"/>
        <v>C24C47</v>
      </c>
      <c r="AE23" s="20" t="str">
        <f t="shared" si="39"/>
        <v>C24C59</v>
      </c>
      <c r="AF23" s="30" t="str">
        <f t="shared" si="39"/>
        <v>C24C55</v>
      </c>
      <c r="AG23" s="30" t="str">
        <f t="shared" si="39"/>
        <v>C24C57</v>
      </c>
      <c r="AH23" s="30" t="str">
        <f t="shared" si="39"/>
        <v>C24C66BIS</v>
      </c>
      <c r="AI23" s="30" t="str">
        <f t="shared" si="39"/>
        <v>C24C68</v>
      </c>
      <c r="AJ23" s="30" t="str">
        <f t="shared" si="39"/>
        <v>C24POD4</v>
      </c>
      <c r="AK23" s="30" t="str">
        <f t="shared" si="39"/>
        <v>C24C34</v>
      </c>
      <c r="AL23" s="30" t="str">
        <f t="shared" si="39"/>
        <v>C24C29</v>
      </c>
      <c r="AM23" s="31" t="str">
        <f t="shared" si="39"/>
        <v>C24C2B</v>
      </c>
      <c r="AN23" s="30" t="str">
        <f t="shared" si="39"/>
        <v>C24C6S</v>
      </c>
      <c r="AO23" s="30" t="str">
        <f t="shared" si="39"/>
        <v>C24C6P</v>
      </c>
      <c r="AP23" s="30" t="str">
        <f t="shared" si="39"/>
        <v>C24C6V</v>
      </c>
      <c r="AQ23" s="30" t="str">
        <f t="shared" si="39"/>
        <v>C24C7J</v>
      </c>
      <c r="AR23" s="30" t="str">
        <f t="shared" si="39"/>
        <v>C24C6M</v>
      </c>
      <c r="AS23" s="31" t="str">
        <f t="shared" si="39"/>
        <v>C24C9C</v>
      </c>
      <c r="AT23" s="30" t="str">
        <f t="shared" si="39"/>
        <v>C24C67</v>
      </c>
      <c r="AU23" s="30" t="str">
        <f t="shared" si="39"/>
        <v>C24ADA</v>
      </c>
      <c r="AV23" s="30" t="str">
        <f t="shared" si="39"/>
        <v>C24C39</v>
      </c>
      <c r="AW23" s="30" t="str">
        <f t="shared" si="39"/>
        <v>C24C3B</v>
      </c>
      <c r="AX23" s="30" t="str">
        <f t="shared" si="39"/>
        <v>C24C7O</v>
      </c>
      <c r="AY23" s="31" t="str">
        <f t="shared" si="39"/>
        <v>C24C41</v>
      </c>
    </row>
    <row r="24" spans="2:51" ht="17.100000000000001" customHeight="1" thickBot="1" x14ac:dyDescent="0.3">
      <c r="B24" s="57"/>
      <c r="C24" s="25" t="s">
        <v>2</v>
      </c>
      <c r="D24" s="4" t="s">
        <v>35</v>
      </c>
      <c r="E24" s="19" t="str">
        <f t="shared" si="2"/>
        <v>POD7C2F</v>
      </c>
      <c r="F24" s="16" t="str">
        <f t="shared" si="4"/>
        <v>POD7C30</v>
      </c>
      <c r="G24" s="16" t="str">
        <f t="shared" si="6"/>
        <v>POD7POD1</v>
      </c>
      <c r="H24" s="16" t="str">
        <f t="shared" si="8"/>
        <v>POD7C28</v>
      </c>
      <c r="I24" s="16" t="str">
        <f t="shared" si="12"/>
        <v>POD7POD6</v>
      </c>
      <c r="J24" s="16" t="str">
        <f t="shared" si="13"/>
        <v>POD7C75</v>
      </c>
      <c r="K24" s="16" t="str">
        <f t="shared" si="14"/>
        <v>POD7C24</v>
      </c>
      <c r="L24" s="16" t="str">
        <f t="shared" si="26"/>
        <v>POD7POD7</v>
      </c>
      <c r="M24" s="16" t="str">
        <f t="shared" si="27"/>
        <v>POD7POD5</v>
      </c>
      <c r="N24" s="16" t="str">
        <f t="shared" si="28"/>
        <v>POD7C47</v>
      </c>
      <c r="O24" s="16" t="str">
        <f t="shared" si="29"/>
        <v>POD7C26</v>
      </c>
      <c r="P24" s="16" t="str">
        <f t="shared" si="30"/>
        <v>POD7ACT</v>
      </c>
      <c r="Q24" s="16" t="str">
        <f t="shared" si="31"/>
        <v>POD7C33</v>
      </c>
      <c r="R24" s="16" t="str">
        <f t="shared" si="32"/>
        <v>POD7C30</v>
      </c>
      <c r="S24" s="16" t="str">
        <f t="shared" si="34"/>
        <v>POD7POD1</v>
      </c>
      <c r="T24" s="16" t="str">
        <f t="shared" si="36"/>
        <v>POD7C28</v>
      </c>
      <c r="U24" s="16" t="str">
        <f t="shared" si="38"/>
        <v>POD7POD6</v>
      </c>
      <c r="V24" s="16" t="str">
        <f t="shared" ref="V24:V26" si="40">D24&amp;$V$4</f>
        <v>POD7C48</v>
      </c>
      <c r="W24" s="16" t="str">
        <f>D24&amp;$W$4</f>
        <v>POD7C24</v>
      </c>
      <c r="X24" s="8" t="s">
        <v>47</v>
      </c>
      <c r="Y24" s="8" t="str">
        <f t="shared" ref="Y24:AY24" si="41">$D$24&amp;Y4</f>
        <v>POD7POD5</v>
      </c>
      <c r="Z24" s="8" t="str">
        <f t="shared" si="41"/>
        <v>POD7C60</v>
      </c>
      <c r="AA24" s="8" t="str">
        <f t="shared" si="41"/>
        <v>POD7C44</v>
      </c>
      <c r="AB24" s="8" t="str">
        <f t="shared" si="41"/>
        <v>POD7C62</v>
      </c>
      <c r="AC24" s="8" t="str">
        <f t="shared" si="41"/>
        <v>POD7C75</v>
      </c>
      <c r="AD24" s="8" t="str">
        <f t="shared" si="41"/>
        <v>POD7C47</v>
      </c>
      <c r="AE24" s="20" t="str">
        <f t="shared" si="41"/>
        <v>POD7C59</v>
      </c>
      <c r="AF24" s="30" t="str">
        <f t="shared" si="41"/>
        <v>POD7C55</v>
      </c>
      <c r="AG24" s="30" t="str">
        <f t="shared" si="41"/>
        <v>POD7C57</v>
      </c>
      <c r="AH24" s="30" t="str">
        <f t="shared" si="41"/>
        <v>POD7C66BIS</v>
      </c>
      <c r="AI24" s="30" t="str">
        <f t="shared" si="41"/>
        <v>POD7C68</v>
      </c>
      <c r="AJ24" s="30" t="str">
        <f t="shared" si="41"/>
        <v>POD7POD4</v>
      </c>
      <c r="AK24" s="30" t="str">
        <f t="shared" si="41"/>
        <v>POD7C34</v>
      </c>
      <c r="AL24" s="30" t="str">
        <f t="shared" si="41"/>
        <v>POD7C29</v>
      </c>
      <c r="AM24" s="31" t="str">
        <f t="shared" si="41"/>
        <v>POD7C2B</v>
      </c>
      <c r="AN24" s="30" t="str">
        <f t="shared" si="41"/>
        <v>POD7C6S</v>
      </c>
      <c r="AO24" s="30" t="str">
        <f t="shared" si="41"/>
        <v>POD7C6P</v>
      </c>
      <c r="AP24" s="30" t="str">
        <f t="shared" si="41"/>
        <v>POD7C6V</v>
      </c>
      <c r="AQ24" s="30" t="str">
        <f t="shared" si="41"/>
        <v>POD7C7J</v>
      </c>
      <c r="AR24" s="30" t="str">
        <f t="shared" si="41"/>
        <v>POD7C6M</v>
      </c>
      <c r="AS24" s="31" t="str">
        <f t="shared" si="41"/>
        <v>POD7C9C</v>
      </c>
      <c r="AT24" s="30" t="str">
        <f t="shared" si="41"/>
        <v>POD7C67</v>
      </c>
      <c r="AU24" s="30" t="str">
        <f t="shared" si="41"/>
        <v>POD7ADA</v>
      </c>
      <c r="AV24" s="30" t="str">
        <f t="shared" si="41"/>
        <v>POD7C39</v>
      </c>
      <c r="AW24" s="30" t="str">
        <f t="shared" si="41"/>
        <v>POD7C3B</v>
      </c>
      <c r="AX24" s="30" t="str">
        <f t="shared" si="41"/>
        <v>POD7C7O</v>
      </c>
      <c r="AY24" s="31" t="str">
        <f t="shared" si="41"/>
        <v>POD7C41</v>
      </c>
    </row>
    <row r="25" spans="2:51" ht="17.100000000000001" customHeight="1" thickBot="1" x14ac:dyDescent="0.3">
      <c r="B25" s="57"/>
      <c r="C25" s="25" t="s">
        <v>2</v>
      </c>
      <c r="D25" s="4" t="s">
        <v>34</v>
      </c>
      <c r="E25" s="19" t="str">
        <f t="shared" si="2"/>
        <v>POD5C2F</v>
      </c>
      <c r="F25" s="16" t="str">
        <f t="shared" si="4"/>
        <v>POD5C30</v>
      </c>
      <c r="G25" s="16" t="str">
        <f t="shared" si="6"/>
        <v>POD5POD1</v>
      </c>
      <c r="H25" s="16" t="str">
        <f t="shared" si="8"/>
        <v>POD5C28</v>
      </c>
      <c r="I25" s="16" t="str">
        <f t="shared" si="12"/>
        <v>POD5POD6</v>
      </c>
      <c r="J25" s="16" t="str">
        <f t="shared" si="13"/>
        <v>POD5C75</v>
      </c>
      <c r="K25" s="16" t="str">
        <f t="shared" si="14"/>
        <v>POD5C24</v>
      </c>
      <c r="L25" s="16" t="str">
        <f t="shared" si="26"/>
        <v>POD5POD7</v>
      </c>
      <c r="M25" s="16" t="str">
        <f t="shared" si="27"/>
        <v>POD5POD5</v>
      </c>
      <c r="N25" s="16" t="str">
        <f t="shared" si="28"/>
        <v>POD5C47</v>
      </c>
      <c r="O25" s="16" t="str">
        <f t="shared" si="29"/>
        <v>POD5C26</v>
      </c>
      <c r="P25" s="16" t="str">
        <f t="shared" si="30"/>
        <v>POD5ACT</v>
      </c>
      <c r="Q25" s="16" t="str">
        <f t="shared" si="31"/>
        <v>POD5C33</v>
      </c>
      <c r="R25" s="16" t="str">
        <f t="shared" si="32"/>
        <v>POD5C30</v>
      </c>
      <c r="S25" s="16" t="str">
        <f t="shared" si="34"/>
        <v>POD5POD1</v>
      </c>
      <c r="T25" s="16" t="str">
        <f t="shared" si="36"/>
        <v>POD5C28</v>
      </c>
      <c r="U25" s="16" t="str">
        <f t="shared" si="38"/>
        <v>POD5POD6</v>
      </c>
      <c r="V25" s="16" t="str">
        <f t="shared" si="40"/>
        <v>POD5C48</v>
      </c>
      <c r="W25" s="16" t="str">
        <f t="shared" ref="W25:W26" si="42">D25&amp;$W$4</f>
        <v>POD5C24</v>
      </c>
      <c r="X25" s="16" t="str">
        <f>D25&amp;$X$4</f>
        <v>POD5POD7</v>
      </c>
      <c r="Y25" s="8" t="s">
        <v>47</v>
      </c>
      <c r="Z25" s="8" t="str">
        <f t="shared" ref="Z25:AY25" si="43">$D$25&amp;Z4</f>
        <v>POD5C60</v>
      </c>
      <c r="AA25" s="8" t="str">
        <f t="shared" si="43"/>
        <v>POD5C44</v>
      </c>
      <c r="AB25" s="8" t="str">
        <f t="shared" si="43"/>
        <v>POD5C62</v>
      </c>
      <c r="AC25" s="8" t="str">
        <f t="shared" si="43"/>
        <v>POD5C75</v>
      </c>
      <c r="AD25" s="8" t="str">
        <f t="shared" si="43"/>
        <v>POD5C47</v>
      </c>
      <c r="AE25" s="20" t="str">
        <f t="shared" si="43"/>
        <v>POD5C59</v>
      </c>
      <c r="AF25" s="30" t="str">
        <f t="shared" si="43"/>
        <v>POD5C55</v>
      </c>
      <c r="AG25" s="30" t="str">
        <f t="shared" si="43"/>
        <v>POD5C57</v>
      </c>
      <c r="AH25" s="30" t="str">
        <f t="shared" si="43"/>
        <v>POD5C66BIS</v>
      </c>
      <c r="AI25" s="30" t="str">
        <f t="shared" si="43"/>
        <v>POD5C68</v>
      </c>
      <c r="AJ25" s="30" t="str">
        <f t="shared" si="43"/>
        <v>POD5POD4</v>
      </c>
      <c r="AK25" s="30" t="str">
        <f t="shared" si="43"/>
        <v>POD5C34</v>
      </c>
      <c r="AL25" s="30" t="str">
        <f t="shared" si="43"/>
        <v>POD5C29</v>
      </c>
      <c r="AM25" s="31" t="str">
        <f t="shared" si="43"/>
        <v>POD5C2B</v>
      </c>
      <c r="AN25" s="30" t="str">
        <f t="shared" si="43"/>
        <v>POD5C6S</v>
      </c>
      <c r="AO25" s="30" t="str">
        <f t="shared" si="43"/>
        <v>POD5C6P</v>
      </c>
      <c r="AP25" s="30" t="str">
        <f t="shared" si="43"/>
        <v>POD5C6V</v>
      </c>
      <c r="AQ25" s="30" t="str">
        <f t="shared" si="43"/>
        <v>POD5C7J</v>
      </c>
      <c r="AR25" s="30" t="str">
        <f t="shared" si="43"/>
        <v>POD5C6M</v>
      </c>
      <c r="AS25" s="31" t="str">
        <f t="shared" si="43"/>
        <v>POD5C9C</v>
      </c>
      <c r="AT25" s="30" t="str">
        <f t="shared" si="43"/>
        <v>POD5C67</v>
      </c>
      <c r="AU25" s="30" t="str">
        <f t="shared" si="43"/>
        <v>POD5ADA</v>
      </c>
      <c r="AV25" s="30" t="str">
        <f t="shared" si="43"/>
        <v>POD5C39</v>
      </c>
      <c r="AW25" s="30" t="str">
        <f t="shared" si="43"/>
        <v>POD5C3B</v>
      </c>
      <c r="AX25" s="30" t="str">
        <f t="shared" si="43"/>
        <v>POD5C7O</v>
      </c>
      <c r="AY25" s="31" t="str">
        <f t="shared" si="43"/>
        <v>POD5C41</v>
      </c>
    </row>
    <row r="26" spans="2:51" ht="17.100000000000001" customHeight="1" thickBot="1" x14ac:dyDescent="0.3">
      <c r="B26" s="57"/>
      <c r="C26" s="25" t="s">
        <v>2</v>
      </c>
      <c r="D26" s="4" t="s">
        <v>33</v>
      </c>
      <c r="E26" s="19" t="str">
        <f t="shared" si="2"/>
        <v>C60C2F</v>
      </c>
      <c r="F26" s="16" t="str">
        <f t="shared" si="4"/>
        <v>C60C30</v>
      </c>
      <c r="G26" s="16" t="str">
        <f t="shared" si="6"/>
        <v>C60POD1</v>
      </c>
      <c r="H26" s="16" t="str">
        <f t="shared" si="8"/>
        <v>C60C28</v>
      </c>
      <c r="I26" s="16" t="str">
        <f t="shared" si="12"/>
        <v>C60POD6</v>
      </c>
      <c r="J26" s="16" t="str">
        <f t="shared" si="13"/>
        <v>C60C75</v>
      </c>
      <c r="K26" s="16" t="str">
        <f t="shared" si="14"/>
        <v>C60C24</v>
      </c>
      <c r="L26" s="16" t="str">
        <f t="shared" si="26"/>
        <v>C60POD7</v>
      </c>
      <c r="M26" s="16" t="str">
        <f t="shared" si="27"/>
        <v>C60POD5</v>
      </c>
      <c r="N26" s="16" t="str">
        <f t="shared" si="28"/>
        <v>C60C47</v>
      </c>
      <c r="O26" s="16" t="str">
        <f t="shared" si="29"/>
        <v>C60C26</v>
      </c>
      <c r="P26" s="16" t="str">
        <f t="shared" si="30"/>
        <v>C60ACT</v>
      </c>
      <c r="Q26" s="16" t="str">
        <f t="shared" si="31"/>
        <v>C60C33</v>
      </c>
      <c r="R26" s="16" t="str">
        <f t="shared" si="32"/>
        <v>C60C30</v>
      </c>
      <c r="S26" s="16" t="str">
        <f t="shared" si="34"/>
        <v>C60POD1</v>
      </c>
      <c r="T26" s="16" t="str">
        <f t="shared" si="36"/>
        <v>C60C28</v>
      </c>
      <c r="U26" s="16" t="str">
        <f t="shared" si="38"/>
        <v>C60POD6</v>
      </c>
      <c r="V26" s="16" t="str">
        <f t="shared" si="40"/>
        <v>C60C48</v>
      </c>
      <c r="W26" s="16" t="str">
        <f t="shared" si="42"/>
        <v>C60C24</v>
      </c>
      <c r="X26" s="16" t="str">
        <f>D26&amp;$X$4</f>
        <v>C60POD7</v>
      </c>
      <c r="Y26" s="16" t="str">
        <f>D26&amp;$Y$4</f>
        <v>C60POD5</v>
      </c>
      <c r="Z26" s="8" t="s">
        <v>47</v>
      </c>
      <c r="AA26" s="8" t="str">
        <f t="shared" ref="AA26:AY26" si="44">$D$26&amp;AA4</f>
        <v>C60C44</v>
      </c>
      <c r="AB26" s="8" t="str">
        <f t="shared" si="44"/>
        <v>C60C62</v>
      </c>
      <c r="AC26" s="8" t="str">
        <f t="shared" si="44"/>
        <v>C60C75</v>
      </c>
      <c r="AD26" s="8" t="str">
        <f t="shared" si="44"/>
        <v>C60C47</v>
      </c>
      <c r="AE26" s="20" t="str">
        <f t="shared" si="44"/>
        <v>C60C59</v>
      </c>
      <c r="AF26" s="30" t="str">
        <f t="shared" si="44"/>
        <v>C60C55</v>
      </c>
      <c r="AG26" s="30" t="str">
        <f t="shared" si="44"/>
        <v>C60C57</v>
      </c>
      <c r="AH26" s="30" t="str">
        <f t="shared" si="44"/>
        <v>C60C66BIS</v>
      </c>
      <c r="AI26" s="30" t="str">
        <f t="shared" si="44"/>
        <v>C60C68</v>
      </c>
      <c r="AJ26" s="30" t="str">
        <f t="shared" si="44"/>
        <v>C60POD4</v>
      </c>
      <c r="AK26" s="30" t="str">
        <f t="shared" si="44"/>
        <v>C60C34</v>
      </c>
      <c r="AL26" s="30" t="str">
        <f t="shared" si="44"/>
        <v>C60C29</v>
      </c>
      <c r="AM26" s="31" t="str">
        <f t="shared" si="44"/>
        <v>C60C2B</v>
      </c>
      <c r="AN26" s="30" t="str">
        <f t="shared" si="44"/>
        <v>C60C6S</v>
      </c>
      <c r="AO26" s="30" t="str">
        <f t="shared" si="44"/>
        <v>C60C6P</v>
      </c>
      <c r="AP26" s="30" t="str">
        <f t="shared" si="44"/>
        <v>C60C6V</v>
      </c>
      <c r="AQ26" s="30" t="str">
        <f t="shared" si="44"/>
        <v>C60C7J</v>
      </c>
      <c r="AR26" s="30" t="str">
        <f t="shared" si="44"/>
        <v>C60C6M</v>
      </c>
      <c r="AS26" s="31" t="str">
        <f t="shared" si="44"/>
        <v>C60C9C</v>
      </c>
      <c r="AT26" s="30" t="str">
        <f t="shared" si="44"/>
        <v>C60C67</v>
      </c>
      <c r="AU26" s="30" t="str">
        <f t="shared" si="44"/>
        <v>C60ADA</v>
      </c>
      <c r="AV26" s="30" t="str">
        <f t="shared" si="44"/>
        <v>C60C39</v>
      </c>
      <c r="AW26" s="30" t="str">
        <f t="shared" si="44"/>
        <v>C60C3B</v>
      </c>
      <c r="AX26" s="30" t="str">
        <f t="shared" si="44"/>
        <v>C60C7O</v>
      </c>
      <c r="AY26" s="31" t="str">
        <f t="shared" si="44"/>
        <v>C60C41</v>
      </c>
    </row>
    <row r="27" spans="2:51" ht="17.100000000000001" customHeight="1" thickBot="1" x14ac:dyDescent="0.3">
      <c r="B27" s="57"/>
      <c r="C27" s="25" t="s">
        <v>2</v>
      </c>
      <c r="D27" s="4" t="s">
        <v>32</v>
      </c>
      <c r="E27" s="19" t="str">
        <f t="shared" si="2"/>
        <v>C44C2F</v>
      </c>
      <c r="F27" s="16" t="str">
        <f t="shared" si="4"/>
        <v>C44C30</v>
      </c>
      <c r="G27" s="16" t="str">
        <f t="shared" si="6"/>
        <v>C44POD1</v>
      </c>
      <c r="H27" s="16" t="str">
        <f t="shared" si="8"/>
        <v>C44C28</v>
      </c>
      <c r="I27" s="16" t="str">
        <f t="shared" si="12"/>
        <v>C44POD6</v>
      </c>
      <c r="J27" s="16" t="str">
        <f t="shared" si="13"/>
        <v>C44C75</v>
      </c>
      <c r="K27" s="16" t="str">
        <f t="shared" si="14"/>
        <v>C44C24</v>
      </c>
      <c r="L27" s="16" t="str">
        <f t="shared" si="26"/>
        <v>C44POD7</v>
      </c>
      <c r="M27" s="16" t="str">
        <f t="shared" si="27"/>
        <v>C44POD5</v>
      </c>
      <c r="N27" s="16" t="str">
        <f t="shared" si="28"/>
        <v>C44C47</v>
      </c>
      <c r="O27" s="16" t="str">
        <f t="shared" si="29"/>
        <v>C44C26</v>
      </c>
      <c r="P27" s="16" t="str">
        <f t="shared" si="30"/>
        <v>C44ACT</v>
      </c>
      <c r="Q27" s="16" t="str">
        <f t="shared" si="31"/>
        <v>C44C33</v>
      </c>
      <c r="R27" s="16" t="str">
        <f t="shared" si="32"/>
        <v>C44C30</v>
      </c>
      <c r="S27" s="16" t="str">
        <f t="shared" ref="S27:S31" si="45">D27&amp;$S$4</f>
        <v>C44POD1</v>
      </c>
      <c r="T27" s="16" t="str">
        <f t="shared" ref="T27:T31" si="46">D27&amp;$T$4</f>
        <v>C44C28</v>
      </c>
      <c r="U27" s="16" t="str">
        <f t="shared" ref="U27:U31" si="47">D27&amp;$U$4</f>
        <v>C44POD6</v>
      </c>
      <c r="V27" s="16" t="str">
        <f t="shared" ref="V27:V31" si="48">D27&amp;$V$4</f>
        <v>C44C48</v>
      </c>
      <c r="W27" s="16" t="str">
        <f t="shared" ref="W27:W31" si="49">D27&amp;$W$4</f>
        <v>C44C24</v>
      </c>
      <c r="X27" s="16" t="str">
        <f t="shared" ref="X27:X31" si="50">D27&amp;$X$4</f>
        <v>C44POD7</v>
      </c>
      <c r="Y27" s="16" t="str">
        <f t="shared" ref="Y27:Y31" si="51">D27&amp;$Y$4</f>
        <v>C44POD5</v>
      </c>
      <c r="Z27" s="16" t="str">
        <f>D27&amp;$Z$4</f>
        <v>C44C60</v>
      </c>
      <c r="AA27" s="8" t="s">
        <v>47</v>
      </c>
      <c r="AB27" s="8" t="str">
        <f t="shared" ref="AB27:AY27" si="52">$D$27&amp;AB4</f>
        <v>C44C62</v>
      </c>
      <c r="AC27" s="8" t="str">
        <f t="shared" si="52"/>
        <v>C44C75</v>
      </c>
      <c r="AD27" s="8" t="str">
        <f t="shared" si="52"/>
        <v>C44C47</v>
      </c>
      <c r="AE27" s="20" t="str">
        <f t="shared" si="52"/>
        <v>C44C59</v>
      </c>
      <c r="AF27" s="30" t="str">
        <f t="shared" si="52"/>
        <v>C44C55</v>
      </c>
      <c r="AG27" s="30" t="str">
        <f t="shared" si="52"/>
        <v>C44C57</v>
      </c>
      <c r="AH27" s="30" t="str">
        <f t="shared" si="52"/>
        <v>C44C66BIS</v>
      </c>
      <c r="AI27" s="30" t="str">
        <f t="shared" si="52"/>
        <v>C44C68</v>
      </c>
      <c r="AJ27" s="30" t="str">
        <f t="shared" si="52"/>
        <v>C44POD4</v>
      </c>
      <c r="AK27" s="30" t="str">
        <f t="shared" si="52"/>
        <v>C44C34</v>
      </c>
      <c r="AL27" s="30" t="str">
        <f t="shared" si="52"/>
        <v>C44C29</v>
      </c>
      <c r="AM27" s="31" t="str">
        <f t="shared" si="52"/>
        <v>C44C2B</v>
      </c>
      <c r="AN27" s="30" t="str">
        <f t="shared" si="52"/>
        <v>C44C6S</v>
      </c>
      <c r="AO27" s="30" t="str">
        <f t="shared" si="52"/>
        <v>C44C6P</v>
      </c>
      <c r="AP27" s="30" t="str">
        <f t="shared" si="52"/>
        <v>C44C6V</v>
      </c>
      <c r="AQ27" s="30" t="str">
        <f t="shared" si="52"/>
        <v>C44C7J</v>
      </c>
      <c r="AR27" s="30" t="str">
        <f t="shared" si="52"/>
        <v>C44C6M</v>
      </c>
      <c r="AS27" s="31" t="str">
        <f t="shared" si="52"/>
        <v>C44C9C</v>
      </c>
      <c r="AT27" s="30" t="str">
        <f t="shared" si="52"/>
        <v>C44C67</v>
      </c>
      <c r="AU27" s="30" t="str">
        <f t="shared" si="52"/>
        <v>C44ADA</v>
      </c>
      <c r="AV27" s="30" t="str">
        <f t="shared" si="52"/>
        <v>C44C39</v>
      </c>
      <c r="AW27" s="30" t="str">
        <f t="shared" si="52"/>
        <v>C44C3B</v>
      </c>
      <c r="AX27" s="30" t="str">
        <f t="shared" si="52"/>
        <v>C44C7O</v>
      </c>
      <c r="AY27" s="31" t="str">
        <f t="shared" si="52"/>
        <v>C44C41</v>
      </c>
    </row>
    <row r="28" spans="2:51" ht="17.100000000000001" customHeight="1" thickBot="1" x14ac:dyDescent="0.3">
      <c r="B28" s="57"/>
      <c r="C28" s="25" t="s">
        <v>2</v>
      </c>
      <c r="D28" s="4" t="s">
        <v>31</v>
      </c>
      <c r="E28" s="19" t="str">
        <f t="shared" si="2"/>
        <v>C62C2F</v>
      </c>
      <c r="F28" s="16" t="str">
        <f t="shared" si="4"/>
        <v>C62C30</v>
      </c>
      <c r="G28" s="16" t="str">
        <f t="shared" si="6"/>
        <v>C62POD1</v>
      </c>
      <c r="H28" s="16" t="str">
        <f t="shared" si="8"/>
        <v>C62C28</v>
      </c>
      <c r="I28" s="16" t="str">
        <f t="shared" si="12"/>
        <v>C62POD6</v>
      </c>
      <c r="J28" s="16" t="str">
        <f t="shared" si="13"/>
        <v>C62C75</v>
      </c>
      <c r="K28" s="16" t="str">
        <f t="shared" si="14"/>
        <v>C62C24</v>
      </c>
      <c r="L28" s="16" t="str">
        <f t="shared" si="26"/>
        <v>C62POD7</v>
      </c>
      <c r="M28" s="16" t="str">
        <f t="shared" si="27"/>
        <v>C62POD5</v>
      </c>
      <c r="N28" s="16" t="str">
        <f t="shared" si="28"/>
        <v>C62C47</v>
      </c>
      <c r="O28" s="16" t="str">
        <f t="shared" si="29"/>
        <v>C62C26</v>
      </c>
      <c r="P28" s="16" t="str">
        <f t="shared" si="30"/>
        <v>C62ACT</v>
      </c>
      <c r="Q28" s="16" t="str">
        <f t="shared" si="31"/>
        <v>C62C33</v>
      </c>
      <c r="R28" s="16" t="str">
        <f t="shared" si="32"/>
        <v>C62C30</v>
      </c>
      <c r="S28" s="16" t="str">
        <f t="shared" si="45"/>
        <v>C62POD1</v>
      </c>
      <c r="T28" s="16" t="str">
        <f t="shared" si="46"/>
        <v>C62C28</v>
      </c>
      <c r="U28" s="16" t="str">
        <f t="shared" si="47"/>
        <v>C62POD6</v>
      </c>
      <c r="V28" s="16" t="str">
        <f t="shared" si="48"/>
        <v>C62C48</v>
      </c>
      <c r="W28" s="16" t="str">
        <f t="shared" si="49"/>
        <v>C62C24</v>
      </c>
      <c r="X28" s="16" t="str">
        <f t="shared" si="50"/>
        <v>C62POD7</v>
      </c>
      <c r="Y28" s="16" t="str">
        <f t="shared" si="51"/>
        <v>C62POD5</v>
      </c>
      <c r="Z28" s="16" t="str">
        <f t="shared" ref="Z28:Z31" si="53">D28&amp;$Z$4</f>
        <v>C62C60</v>
      </c>
      <c r="AA28" s="16" t="str">
        <f>D28&amp;$AA$4</f>
        <v>C62C44</v>
      </c>
      <c r="AB28" s="8" t="s">
        <v>47</v>
      </c>
      <c r="AC28" s="8" t="str">
        <f t="shared" ref="AC28:AY28" si="54">$D$28&amp;AC4</f>
        <v>C62C75</v>
      </c>
      <c r="AD28" s="8" t="str">
        <f t="shared" si="54"/>
        <v>C62C47</v>
      </c>
      <c r="AE28" s="20" t="str">
        <f t="shared" si="54"/>
        <v>C62C59</v>
      </c>
      <c r="AF28" s="30" t="str">
        <f t="shared" si="54"/>
        <v>C62C55</v>
      </c>
      <c r="AG28" s="30" t="str">
        <f t="shared" si="54"/>
        <v>C62C57</v>
      </c>
      <c r="AH28" s="30" t="str">
        <f t="shared" si="54"/>
        <v>C62C66BIS</v>
      </c>
      <c r="AI28" s="30" t="str">
        <f t="shared" si="54"/>
        <v>C62C68</v>
      </c>
      <c r="AJ28" s="30" t="str">
        <f t="shared" si="54"/>
        <v>C62POD4</v>
      </c>
      <c r="AK28" s="30" t="str">
        <f t="shared" si="54"/>
        <v>C62C34</v>
      </c>
      <c r="AL28" s="30" t="str">
        <f t="shared" si="54"/>
        <v>C62C29</v>
      </c>
      <c r="AM28" s="31" t="str">
        <f t="shared" si="54"/>
        <v>C62C2B</v>
      </c>
      <c r="AN28" s="30" t="str">
        <f t="shared" si="54"/>
        <v>C62C6S</v>
      </c>
      <c r="AO28" s="30" t="str">
        <f t="shared" si="54"/>
        <v>C62C6P</v>
      </c>
      <c r="AP28" s="30" t="str">
        <f t="shared" si="54"/>
        <v>C62C6V</v>
      </c>
      <c r="AQ28" s="30" t="str">
        <f t="shared" si="54"/>
        <v>C62C7J</v>
      </c>
      <c r="AR28" s="30" t="str">
        <f t="shared" si="54"/>
        <v>C62C6M</v>
      </c>
      <c r="AS28" s="31" t="str">
        <f t="shared" si="54"/>
        <v>C62C9C</v>
      </c>
      <c r="AT28" s="30" t="str">
        <f t="shared" si="54"/>
        <v>C62C67</v>
      </c>
      <c r="AU28" s="30" t="str">
        <f t="shared" si="54"/>
        <v>C62ADA</v>
      </c>
      <c r="AV28" s="30" t="str">
        <f t="shared" si="54"/>
        <v>C62C39</v>
      </c>
      <c r="AW28" s="30" t="str">
        <f t="shared" si="54"/>
        <v>C62C3B</v>
      </c>
      <c r="AX28" s="30" t="str">
        <f t="shared" si="54"/>
        <v>C62C7O</v>
      </c>
      <c r="AY28" s="31" t="str">
        <f t="shared" si="54"/>
        <v>C62C41</v>
      </c>
    </row>
    <row r="29" spans="2:51" ht="17.100000000000001" customHeight="1" thickBot="1" x14ac:dyDescent="0.3">
      <c r="B29" s="57"/>
      <c r="C29" s="26" t="s">
        <v>2</v>
      </c>
      <c r="D29" s="3" t="s">
        <v>30</v>
      </c>
      <c r="E29" s="19" t="str">
        <f t="shared" si="2"/>
        <v>C75C2F</v>
      </c>
      <c r="F29" s="16" t="str">
        <f t="shared" si="4"/>
        <v>C75C30</v>
      </c>
      <c r="G29" s="16" t="str">
        <f t="shared" si="6"/>
        <v>C75POD1</v>
      </c>
      <c r="H29" s="16" t="str">
        <f t="shared" si="8"/>
        <v>C75C28</v>
      </c>
      <c r="I29" s="16" t="str">
        <f t="shared" si="12"/>
        <v>C75POD6</v>
      </c>
      <c r="J29" s="16" t="str">
        <f t="shared" si="13"/>
        <v>C75C75</v>
      </c>
      <c r="K29" s="16" t="str">
        <f t="shared" si="14"/>
        <v>C75C24</v>
      </c>
      <c r="L29" s="16" t="str">
        <f t="shared" si="26"/>
        <v>C75POD7</v>
      </c>
      <c r="M29" s="16" t="str">
        <f t="shared" si="27"/>
        <v>C75POD5</v>
      </c>
      <c r="N29" s="16" t="str">
        <f t="shared" si="28"/>
        <v>C75C47</v>
      </c>
      <c r="O29" s="16" t="str">
        <f t="shared" si="29"/>
        <v>C75C26</v>
      </c>
      <c r="P29" s="16" t="str">
        <f t="shared" si="30"/>
        <v>C75ACT</v>
      </c>
      <c r="Q29" s="16" t="str">
        <f t="shared" si="31"/>
        <v>C75C33</v>
      </c>
      <c r="R29" s="16" t="str">
        <f t="shared" si="32"/>
        <v>C75C30</v>
      </c>
      <c r="S29" s="16" t="str">
        <f t="shared" si="45"/>
        <v>C75POD1</v>
      </c>
      <c r="T29" s="16" t="str">
        <f t="shared" si="46"/>
        <v>C75C28</v>
      </c>
      <c r="U29" s="16" t="str">
        <f t="shared" si="47"/>
        <v>C75POD6</v>
      </c>
      <c r="V29" s="16" t="str">
        <f t="shared" si="48"/>
        <v>C75C48</v>
      </c>
      <c r="W29" s="16" t="str">
        <f t="shared" si="49"/>
        <v>C75C24</v>
      </c>
      <c r="X29" s="16" t="str">
        <f t="shared" si="50"/>
        <v>C75POD7</v>
      </c>
      <c r="Y29" s="16" t="str">
        <f t="shared" si="51"/>
        <v>C75POD5</v>
      </c>
      <c r="Z29" s="16" t="str">
        <f t="shared" si="53"/>
        <v>C75C60</v>
      </c>
      <c r="AA29" s="16" t="str">
        <f t="shared" ref="AA29:AA31" si="55">D29&amp;$AA$4</f>
        <v>C75C44</v>
      </c>
      <c r="AB29" s="16" t="str">
        <f>D29&amp;$AB$4</f>
        <v>C75C62</v>
      </c>
      <c r="AC29" s="8" t="s">
        <v>47</v>
      </c>
      <c r="AD29" s="8" t="str">
        <f t="shared" ref="AD29:AY29" si="56">$D$29&amp;AD4</f>
        <v>C75C47</v>
      </c>
      <c r="AE29" s="20" t="str">
        <f t="shared" si="56"/>
        <v>C75C59</v>
      </c>
      <c r="AF29" s="30" t="str">
        <f t="shared" si="56"/>
        <v>C75C55</v>
      </c>
      <c r="AG29" s="30" t="str">
        <f t="shared" si="56"/>
        <v>C75C57</v>
      </c>
      <c r="AH29" s="30" t="str">
        <f t="shared" si="56"/>
        <v>C75C66BIS</v>
      </c>
      <c r="AI29" s="30" t="str">
        <f t="shared" si="56"/>
        <v>C75C68</v>
      </c>
      <c r="AJ29" s="30" t="str">
        <f t="shared" si="56"/>
        <v>C75POD4</v>
      </c>
      <c r="AK29" s="30" t="str">
        <f t="shared" si="56"/>
        <v>C75C34</v>
      </c>
      <c r="AL29" s="30" t="str">
        <f t="shared" si="56"/>
        <v>C75C29</v>
      </c>
      <c r="AM29" s="31" t="str">
        <f t="shared" si="56"/>
        <v>C75C2B</v>
      </c>
      <c r="AN29" s="30" t="str">
        <f t="shared" si="56"/>
        <v>C75C6S</v>
      </c>
      <c r="AO29" s="30" t="str">
        <f t="shared" si="56"/>
        <v>C75C6P</v>
      </c>
      <c r="AP29" s="30" t="str">
        <f t="shared" si="56"/>
        <v>C75C6V</v>
      </c>
      <c r="AQ29" s="30" t="str">
        <f t="shared" si="56"/>
        <v>C75C7J</v>
      </c>
      <c r="AR29" s="30" t="str">
        <f t="shared" si="56"/>
        <v>C75C6M</v>
      </c>
      <c r="AS29" s="31" t="str">
        <f t="shared" si="56"/>
        <v>C75C9C</v>
      </c>
      <c r="AT29" s="30" t="str">
        <f t="shared" si="56"/>
        <v>C75C67</v>
      </c>
      <c r="AU29" s="30" t="str">
        <f t="shared" si="56"/>
        <v>C75ADA</v>
      </c>
      <c r="AV29" s="30" t="str">
        <f t="shared" si="56"/>
        <v>C75C39</v>
      </c>
      <c r="AW29" s="30" t="str">
        <f t="shared" si="56"/>
        <v>C75C3B</v>
      </c>
      <c r="AX29" s="30" t="str">
        <f t="shared" si="56"/>
        <v>C75C7O</v>
      </c>
      <c r="AY29" s="31" t="str">
        <f t="shared" si="56"/>
        <v>C75C41</v>
      </c>
    </row>
    <row r="30" spans="2:51" ht="17.100000000000001" customHeight="1" thickBot="1" x14ac:dyDescent="0.3">
      <c r="B30" s="57" t="s">
        <v>29</v>
      </c>
      <c r="C30" s="29" t="s">
        <v>0</v>
      </c>
      <c r="D30" s="5" t="s">
        <v>28</v>
      </c>
      <c r="E30" s="19" t="str">
        <f t="shared" si="2"/>
        <v>C47C2F</v>
      </c>
      <c r="F30" s="16" t="str">
        <f t="shared" si="4"/>
        <v>C47C30</v>
      </c>
      <c r="G30" s="16" t="str">
        <f t="shared" si="6"/>
        <v>C47POD1</v>
      </c>
      <c r="H30" s="16" t="str">
        <f t="shared" si="8"/>
        <v>C47C28</v>
      </c>
      <c r="I30" s="16" t="str">
        <f t="shared" si="12"/>
        <v>C47POD6</v>
      </c>
      <c r="J30" s="16" t="str">
        <f t="shared" si="13"/>
        <v>C47C75</v>
      </c>
      <c r="K30" s="16" t="str">
        <f t="shared" si="14"/>
        <v>C47C24</v>
      </c>
      <c r="L30" s="16" t="str">
        <f t="shared" si="26"/>
        <v>C47POD7</v>
      </c>
      <c r="M30" s="16" t="str">
        <f t="shared" si="27"/>
        <v>C47POD5</v>
      </c>
      <c r="N30" s="16" t="str">
        <f t="shared" si="28"/>
        <v>C47C47</v>
      </c>
      <c r="O30" s="16" t="str">
        <f t="shared" si="29"/>
        <v>C47C26</v>
      </c>
      <c r="P30" s="16" t="str">
        <f t="shared" si="30"/>
        <v>C47ACT</v>
      </c>
      <c r="Q30" s="16" t="str">
        <f t="shared" si="31"/>
        <v>C47C33</v>
      </c>
      <c r="R30" s="16" t="str">
        <f t="shared" si="32"/>
        <v>C47C30</v>
      </c>
      <c r="S30" s="16" t="str">
        <f t="shared" si="45"/>
        <v>C47POD1</v>
      </c>
      <c r="T30" s="16" t="str">
        <f t="shared" si="46"/>
        <v>C47C28</v>
      </c>
      <c r="U30" s="16" t="str">
        <f t="shared" si="47"/>
        <v>C47POD6</v>
      </c>
      <c r="V30" s="16" t="str">
        <f t="shared" si="48"/>
        <v>C47C48</v>
      </c>
      <c r="W30" s="16" t="str">
        <f t="shared" si="49"/>
        <v>C47C24</v>
      </c>
      <c r="X30" s="16" t="str">
        <f t="shared" si="50"/>
        <v>C47POD7</v>
      </c>
      <c r="Y30" s="16" t="str">
        <f t="shared" si="51"/>
        <v>C47POD5</v>
      </c>
      <c r="Z30" s="16" t="str">
        <f t="shared" si="53"/>
        <v>C47C60</v>
      </c>
      <c r="AA30" s="16" t="str">
        <f t="shared" si="55"/>
        <v>C47C44</v>
      </c>
      <c r="AB30" s="16" t="str">
        <f>D30&amp;$AB$4</f>
        <v>C47C62</v>
      </c>
      <c r="AC30" s="16" t="str">
        <f>D30&amp;$AC$4</f>
        <v>C47C75</v>
      </c>
      <c r="AD30" s="8" t="s">
        <v>47</v>
      </c>
      <c r="AE30" s="20" t="str">
        <f t="shared" ref="AE30:AY30" si="57">$D$30&amp;AE4</f>
        <v>C47C59</v>
      </c>
      <c r="AF30" s="30" t="str">
        <f t="shared" si="57"/>
        <v>C47C55</v>
      </c>
      <c r="AG30" s="30" t="str">
        <f t="shared" si="57"/>
        <v>C47C57</v>
      </c>
      <c r="AH30" s="30" t="str">
        <f t="shared" si="57"/>
        <v>C47C66BIS</v>
      </c>
      <c r="AI30" s="30" t="str">
        <f t="shared" si="57"/>
        <v>C47C68</v>
      </c>
      <c r="AJ30" s="30" t="str">
        <f t="shared" si="57"/>
        <v>C47POD4</v>
      </c>
      <c r="AK30" s="30" t="str">
        <f t="shared" si="57"/>
        <v>C47C34</v>
      </c>
      <c r="AL30" s="30" t="str">
        <f t="shared" si="57"/>
        <v>C47C29</v>
      </c>
      <c r="AM30" s="31" t="str">
        <f t="shared" si="57"/>
        <v>C47C2B</v>
      </c>
      <c r="AN30" s="30" t="str">
        <f t="shared" si="57"/>
        <v>C47C6S</v>
      </c>
      <c r="AO30" s="30" t="str">
        <f t="shared" si="57"/>
        <v>C47C6P</v>
      </c>
      <c r="AP30" s="30" t="str">
        <f t="shared" si="57"/>
        <v>C47C6V</v>
      </c>
      <c r="AQ30" s="30" t="str">
        <f t="shared" si="57"/>
        <v>C47C7J</v>
      </c>
      <c r="AR30" s="30" t="str">
        <f t="shared" si="57"/>
        <v>C47C6M</v>
      </c>
      <c r="AS30" s="31" t="str">
        <f t="shared" si="57"/>
        <v>C47C9C</v>
      </c>
      <c r="AT30" s="30" t="str">
        <f t="shared" si="57"/>
        <v>C47C67</v>
      </c>
      <c r="AU30" s="30" t="str">
        <f t="shared" si="57"/>
        <v>C47ADA</v>
      </c>
      <c r="AV30" s="30" t="str">
        <f t="shared" si="57"/>
        <v>C47C39</v>
      </c>
      <c r="AW30" s="30" t="str">
        <f t="shared" si="57"/>
        <v>C47C3B</v>
      </c>
      <c r="AX30" s="30" t="str">
        <f t="shared" si="57"/>
        <v>C47C7O</v>
      </c>
      <c r="AY30" s="31" t="str">
        <f t="shared" si="57"/>
        <v>C47C41</v>
      </c>
    </row>
    <row r="31" spans="2:51" ht="17.100000000000001" customHeight="1" thickBot="1" x14ac:dyDescent="0.3">
      <c r="B31" s="57"/>
      <c r="C31" s="26" t="s">
        <v>0</v>
      </c>
      <c r="D31" s="3" t="s">
        <v>27</v>
      </c>
      <c r="E31" s="21" t="str">
        <f t="shared" si="2"/>
        <v>C59C2F</v>
      </c>
      <c r="F31" s="22" t="str">
        <f t="shared" si="4"/>
        <v>C59C30</v>
      </c>
      <c r="G31" s="22" t="str">
        <f t="shared" si="6"/>
        <v>C59POD1</v>
      </c>
      <c r="H31" s="22" t="str">
        <f t="shared" si="8"/>
        <v>C59C28</v>
      </c>
      <c r="I31" s="22" t="str">
        <f t="shared" si="12"/>
        <v>C59POD6</v>
      </c>
      <c r="J31" s="22" t="str">
        <f t="shared" si="13"/>
        <v>C59C75</v>
      </c>
      <c r="K31" s="22" t="str">
        <f t="shared" si="14"/>
        <v>C59C24</v>
      </c>
      <c r="L31" s="22" t="str">
        <f t="shared" si="26"/>
        <v>C59POD7</v>
      </c>
      <c r="M31" s="22" t="str">
        <f t="shared" si="27"/>
        <v>C59POD5</v>
      </c>
      <c r="N31" s="22" t="str">
        <f t="shared" si="28"/>
        <v>C59C47</v>
      </c>
      <c r="O31" s="22" t="str">
        <f t="shared" si="29"/>
        <v>C59C26</v>
      </c>
      <c r="P31" s="22" t="str">
        <f t="shared" si="30"/>
        <v>C59ACT</v>
      </c>
      <c r="Q31" s="22" t="str">
        <f t="shared" si="31"/>
        <v>C59C33</v>
      </c>
      <c r="R31" s="22" t="str">
        <f t="shared" si="32"/>
        <v>C59C30</v>
      </c>
      <c r="S31" s="22" t="str">
        <f t="shared" si="45"/>
        <v>C59POD1</v>
      </c>
      <c r="T31" s="22" t="str">
        <f t="shared" si="46"/>
        <v>C59C28</v>
      </c>
      <c r="U31" s="22" t="str">
        <f t="shared" si="47"/>
        <v>C59POD6</v>
      </c>
      <c r="V31" s="22" t="str">
        <f t="shared" si="48"/>
        <v>C59C48</v>
      </c>
      <c r="W31" s="22" t="str">
        <f t="shared" si="49"/>
        <v>C59C24</v>
      </c>
      <c r="X31" s="22" t="str">
        <f t="shared" si="50"/>
        <v>C59POD7</v>
      </c>
      <c r="Y31" s="22" t="str">
        <f t="shared" si="51"/>
        <v>C59POD5</v>
      </c>
      <c r="Z31" s="22" t="str">
        <f t="shared" si="53"/>
        <v>C59C60</v>
      </c>
      <c r="AA31" s="22" t="str">
        <f t="shared" si="55"/>
        <v>C59C44</v>
      </c>
      <c r="AB31" s="22" t="str">
        <f>D31&amp;$AB$4</f>
        <v>C59C62</v>
      </c>
      <c r="AC31" s="22" t="str">
        <f>D31&amp;$AC$4</f>
        <v>C59C75</v>
      </c>
      <c r="AD31" s="22" t="str">
        <f>D31&amp;$AD$4</f>
        <v>C59C47</v>
      </c>
      <c r="AE31" s="36" t="s">
        <v>47</v>
      </c>
      <c r="AF31" s="30" t="str">
        <f t="shared" ref="AF31:AY31" si="58">$D$31&amp;AF4</f>
        <v>C59C55</v>
      </c>
      <c r="AG31" s="30" t="str">
        <f t="shared" si="58"/>
        <v>C59C57</v>
      </c>
      <c r="AH31" s="30" t="str">
        <f t="shared" si="58"/>
        <v>C59C66BIS</v>
      </c>
      <c r="AI31" s="30" t="str">
        <f t="shared" si="58"/>
        <v>C59C68</v>
      </c>
      <c r="AJ31" s="30" t="str">
        <f t="shared" si="58"/>
        <v>C59POD4</v>
      </c>
      <c r="AK31" s="30" t="str">
        <f t="shared" si="58"/>
        <v>C59C34</v>
      </c>
      <c r="AL31" s="30" t="str">
        <f t="shared" si="58"/>
        <v>C59C29</v>
      </c>
      <c r="AM31" s="31" t="str">
        <f t="shared" si="58"/>
        <v>C59C2B</v>
      </c>
      <c r="AN31" s="30" t="str">
        <f t="shared" si="58"/>
        <v>C59C6S</v>
      </c>
      <c r="AO31" s="30" t="str">
        <f t="shared" si="58"/>
        <v>C59C6P</v>
      </c>
      <c r="AP31" s="30" t="str">
        <f t="shared" si="58"/>
        <v>C59C6V</v>
      </c>
      <c r="AQ31" s="30" t="str">
        <f t="shared" si="58"/>
        <v>C59C7J</v>
      </c>
      <c r="AR31" s="30" t="str">
        <f t="shared" si="58"/>
        <v>C59C6M</v>
      </c>
      <c r="AS31" s="31" t="str">
        <f t="shared" si="58"/>
        <v>C59C9C</v>
      </c>
      <c r="AT31" s="30" t="str">
        <f t="shared" si="58"/>
        <v>C59C67</v>
      </c>
      <c r="AU31" s="30" t="str">
        <f t="shared" si="58"/>
        <v>C59ADA</v>
      </c>
      <c r="AV31" s="30" t="str">
        <f t="shared" si="58"/>
        <v>C59C39</v>
      </c>
      <c r="AW31" s="30" t="str">
        <f t="shared" si="58"/>
        <v>C59C3B</v>
      </c>
      <c r="AX31" s="30" t="str">
        <f t="shared" si="58"/>
        <v>C59C7O</v>
      </c>
      <c r="AY31" s="31" t="str">
        <f t="shared" si="58"/>
        <v>C59C41</v>
      </c>
    </row>
    <row r="32" spans="2:51" ht="17.100000000000001" customHeight="1" thickBot="1" x14ac:dyDescent="0.3">
      <c r="B32" s="57" t="s">
        <v>26</v>
      </c>
      <c r="C32" s="24" t="s">
        <v>22</v>
      </c>
      <c r="D32" s="6" t="s">
        <v>25</v>
      </c>
      <c r="E32" s="30" t="str">
        <f t="shared" si="2"/>
        <v>C55C2F</v>
      </c>
      <c r="F32" s="30" t="str">
        <f t="shared" ref="F32:F51" si="59">D32&amp;$F$4</f>
        <v>C55C30</v>
      </c>
      <c r="G32" s="30" t="str">
        <f t="shared" ref="G32:G51" si="60">D32&amp;$G$4</f>
        <v>C55POD1</v>
      </c>
      <c r="H32" s="30" t="str">
        <f t="shared" ref="H32:H51" si="61">D32&amp;$H$4</f>
        <v>C55C28</v>
      </c>
      <c r="I32" s="30" t="str">
        <f t="shared" ref="I32:I51" si="62">D32&amp;$I$4</f>
        <v>C55POD6</v>
      </c>
      <c r="J32" s="32" t="str">
        <f t="shared" ref="J32:J51" si="63">D32&amp;$J$4</f>
        <v>C55C75</v>
      </c>
      <c r="K32" s="32" t="str">
        <f t="shared" ref="K32:K51" si="64">D32&amp;$K$4</f>
        <v>C55C24</v>
      </c>
      <c r="L32" s="32" t="str">
        <f t="shared" ref="L32:L51" si="65">D32&amp;$L$4</f>
        <v>C55POD7</v>
      </c>
      <c r="M32" s="30" t="str">
        <f t="shared" ref="M32:M51" si="66">D32&amp;$M$4</f>
        <v>C55POD5</v>
      </c>
      <c r="N32" s="30" t="str">
        <f t="shared" ref="N32:N51" si="67">D32&amp;$N$4</f>
        <v>C55C47</v>
      </c>
      <c r="O32" s="30" t="str">
        <f t="shared" ref="O32:O51" si="68">D32&amp;$O$4</f>
        <v>C55C26</v>
      </c>
      <c r="P32" s="30" t="str">
        <f t="shared" ref="P32:P51" si="69">D32&amp;$P$4</f>
        <v>C55ACT</v>
      </c>
      <c r="Q32" s="30" t="str">
        <f t="shared" ref="Q32:Q51" si="70">D32&amp;$Q$4</f>
        <v>C55C33</v>
      </c>
      <c r="R32" s="30" t="str">
        <f t="shared" ref="R32:R51" si="71">D32&amp;$R$4</f>
        <v>C55C30</v>
      </c>
      <c r="S32" s="30" t="str">
        <f t="shared" ref="S32:S51" si="72">D32&amp;$S$4</f>
        <v>C55POD1</v>
      </c>
      <c r="T32" s="30" t="str">
        <f t="shared" ref="T32:T51" si="73">D32&amp;$T$4</f>
        <v>C55C28</v>
      </c>
      <c r="U32" s="30" t="str">
        <f t="shared" ref="U32:U51" si="74">D32&amp;$U$4</f>
        <v>C55POD6</v>
      </c>
      <c r="V32" s="30" t="str">
        <f t="shared" ref="V32:V51" si="75">D32&amp;$V$4</f>
        <v>C55C48</v>
      </c>
      <c r="W32" s="30" t="str">
        <f t="shared" ref="W32:W51" si="76">D32&amp;$W$4</f>
        <v>C55C24</v>
      </c>
      <c r="X32" s="30" t="str">
        <f t="shared" ref="X32:X51" si="77">D32&amp;$X$4</f>
        <v>C55POD7</v>
      </c>
      <c r="Y32" s="30" t="str">
        <f t="shared" ref="Y32:Y51" si="78">D32&amp;$Y$4</f>
        <v>C55POD5</v>
      </c>
      <c r="Z32" s="30" t="str">
        <f t="shared" ref="Z32:Z51" si="79">D32&amp;$Z$4</f>
        <v>C55C60</v>
      </c>
      <c r="AA32" s="30" t="str">
        <f t="shared" ref="AA32:AA51" si="80">D32&amp;$AA$4</f>
        <v>C55C44</v>
      </c>
      <c r="AB32" s="30" t="str">
        <f t="shared" ref="AB32:AB51" si="81">D32&amp;$AB$4</f>
        <v>C55C62</v>
      </c>
      <c r="AC32" s="30" t="str">
        <f t="shared" ref="AC32:AC51" si="82">D32&amp;$AC$4</f>
        <v>C55C75</v>
      </c>
      <c r="AD32" s="30" t="str">
        <f>D32&amp;$AD$4</f>
        <v>C55C47</v>
      </c>
      <c r="AE32" s="30" t="str">
        <f>D32&amp;$AE$4</f>
        <v>C55C59</v>
      </c>
      <c r="AF32" s="49" t="s">
        <v>47</v>
      </c>
      <c r="AG32" s="50" t="str">
        <f t="shared" ref="AG32:AY32" si="83">$D$32&amp;AG4</f>
        <v>C55C57</v>
      </c>
      <c r="AH32" s="50" t="str">
        <f t="shared" si="83"/>
        <v>C55C66BIS</v>
      </c>
      <c r="AI32" s="50" t="str">
        <f t="shared" si="83"/>
        <v>C55C68</v>
      </c>
      <c r="AJ32" s="50" t="str">
        <f t="shared" si="83"/>
        <v>C55POD4</v>
      </c>
      <c r="AK32" s="50" t="str">
        <f t="shared" si="83"/>
        <v>C55C34</v>
      </c>
      <c r="AL32" s="50" t="str">
        <f t="shared" si="83"/>
        <v>C55C29</v>
      </c>
      <c r="AM32" s="51" t="str">
        <f t="shared" si="83"/>
        <v>C55C2B</v>
      </c>
      <c r="AN32" s="30" t="str">
        <f t="shared" si="83"/>
        <v>C55C6S</v>
      </c>
      <c r="AO32" s="30" t="str">
        <f t="shared" si="83"/>
        <v>C55C6P</v>
      </c>
      <c r="AP32" s="30" t="str">
        <f t="shared" si="83"/>
        <v>C55C6V</v>
      </c>
      <c r="AQ32" s="30" t="str">
        <f t="shared" si="83"/>
        <v>C55C7J</v>
      </c>
      <c r="AR32" s="30" t="str">
        <f t="shared" si="83"/>
        <v>C55C6M</v>
      </c>
      <c r="AS32" s="31" t="str">
        <f t="shared" si="83"/>
        <v>C55C9C</v>
      </c>
      <c r="AT32" s="30" t="str">
        <f t="shared" si="83"/>
        <v>C55C67</v>
      </c>
      <c r="AU32" s="30" t="str">
        <f t="shared" si="83"/>
        <v>C55ADA</v>
      </c>
      <c r="AV32" s="30" t="str">
        <f t="shared" si="83"/>
        <v>C55C39</v>
      </c>
      <c r="AW32" s="30" t="str">
        <f t="shared" si="83"/>
        <v>C55C3B</v>
      </c>
      <c r="AX32" s="30" t="str">
        <f t="shared" si="83"/>
        <v>C55C7O</v>
      </c>
      <c r="AY32" s="31" t="str">
        <f t="shared" si="83"/>
        <v>C55C41</v>
      </c>
    </row>
    <row r="33" spans="2:51" ht="17.100000000000001" customHeight="1" thickBot="1" x14ac:dyDescent="0.3">
      <c r="B33" s="57"/>
      <c r="C33" s="25" t="s">
        <v>22</v>
      </c>
      <c r="D33" s="4" t="s">
        <v>24</v>
      </c>
      <c r="E33" s="30" t="str">
        <f t="shared" si="2"/>
        <v>C57C2F</v>
      </c>
      <c r="F33" s="30" t="str">
        <f t="shared" si="59"/>
        <v>C57C30</v>
      </c>
      <c r="G33" s="30" t="str">
        <f t="shared" si="60"/>
        <v>C57POD1</v>
      </c>
      <c r="H33" s="30" t="str">
        <f t="shared" si="61"/>
        <v>C57C28</v>
      </c>
      <c r="I33" s="30" t="str">
        <f t="shared" si="62"/>
        <v>C57POD6</v>
      </c>
      <c r="J33" s="32" t="str">
        <f t="shared" si="63"/>
        <v>C57C75</v>
      </c>
      <c r="K33" s="32" t="str">
        <f t="shared" si="64"/>
        <v>C57C24</v>
      </c>
      <c r="L33" s="32" t="str">
        <f t="shared" si="65"/>
        <v>C57POD7</v>
      </c>
      <c r="M33" s="30" t="str">
        <f t="shared" si="66"/>
        <v>C57POD5</v>
      </c>
      <c r="N33" s="30" t="str">
        <f t="shared" si="67"/>
        <v>C57C47</v>
      </c>
      <c r="O33" s="30" t="str">
        <f t="shared" si="68"/>
        <v>C57C26</v>
      </c>
      <c r="P33" s="30" t="str">
        <f t="shared" si="69"/>
        <v>C57ACT</v>
      </c>
      <c r="Q33" s="30" t="str">
        <f t="shared" si="70"/>
        <v>C57C33</v>
      </c>
      <c r="R33" s="30" t="str">
        <f t="shared" si="71"/>
        <v>C57C30</v>
      </c>
      <c r="S33" s="30" t="str">
        <f t="shared" si="72"/>
        <v>C57POD1</v>
      </c>
      <c r="T33" s="30" t="str">
        <f t="shared" si="73"/>
        <v>C57C28</v>
      </c>
      <c r="U33" s="30" t="str">
        <f t="shared" si="74"/>
        <v>C57POD6</v>
      </c>
      <c r="V33" s="30" t="str">
        <f t="shared" si="75"/>
        <v>C57C48</v>
      </c>
      <c r="W33" s="30" t="str">
        <f t="shared" si="76"/>
        <v>C57C24</v>
      </c>
      <c r="X33" s="30" t="str">
        <f t="shared" si="77"/>
        <v>C57POD7</v>
      </c>
      <c r="Y33" s="30" t="str">
        <f t="shared" si="78"/>
        <v>C57POD5</v>
      </c>
      <c r="Z33" s="30" t="str">
        <f t="shared" si="79"/>
        <v>C57C60</v>
      </c>
      <c r="AA33" s="30" t="str">
        <f t="shared" si="80"/>
        <v>C57C44</v>
      </c>
      <c r="AB33" s="30" t="str">
        <f t="shared" si="81"/>
        <v>C57C62</v>
      </c>
      <c r="AC33" s="30" t="str">
        <f t="shared" si="82"/>
        <v>C57C75</v>
      </c>
      <c r="AD33" s="30" t="str">
        <f t="shared" ref="AD33:AD51" si="84">D33&amp;$AD$4</f>
        <v>C57C47</v>
      </c>
      <c r="AE33" s="30" t="str">
        <f t="shared" ref="AE33:AE51" si="85">D33&amp;$AE$4</f>
        <v>C57C59</v>
      </c>
      <c r="AF33" s="52" t="str">
        <f>$D$33&amp;AF4</f>
        <v>C57C55</v>
      </c>
      <c r="AG33" s="34" t="s">
        <v>47</v>
      </c>
      <c r="AH33" s="34" t="str">
        <f t="shared" ref="AH33:AY33" si="86">$D$33&amp;AH4</f>
        <v>C57C66BIS</v>
      </c>
      <c r="AI33" s="34" t="str">
        <f t="shared" si="86"/>
        <v>C57C68</v>
      </c>
      <c r="AJ33" s="34" t="str">
        <f t="shared" si="86"/>
        <v>C57POD4</v>
      </c>
      <c r="AK33" s="34" t="str">
        <f t="shared" si="86"/>
        <v>C57C34</v>
      </c>
      <c r="AL33" s="34" t="str">
        <f t="shared" si="86"/>
        <v>C57C29</v>
      </c>
      <c r="AM33" s="35" t="str">
        <f t="shared" si="86"/>
        <v>C57C2B</v>
      </c>
      <c r="AN33" s="30" t="str">
        <f t="shared" si="86"/>
        <v>C57C6S</v>
      </c>
      <c r="AO33" s="30" t="str">
        <f t="shared" si="86"/>
        <v>C57C6P</v>
      </c>
      <c r="AP33" s="30" t="str">
        <f t="shared" si="86"/>
        <v>C57C6V</v>
      </c>
      <c r="AQ33" s="30" t="str">
        <f t="shared" si="86"/>
        <v>C57C7J</v>
      </c>
      <c r="AR33" s="30" t="str">
        <f t="shared" si="86"/>
        <v>C57C6M</v>
      </c>
      <c r="AS33" s="31" t="str">
        <f t="shared" si="86"/>
        <v>C57C9C</v>
      </c>
      <c r="AT33" s="30" t="str">
        <f t="shared" si="86"/>
        <v>C57C67</v>
      </c>
      <c r="AU33" s="30" t="str">
        <f t="shared" si="86"/>
        <v>C57ADA</v>
      </c>
      <c r="AV33" s="30" t="str">
        <f t="shared" si="86"/>
        <v>C57C39</v>
      </c>
      <c r="AW33" s="30" t="str">
        <f t="shared" si="86"/>
        <v>C57C3B</v>
      </c>
      <c r="AX33" s="30" t="str">
        <f t="shared" si="86"/>
        <v>C57C7O</v>
      </c>
      <c r="AY33" s="31" t="str">
        <f t="shared" si="86"/>
        <v>C57C41</v>
      </c>
    </row>
    <row r="34" spans="2:51" ht="17.100000000000001" customHeight="1" thickBot="1" x14ac:dyDescent="0.3">
      <c r="B34" s="57"/>
      <c r="C34" s="25" t="s">
        <v>22</v>
      </c>
      <c r="D34" s="4" t="s">
        <v>23</v>
      </c>
      <c r="E34" s="30" t="str">
        <f t="shared" si="2"/>
        <v>C66BISC2F</v>
      </c>
      <c r="F34" s="30" t="str">
        <f t="shared" si="59"/>
        <v>C66BISC30</v>
      </c>
      <c r="G34" s="30" t="str">
        <f t="shared" si="60"/>
        <v>C66BISPOD1</v>
      </c>
      <c r="H34" s="30" t="str">
        <f t="shared" si="61"/>
        <v>C66BISC28</v>
      </c>
      <c r="I34" s="30" t="str">
        <f t="shared" si="62"/>
        <v>C66BISPOD6</v>
      </c>
      <c r="J34" s="32" t="str">
        <f t="shared" si="63"/>
        <v>C66BISC75</v>
      </c>
      <c r="K34" s="32" t="str">
        <f t="shared" si="64"/>
        <v>C66BISC24</v>
      </c>
      <c r="L34" s="32" t="str">
        <f t="shared" si="65"/>
        <v>C66BISPOD7</v>
      </c>
      <c r="M34" s="30" t="str">
        <f t="shared" si="66"/>
        <v>C66BISPOD5</v>
      </c>
      <c r="N34" s="30" t="str">
        <f t="shared" si="67"/>
        <v>C66BISC47</v>
      </c>
      <c r="O34" s="30" t="str">
        <f t="shared" si="68"/>
        <v>C66BISC26</v>
      </c>
      <c r="P34" s="30" t="str">
        <f t="shared" si="69"/>
        <v>C66BISACT</v>
      </c>
      <c r="Q34" s="30" t="str">
        <f t="shared" si="70"/>
        <v>C66BISC33</v>
      </c>
      <c r="R34" s="30" t="str">
        <f t="shared" si="71"/>
        <v>C66BISC30</v>
      </c>
      <c r="S34" s="30" t="str">
        <f t="shared" si="72"/>
        <v>C66BISPOD1</v>
      </c>
      <c r="T34" s="30" t="str">
        <f t="shared" si="73"/>
        <v>C66BISC28</v>
      </c>
      <c r="U34" s="30" t="str">
        <f t="shared" si="74"/>
        <v>C66BISPOD6</v>
      </c>
      <c r="V34" s="30" t="str">
        <f t="shared" si="75"/>
        <v>C66BISC48</v>
      </c>
      <c r="W34" s="30" t="str">
        <f t="shared" si="76"/>
        <v>C66BISC24</v>
      </c>
      <c r="X34" s="30" t="str">
        <f t="shared" si="77"/>
        <v>C66BISPOD7</v>
      </c>
      <c r="Y34" s="30" t="str">
        <f t="shared" si="78"/>
        <v>C66BISPOD5</v>
      </c>
      <c r="Z34" s="30" t="str">
        <f t="shared" si="79"/>
        <v>C66BISC60</v>
      </c>
      <c r="AA34" s="30" t="str">
        <f t="shared" si="80"/>
        <v>C66BISC44</v>
      </c>
      <c r="AB34" s="30" t="str">
        <f t="shared" si="81"/>
        <v>C66BISC62</v>
      </c>
      <c r="AC34" s="30" t="str">
        <f t="shared" si="82"/>
        <v>C66BISC75</v>
      </c>
      <c r="AD34" s="30" t="str">
        <f t="shared" si="84"/>
        <v>C66BISC47</v>
      </c>
      <c r="AE34" s="30" t="str">
        <f t="shared" si="85"/>
        <v>C66BISC59</v>
      </c>
      <c r="AF34" s="52" t="str">
        <f>$D$34&amp;AF4</f>
        <v>C66BISC55</v>
      </c>
      <c r="AG34" s="2" t="str">
        <f>$D$34&amp;AG4</f>
        <v>C66BISC57</v>
      </c>
      <c r="AH34" s="34" t="s">
        <v>47</v>
      </c>
      <c r="AI34" s="34" t="str">
        <f t="shared" ref="AI34:AY34" si="87">$D$34&amp;AI4</f>
        <v>C66BISC68</v>
      </c>
      <c r="AJ34" s="34" t="str">
        <f t="shared" si="87"/>
        <v>C66BISPOD4</v>
      </c>
      <c r="AK34" s="34" t="str">
        <f t="shared" si="87"/>
        <v>C66BISC34</v>
      </c>
      <c r="AL34" s="34" t="str">
        <f t="shared" si="87"/>
        <v>C66BISC29</v>
      </c>
      <c r="AM34" s="35" t="str">
        <f t="shared" si="87"/>
        <v>C66BISC2B</v>
      </c>
      <c r="AN34" s="30" t="str">
        <f t="shared" si="87"/>
        <v>C66BISC6S</v>
      </c>
      <c r="AO34" s="30" t="str">
        <f t="shared" si="87"/>
        <v>C66BISC6P</v>
      </c>
      <c r="AP34" s="30" t="str">
        <f t="shared" si="87"/>
        <v>C66BISC6V</v>
      </c>
      <c r="AQ34" s="30" t="str">
        <f t="shared" si="87"/>
        <v>C66BISC7J</v>
      </c>
      <c r="AR34" s="30" t="str">
        <f t="shared" si="87"/>
        <v>C66BISC6M</v>
      </c>
      <c r="AS34" s="31" t="str">
        <f t="shared" si="87"/>
        <v>C66BISC9C</v>
      </c>
      <c r="AT34" s="30" t="str">
        <f t="shared" si="87"/>
        <v>C66BISC67</v>
      </c>
      <c r="AU34" s="30" t="str">
        <f t="shared" si="87"/>
        <v>C66BISADA</v>
      </c>
      <c r="AV34" s="30" t="str">
        <f t="shared" si="87"/>
        <v>C66BISC39</v>
      </c>
      <c r="AW34" s="30" t="str">
        <f t="shared" si="87"/>
        <v>C66BISC3B</v>
      </c>
      <c r="AX34" s="30" t="str">
        <f t="shared" si="87"/>
        <v>C66BISC7O</v>
      </c>
      <c r="AY34" s="31" t="str">
        <f t="shared" si="87"/>
        <v>C66BISC41</v>
      </c>
    </row>
    <row r="35" spans="2:51" ht="17.100000000000001" customHeight="1" thickBot="1" x14ac:dyDescent="0.3">
      <c r="B35" s="57"/>
      <c r="C35" s="25" t="s">
        <v>16</v>
      </c>
      <c r="D35" s="4" t="s">
        <v>21</v>
      </c>
      <c r="E35" s="30" t="str">
        <f t="shared" si="2"/>
        <v>C68C2F</v>
      </c>
      <c r="F35" s="30" t="str">
        <f t="shared" si="59"/>
        <v>C68C30</v>
      </c>
      <c r="G35" s="30" t="str">
        <f t="shared" si="60"/>
        <v>C68POD1</v>
      </c>
      <c r="H35" s="30" t="str">
        <f t="shared" si="61"/>
        <v>C68C28</v>
      </c>
      <c r="I35" s="30" t="str">
        <f t="shared" si="62"/>
        <v>C68POD6</v>
      </c>
      <c r="J35" s="32" t="str">
        <f t="shared" si="63"/>
        <v>C68C75</v>
      </c>
      <c r="K35" s="32" t="str">
        <f t="shared" si="64"/>
        <v>C68C24</v>
      </c>
      <c r="L35" s="32" t="str">
        <f t="shared" si="65"/>
        <v>C68POD7</v>
      </c>
      <c r="M35" s="30" t="str">
        <f t="shared" si="66"/>
        <v>C68POD5</v>
      </c>
      <c r="N35" s="30" t="str">
        <f t="shared" si="67"/>
        <v>C68C47</v>
      </c>
      <c r="O35" s="30" t="str">
        <f t="shared" si="68"/>
        <v>C68C26</v>
      </c>
      <c r="P35" s="30" t="str">
        <f t="shared" si="69"/>
        <v>C68ACT</v>
      </c>
      <c r="Q35" s="30" t="str">
        <f t="shared" si="70"/>
        <v>C68C33</v>
      </c>
      <c r="R35" s="30" t="str">
        <f t="shared" si="71"/>
        <v>C68C30</v>
      </c>
      <c r="S35" s="30" t="str">
        <f t="shared" si="72"/>
        <v>C68POD1</v>
      </c>
      <c r="T35" s="30" t="str">
        <f t="shared" si="73"/>
        <v>C68C28</v>
      </c>
      <c r="U35" s="30" t="str">
        <f t="shared" si="74"/>
        <v>C68POD6</v>
      </c>
      <c r="V35" s="30" t="str">
        <f t="shared" si="75"/>
        <v>C68C48</v>
      </c>
      <c r="W35" s="30" t="str">
        <f t="shared" si="76"/>
        <v>C68C24</v>
      </c>
      <c r="X35" s="30" t="str">
        <f t="shared" si="77"/>
        <v>C68POD7</v>
      </c>
      <c r="Y35" s="30" t="str">
        <f t="shared" si="78"/>
        <v>C68POD5</v>
      </c>
      <c r="Z35" s="30" t="str">
        <f t="shared" si="79"/>
        <v>C68C60</v>
      </c>
      <c r="AA35" s="30" t="str">
        <f t="shared" si="80"/>
        <v>C68C44</v>
      </c>
      <c r="AB35" s="30" t="str">
        <f t="shared" si="81"/>
        <v>C68C62</v>
      </c>
      <c r="AC35" s="30" t="str">
        <f t="shared" si="82"/>
        <v>C68C75</v>
      </c>
      <c r="AD35" s="30" t="str">
        <f t="shared" si="84"/>
        <v>C68C47</v>
      </c>
      <c r="AE35" s="30" t="str">
        <f t="shared" si="85"/>
        <v>C68C59</v>
      </c>
      <c r="AF35" s="52" t="str">
        <f>$D$35&amp;AF4</f>
        <v>C68C55</v>
      </c>
      <c r="AG35" s="2" t="str">
        <f t="shared" ref="AG35:AH35" si="88">$D$35&amp;AG4</f>
        <v>C68C57</v>
      </c>
      <c r="AH35" s="2" t="str">
        <f t="shared" si="88"/>
        <v>C68C66BIS</v>
      </c>
      <c r="AI35" s="34" t="s">
        <v>47</v>
      </c>
      <c r="AJ35" s="34" t="str">
        <f t="shared" ref="AJ35:AY35" si="89">$D$35&amp;AJ4</f>
        <v>C68POD4</v>
      </c>
      <c r="AK35" s="34" t="str">
        <f t="shared" si="89"/>
        <v>C68C34</v>
      </c>
      <c r="AL35" s="34" t="str">
        <f t="shared" si="89"/>
        <v>C68C29</v>
      </c>
      <c r="AM35" s="35" t="str">
        <f t="shared" si="89"/>
        <v>C68C2B</v>
      </c>
      <c r="AN35" s="30" t="str">
        <f t="shared" si="89"/>
        <v>C68C6S</v>
      </c>
      <c r="AO35" s="30" t="str">
        <f t="shared" si="89"/>
        <v>C68C6P</v>
      </c>
      <c r="AP35" s="30" t="str">
        <f t="shared" si="89"/>
        <v>C68C6V</v>
      </c>
      <c r="AQ35" s="30" t="str">
        <f t="shared" si="89"/>
        <v>C68C7J</v>
      </c>
      <c r="AR35" s="30" t="str">
        <f t="shared" si="89"/>
        <v>C68C6M</v>
      </c>
      <c r="AS35" s="31" t="str">
        <f t="shared" si="89"/>
        <v>C68C9C</v>
      </c>
      <c r="AT35" s="30" t="str">
        <f t="shared" si="89"/>
        <v>C68C67</v>
      </c>
      <c r="AU35" s="30" t="str">
        <f t="shared" si="89"/>
        <v>C68ADA</v>
      </c>
      <c r="AV35" s="30" t="str">
        <f t="shared" si="89"/>
        <v>C68C39</v>
      </c>
      <c r="AW35" s="30" t="str">
        <f t="shared" si="89"/>
        <v>C68C3B</v>
      </c>
      <c r="AX35" s="30" t="str">
        <f t="shared" si="89"/>
        <v>C68C7O</v>
      </c>
      <c r="AY35" s="31" t="str">
        <f t="shared" si="89"/>
        <v>C68C41</v>
      </c>
    </row>
    <row r="36" spans="2:51" ht="17.100000000000001" customHeight="1" thickBot="1" x14ac:dyDescent="0.3">
      <c r="B36" s="57"/>
      <c r="C36" s="25" t="s">
        <v>16</v>
      </c>
      <c r="D36" s="4" t="s">
        <v>20</v>
      </c>
      <c r="E36" s="30" t="str">
        <f t="shared" si="2"/>
        <v>POD4C2F</v>
      </c>
      <c r="F36" s="30" t="str">
        <f t="shared" si="59"/>
        <v>POD4C30</v>
      </c>
      <c r="G36" s="30" t="str">
        <f t="shared" si="60"/>
        <v>POD4POD1</v>
      </c>
      <c r="H36" s="30" t="str">
        <f t="shared" si="61"/>
        <v>POD4C28</v>
      </c>
      <c r="I36" s="30" t="str">
        <f t="shared" si="62"/>
        <v>POD4POD6</v>
      </c>
      <c r="J36" s="32" t="str">
        <f t="shared" si="63"/>
        <v>POD4C75</v>
      </c>
      <c r="K36" s="32" t="str">
        <f t="shared" si="64"/>
        <v>POD4C24</v>
      </c>
      <c r="L36" s="32" t="str">
        <f t="shared" si="65"/>
        <v>POD4POD7</v>
      </c>
      <c r="M36" s="30" t="str">
        <f t="shared" si="66"/>
        <v>POD4POD5</v>
      </c>
      <c r="N36" s="30" t="str">
        <f t="shared" si="67"/>
        <v>POD4C47</v>
      </c>
      <c r="O36" s="30" t="str">
        <f t="shared" si="68"/>
        <v>POD4C26</v>
      </c>
      <c r="P36" s="30" t="str">
        <f t="shared" si="69"/>
        <v>POD4ACT</v>
      </c>
      <c r="Q36" s="30" t="str">
        <f t="shared" si="70"/>
        <v>POD4C33</v>
      </c>
      <c r="R36" s="30" t="str">
        <f t="shared" si="71"/>
        <v>POD4C30</v>
      </c>
      <c r="S36" s="30" t="str">
        <f t="shared" si="72"/>
        <v>POD4POD1</v>
      </c>
      <c r="T36" s="30" t="str">
        <f t="shared" si="73"/>
        <v>POD4C28</v>
      </c>
      <c r="U36" s="30" t="str">
        <f t="shared" si="74"/>
        <v>POD4POD6</v>
      </c>
      <c r="V36" s="30" t="str">
        <f t="shared" si="75"/>
        <v>POD4C48</v>
      </c>
      <c r="W36" s="30" t="str">
        <f t="shared" si="76"/>
        <v>POD4C24</v>
      </c>
      <c r="X36" s="30" t="str">
        <f t="shared" si="77"/>
        <v>POD4POD7</v>
      </c>
      <c r="Y36" s="30" t="str">
        <f t="shared" si="78"/>
        <v>POD4POD5</v>
      </c>
      <c r="Z36" s="30" t="str">
        <f t="shared" si="79"/>
        <v>POD4C60</v>
      </c>
      <c r="AA36" s="30" t="str">
        <f t="shared" si="80"/>
        <v>POD4C44</v>
      </c>
      <c r="AB36" s="30" t="str">
        <f t="shared" si="81"/>
        <v>POD4C62</v>
      </c>
      <c r="AC36" s="30" t="str">
        <f t="shared" si="82"/>
        <v>POD4C75</v>
      </c>
      <c r="AD36" s="30" t="str">
        <f t="shared" si="84"/>
        <v>POD4C47</v>
      </c>
      <c r="AE36" s="30" t="str">
        <f t="shared" si="85"/>
        <v>POD4C59</v>
      </c>
      <c r="AF36" s="52" t="str">
        <f>$D$36&amp;AF4</f>
        <v>POD4C55</v>
      </c>
      <c r="AG36" s="2" t="str">
        <f t="shared" ref="AG36:AI36" si="90">$D$36&amp;AG4</f>
        <v>POD4C57</v>
      </c>
      <c r="AH36" s="2" t="str">
        <f t="shared" si="90"/>
        <v>POD4C66BIS</v>
      </c>
      <c r="AI36" s="2" t="str">
        <f t="shared" si="90"/>
        <v>POD4C68</v>
      </c>
      <c r="AJ36" s="34" t="s">
        <v>47</v>
      </c>
      <c r="AK36" s="34" t="str">
        <f t="shared" ref="AK36:AY36" si="91">$D$36&amp;AK4</f>
        <v>POD4C34</v>
      </c>
      <c r="AL36" s="34" t="str">
        <f t="shared" si="91"/>
        <v>POD4C29</v>
      </c>
      <c r="AM36" s="35" t="str">
        <f t="shared" si="91"/>
        <v>POD4C2B</v>
      </c>
      <c r="AN36" s="30" t="str">
        <f t="shared" si="91"/>
        <v>POD4C6S</v>
      </c>
      <c r="AO36" s="30" t="str">
        <f t="shared" si="91"/>
        <v>POD4C6P</v>
      </c>
      <c r="AP36" s="30" t="str">
        <f t="shared" si="91"/>
        <v>POD4C6V</v>
      </c>
      <c r="AQ36" s="30" t="str">
        <f t="shared" si="91"/>
        <v>POD4C7J</v>
      </c>
      <c r="AR36" s="30" t="str">
        <f t="shared" si="91"/>
        <v>POD4C6M</v>
      </c>
      <c r="AS36" s="31" t="str">
        <f t="shared" si="91"/>
        <v>POD4C9C</v>
      </c>
      <c r="AT36" s="30" t="str">
        <f t="shared" si="91"/>
        <v>POD4C67</v>
      </c>
      <c r="AU36" s="30" t="str">
        <f t="shared" si="91"/>
        <v>POD4ADA</v>
      </c>
      <c r="AV36" s="30" t="str">
        <f t="shared" si="91"/>
        <v>POD4C39</v>
      </c>
      <c r="AW36" s="30" t="str">
        <f t="shared" si="91"/>
        <v>POD4C3B</v>
      </c>
      <c r="AX36" s="30" t="str">
        <f t="shared" si="91"/>
        <v>POD4C7O</v>
      </c>
      <c r="AY36" s="31" t="str">
        <f t="shared" si="91"/>
        <v>POD4C41</v>
      </c>
    </row>
    <row r="37" spans="2:51" ht="17.100000000000001" customHeight="1" thickBot="1" x14ac:dyDescent="0.3">
      <c r="B37" s="57"/>
      <c r="C37" s="25" t="s">
        <v>16</v>
      </c>
      <c r="D37" s="4" t="s">
        <v>19</v>
      </c>
      <c r="E37" s="30" t="str">
        <f t="shared" si="2"/>
        <v>C34C2F</v>
      </c>
      <c r="F37" s="30" t="str">
        <f t="shared" si="59"/>
        <v>C34C30</v>
      </c>
      <c r="G37" s="30" t="str">
        <f t="shared" si="60"/>
        <v>C34POD1</v>
      </c>
      <c r="H37" s="30" t="str">
        <f t="shared" si="61"/>
        <v>C34C28</v>
      </c>
      <c r="I37" s="30" t="str">
        <f t="shared" si="62"/>
        <v>C34POD6</v>
      </c>
      <c r="J37" s="32" t="str">
        <f t="shared" si="63"/>
        <v>C34C75</v>
      </c>
      <c r="K37" s="32" t="str">
        <f t="shared" si="64"/>
        <v>C34C24</v>
      </c>
      <c r="L37" s="32" t="str">
        <f t="shared" si="65"/>
        <v>C34POD7</v>
      </c>
      <c r="M37" s="30" t="str">
        <f t="shared" si="66"/>
        <v>C34POD5</v>
      </c>
      <c r="N37" s="30" t="str">
        <f t="shared" si="67"/>
        <v>C34C47</v>
      </c>
      <c r="O37" s="30" t="str">
        <f t="shared" si="68"/>
        <v>C34C26</v>
      </c>
      <c r="P37" s="30" t="str">
        <f t="shared" si="69"/>
        <v>C34ACT</v>
      </c>
      <c r="Q37" s="30" t="str">
        <f t="shared" si="70"/>
        <v>C34C33</v>
      </c>
      <c r="R37" s="30" t="str">
        <f t="shared" si="71"/>
        <v>C34C30</v>
      </c>
      <c r="S37" s="30" t="str">
        <f t="shared" si="72"/>
        <v>C34POD1</v>
      </c>
      <c r="T37" s="30" t="str">
        <f t="shared" si="73"/>
        <v>C34C28</v>
      </c>
      <c r="U37" s="30" t="str">
        <f t="shared" si="74"/>
        <v>C34POD6</v>
      </c>
      <c r="V37" s="30" t="str">
        <f t="shared" si="75"/>
        <v>C34C48</v>
      </c>
      <c r="W37" s="30" t="str">
        <f t="shared" si="76"/>
        <v>C34C24</v>
      </c>
      <c r="X37" s="30" t="str">
        <f t="shared" si="77"/>
        <v>C34POD7</v>
      </c>
      <c r="Y37" s="30" t="str">
        <f t="shared" si="78"/>
        <v>C34POD5</v>
      </c>
      <c r="Z37" s="30" t="str">
        <f t="shared" si="79"/>
        <v>C34C60</v>
      </c>
      <c r="AA37" s="30" t="str">
        <f t="shared" si="80"/>
        <v>C34C44</v>
      </c>
      <c r="AB37" s="30" t="str">
        <f t="shared" si="81"/>
        <v>C34C62</v>
      </c>
      <c r="AC37" s="30" t="str">
        <f t="shared" si="82"/>
        <v>C34C75</v>
      </c>
      <c r="AD37" s="30" t="str">
        <f t="shared" si="84"/>
        <v>C34C47</v>
      </c>
      <c r="AE37" s="30" t="str">
        <f t="shared" si="85"/>
        <v>C34C59</v>
      </c>
      <c r="AF37" s="52" t="str">
        <f>$D$37&amp;AF4</f>
        <v>C34C55</v>
      </c>
      <c r="AG37" s="2" t="str">
        <f t="shared" ref="AG37:AJ37" si="92">$D$37&amp;AG4</f>
        <v>C34C57</v>
      </c>
      <c r="AH37" s="2" t="str">
        <f t="shared" si="92"/>
        <v>C34C66BIS</v>
      </c>
      <c r="AI37" s="2" t="str">
        <f t="shared" si="92"/>
        <v>C34C68</v>
      </c>
      <c r="AJ37" s="2" t="str">
        <f t="shared" si="92"/>
        <v>C34POD4</v>
      </c>
      <c r="AK37" s="34" t="s">
        <v>47</v>
      </c>
      <c r="AL37" s="34" t="str">
        <f t="shared" ref="AL37:AY37" si="93">$D$37&amp;AL4</f>
        <v>C34C29</v>
      </c>
      <c r="AM37" s="35" t="str">
        <f t="shared" si="93"/>
        <v>C34C2B</v>
      </c>
      <c r="AN37" s="30" t="str">
        <f t="shared" si="93"/>
        <v>C34C6S</v>
      </c>
      <c r="AO37" s="30" t="str">
        <f t="shared" si="93"/>
        <v>C34C6P</v>
      </c>
      <c r="AP37" s="30" t="str">
        <f t="shared" si="93"/>
        <v>C34C6V</v>
      </c>
      <c r="AQ37" s="30" t="str">
        <f t="shared" si="93"/>
        <v>C34C7J</v>
      </c>
      <c r="AR37" s="30" t="str">
        <f t="shared" si="93"/>
        <v>C34C6M</v>
      </c>
      <c r="AS37" s="31" t="str">
        <f t="shared" si="93"/>
        <v>C34C9C</v>
      </c>
      <c r="AT37" s="30" t="str">
        <f t="shared" si="93"/>
        <v>C34C67</v>
      </c>
      <c r="AU37" s="30" t="str">
        <f t="shared" si="93"/>
        <v>C34ADA</v>
      </c>
      <c r="AV37" s="30" t="str">
        <f t="shared" si="93"/>
        <v>C34C39</v>
      </c>
      <c r="AW37" s="30" t="str">
        <f t="shared" si="93"/>
        <v>C34C3B</v>
      </c>
      <c r="AX37" s="30" t="str">
        <f t="shared" si="93"/>
        <v>C34C7O</v>
      </c>
      <c r="AY37" s="31" t="str">
        <f t="shared" si="93"/>
        <v>C34C41</v>
      </c>
    </row>
    <row r="38" spans="2:51" ht="17.100000000000001" customHeight="1" thickBot="1" x14ac:dyDescent="0.3">
      <c r="B38" s="57"/>
      <c r="C38" s="25" t="s">
        <v>16</v>
      </c>
      <c r="D38" s="4" t="s">
        <v>18</v>
      </c>
      <c r="E38" s="30" t="str">
        <f t="shared" si="2"/>
        <v>C29C2F</v>
      </c>
      <c r="F38" s="30" t="str">
        <f t="shared" si="59"/>
        <v>C29C30</v>
      </c>
      <c r="G38" s="30" t="str">
        <f t="shared" si="60"/>
        <v>C29POD1</v>
      </c>
      <c r="H38" s="30" t="str">
        <f t="shared" si="61"/>
        <v>C29C28</v>
      </c>
      <c r="I38" s="30" t="str">
        <f t="shared" si="62"/>
        <v>C29POD6</v>
      </c>
      <c r="J38" s="32" t="str">
        <f t="shared" si="63"/>
        <v>C29C75</v>
      </c>
      <c r="K38" s="32" t="str">
        <f t="shared" si="64"/>
        <v>C29C24</v>
      </c>
      <c r="L38" s="32" t="str">
        <f t="shared" si="65"/>
        <v>C29POD7</v>
      </c>
      <c r="M38" s="30" t="str">
        <f t="shared" si="66"/>
        <v>C29POD5</v>
      </c>
      <c r="N38" s="30" t="str">
        <f t="shared" si="67"/>
        <v>C29C47</v>
      </c>
      <c r="O38" s="30" t="str">
        <f t="shared" si="68"/>
        <v>C29C26</v>
      </c>
      <c r="P38" s="30" t="str">
        <f t="shared" si="69"/>
        <v>C29ACT</v>
      </c>
      <c r="Q38" s="30" t="str">
        <f t="shared" si="70"/>
        <v>C29C33</v>
      </c>
      <c r="R38" s="30" t="str">
        <f t="shared" si="71"/>
        <v>C29C30</v>
      </c>
      <c r="S38" s="30" t="str">
        <f t="shared" si="72"/>
        <v>C29POD1</v>
      </c>
      <c r="T38" s="30" t="str">
        <f t="shared" si="73"/>
        <v>C29C28</v>
      </c>
      <c r="U38" s="30" t="str">
        <f t="shared" si="74"/>
        <v>C29POD6</v>
      </c>
      <c r="V38" s="30" t="str">
        <f t="shared" si="75"/>
        <v>C29C48</v>
      </c>
      <c r="W38" s="30" t="str">
        <f t="shared" si="76"/>
        <v>C29C24</v>
      </c>
      <c r="X38" s="30" t="str">
        <f t="shared" si="77"/>
        <v>C29POD7</v>
      </c>
      <c r="Y38" s="30" t="str">
        <f t="shared" si="78"/>
        <v>C29POD5</v>
      </c>
      <c r="Z38" s="30" t="str">
        <f t="shared" si="79"/>
        <v>C29C60</v>
      </c>
      <c r="AA38" s="30" t="str">
        <f t="shared" si="80"/>
        <v>C29C44</v>
      </c>
      <c r="AB38" s="30" t="str">
        <f t="shared" si="81"/>
        <v>C29C62</v>
      </c>
      <c r="AC38" s="30" t="str">
        <f t="shared" si="82"/>
        <v>C29C75</v>
      </c>
      <c r="AD38" s="30" t="str">
        <f t="shared" si="84"/>
        <v>C29C47</v>
      </c>
      <c r="AE38" s="30" t="str">
        <f t="shared" si="85"/>
        <v>C29C59</v>
      </c>
      <c r="AF38" s="52" t="str">
        <f>$D$38&amp;AF4</f>
        <v>C29C55</v>
      </c>
      <c r="AG38" s="2" t="str">
        <f t="shared" ref="AG38:AI38" si="94">$D$38&amp;AG4</f>
        <v>C29C57</v>
      </c>
      <c r="AH38" s="2" t="str">
        <f t="shared" si="94"/>
        <v>C29C66BIS</v>
      </c>
      <c r="AI38" s="2" t="str">
        <f t="shared" si="94"/>
        <v>C29C68</v>
      </c>
      <c r="AJ38" s="2" t="str">
        <f t="shared" ref="AJ38:AK38" si="95">$D$38&amp;AJ4</f>
        <v>C29POD4</v>
      </c>
      <c r="AK38" s="2" t="str">
        <f t="shared" si="95"/>
        <v>C29C34</v>
      </c>
      <c r="AL38" s="34" t="s">
        <v>47</v>
      </c>
      <c r="AM38" s="35" t="str">
        <f t="shared" ref="AM38:AY38" si="96">$D$38&amp;AM4</f>
        <v>C29C2B</v>
      </c>
      <c r="AN38" s="30" t="str">
        <f t="shared" si="96"/>
        <v>C29C6S</v>
      </c>
      <c r="AO38" s="30" t="str">
        <f t="shared" si="96"/>
        <v>C29C6P</v>
      </c>
      <c r="AP38" s="30" t="str">
        <f t="shared" si="96"/>
        <v>C29C6V</v>
      </c>
      <c r="AQ38" s="30" t="str">
        <f t="shared" si="96"/>
        <v>C29C7J</v>
      </c>
      <c r="AR38" s="30" t="str">
        <f t="shared" si="96"/>
        <v>C29C6M</v>
      </c>
      <c r="AS38" s="31" t="str">
        <f t="shared" si="96"/>
        <v>C29C9C</v>
      </c>
      <c r="AT38" s="30" t="str">
        <f t="shared" si="96"/>
        <v>C29C67</v>
      </c>
      <c r="AU38" s="30" t="str">
        <f t="shared" si="96"/>
        <v>C29ADA</v>
      </c>
      <c r="AV38" s="30" t="str">
        <f t="shared" si="96"/>
        <v>C29C39</v>
      </c>
      <c r="AW38" s="30" t="str">
        <f t="shared" si="96"/>
        <v>C29C3B</v>
      </c>
      <c r="AX38" s="30" t="str">
        <f t="shared" si="96"/>
        <v>C29C7O</v>
      </c>
      <c r="AY38" s="31" t="str">
        <f t="shared" si="96"/>
        <v>C29C41</v>
      </c>
    </row>
    <row r="39" spans="2:51" ht="17.100000000000001" customHeight="1" thickBot="1" x14ac:dyDescent="0.3">
      <c r="B39" s="57"/>
      <c r="C39" s="26" t="s">
        <v>16</v>
      </c>
      <c r="D39" s="3" t="s">
        <v>17</v>
      </c>
      <c r="E39" s="47" t="str">
        <f t="shared" si="2"/>
        <v>C2BC2F</v>
      </c>
      <c r="F39" s="47" t="str">
        <f t="shared" si="59"/>
        <v>C2BC30</v>
      </c>
      <c r="G39" s="47" t="str">
        <f t="shared" si="60"/>
        <v>C2BPOD1</v>
      </c>
      <c r="H39" s="47" t="str">
        <f t="shared" si="61"/>
        <v>C2BC28</v>
      </c>
      <c r="I39" s="47" t="str">
        <f t="shared" si="62"/>
        <v>C2BPOD6</v>
      </c>
      <c r="J39" s="48" t="str">
        <f t="shared" si="63"/>
        <v>C2BC75</v>
      </c>
      <c r="K39" s="48" t="str">
        <f t="shared" si="64"/>
        <v>C2BC24</v>
      </c>
      <c r="L39" s="48" t="str">
        <f t="shared" si="65"/>
        <v>C2BPOD7</v>
      </c>
      <c r="M39" s="47" t="str">
        <f t="shared" si="66"/>
        <v>C2BPOD5</v>
      </c>
      <c r="N39" s="47" t="str">
        <f t="shared" si="67"/>
        <v>C2BC47</v>
      </c>
      <c r="O39" s="47" t="str">
        <f t="shared" si="68"/>
        <v>C2BC26</v>
      </c>
      <c r="P39" s="47" t="str">
        <f t="shared" si="69"/>
        <v>C2BACT</v>
      </c>
      <c r="Q39" s="47" t="str">
        <f t="shared" si="70"/>
        <v>C2BC33</v>
      </c>
      <c r="R39" s="47" t="str">
        <f t="shared" si="71"/>
        <v>C2BC30</v>
      </c>
      <c r="S39" s="47" t="str">
        <f t="shared" si="72"/>
        <v>C2BPOD1</v>
      </c>
      <c r="T39" s="47" t="str">
        <f t="shared" si="73"/>
        <v>C2BC28</v>
      </c>
      <c r="U39" s="47" t="str">
        <f t="shared" si="74"/>
        <v>C2BPOD6</v>
      </c>
      <c r="V39" s="47" t="str">
        <f t="shared" si="75"/>
        <v>C2BC48</v>
      </c>
      <c r="W39" s="47" t="str">
        <f t="shared" si="76"/>
        <v>C2BC24</v>
      </c>
      <c r="X39" s="47" t="str">
        <f t="shared" si="77"/>
        <v>C2BPOD7</v>
      </c>
      <c r="Y39" s="47" t="str">
        <f t="shared" si="78"/>
        <v>C2BPOD5</v>
      </c>
      <c r="Z39" s="47" t="str">
        <f t="shared" si="79"/>
        <v>C2BC60</v>
      </c>
      <c r="AA39" s="47" t="str">
        <f t="shared" si="80"/>
        <v>C2BC44</v>
      </c>
      <c r="AB39" s="47" t="str">
        <f t="shared" si="81"/>
        <v>C2BC62</v>
      </c>
      <c r="AC39" s="47" t="str">
        <f t="shared" si="82"/>
        <v>C2BC75</v>
      </c>
      <c r="AD39" s="47" t="str">
        <f t="shared" si="84"/>
        <v>C2BC47</v>
      </c>
      <c r="AE39" s="47" t="str">
        <f t="shared" si="85"/>
        <v>C2BC59</v>
      </c>
      <c r="AF39" s="53" t="str">
        <f>$D$39&amp;AF4</f>
        <v>C2BC55</v>
      </c>
      <c r="AG39" s="38" t="str">
        <f t="shared" ref="AG39:AI39" si="97">$D$39&amp;AG4</f>
        <v>C2BC57</v>
      </c>
      <c r="AH39" s="38" t="str">
        <f t="shared" si="97"/>
        <v>C2BC66BIS</v>
      </c>
      <c r="AI39" s="38" t="str">
        <f t="shared" si="97"/>
        <v>C2BC68</v>
      </c>
      <c r="AJ39" s="38" t="str">
        <f t="shared" ref="AJ39:AL39" si="98">$D$39&amp;AJ4</f>
        <v>C2BPOD4</v>
      </c>
      <c r="AK39" s="38" t="str">
        <f t="shared" si="98"/>
        <v>C2BC34</v>
      </c>
      <c r="AL39" s="38" t="str">
        <f t="shared" si="98"/>
        <v>C2BC29</v>
      </c>
      <c r="AM39" s="39" t="s">
        <v>47</v>
      </c>
      <c r="AN39" s="30" t="str">
        <f t="shared" ref="AN39:AY39" si="99">$D$39&amp;AN4</f>
        <v>C2BC6S</v>
      </c>
      <c r="AO39" s="30" t="str">
        <f t="shared" si="99"/>
        <v>C2BC6P</v>
      </c>
      <c r="AP39" s="30" t="str">
        <f t="shared" si="99"/>
        <v>C2BC6V</v>
      </c>
      <c r="AQ39" s="30" t="str">
        <f t="shared" si="99"/>
        <v>C2BC7J</v>
      </c>
      <c r="AR39" s="30" t="str">
        <f t="shared" si="99"/>
        <v>C2BC6M</v>
      </c>
      <c r="AS39" s="31" t="str">
        <f t="shared" si="99"/>
        <v>C2BC9C</v>
      </c>
      <c r="AT39" s="30" t="str">
        <f t="shared" si="99"/>
        <v>C2BC67</v>
      </c>
      <c r="AU39" s="30" t="str">
        <f t="shared" si="99"/>
        <v>C2BADA</v>
      </c>
      <c r="AV39" s="30" t="str">
        <f t="shared" si="99"/>
        <v>C2BC39</v>
      </c>
      <c r="AW39" s="30" t="str">
        <f t="shared" si="99"/>
        <v>C2BC3B</v>
      </c>
      <c r="AX39" s="30" t="str">
        <f t="shared" si="99"/>
        <v>C2BC7O</v>
      </c>
      <c r="AY39" s="31" t="str">
        <f t="shared" si="99"/>
        <v>C2BC41</v>
      </c>
    </row>
    <row r="40" spans="2:51" ht="17.100000000000001" customHeight="1" thickBot="1" x14ac:dyDescent="0.3">
      <c r="B40" s="55" t="s">
        <v>15</v>
      </c>
      <c r="C40" s="29" t="s">
        <v>2</v>
      </c>
      <c r="D40" s="5" t="s">
        <v>14</v>
      </c>
      <c r="E40" s="30" t="str">
        <f t="shared" si="2"/>
        <v>C6SC2F</v>
      </c>
      <c r="F40" s="30" t="str">
        <f t="shared" si="59"/>
        <v>C6SC30</v>
      </c>
      <c r="G40" s="30" t="str">
        <f t="shared" si="60"/>
        <v>C6SPOD1</v>
      </c>
      <c r="H40" s="30" t="str">
        <f t="shared" si="61"/>
        <v>C6SC28</v>
      </c>
      <c r="I40" s="30" t="str">
        <f t="shared" si="62"/>
        <v>C6SPOD6</v>
      </c>
      <c r="J40" s="32" t="str">
        <f t="shared" si="63"/>
        <v>C6SC75</v>
      </c>
      <c r="K40" s="32" t="str">
        <f t="shared" si="64"/>
        <v>C6SC24</v>
      </c>
      <c r="L40" s="32" t="str">
        <f t="shared" si="65"/>
        <v>C6SPOD7</v>
      </c>
      <c r="M40" s="30" t="str">
        <f t="shared" si="66"/>
        <v>C6SPOD5</v>
      </c>
      <c r="N40" s="30" t="str">
        <f t="shared" si="67"/>
        <v>C6SC47</v>
      </c>
      <c r="O40" s="30" t="str">
        <f t="shared" si="68"/>
        <v>C6SC26</v>
      </c>
      <c r="P40" s="30" t="str">
        <f t="shared" si="69"/>
        <v>C6SACT</v>
      </c>
      <c r="Q40" s="30" t="str">
        <f t="shared" si="70"/>
        <v>C6SC33</v>
      </c>
      <c r="R40" s="30" t="str">
        <f t="shared" si="71"/>
        <v>C6SC30</v>
      </c>
      <c r="S40" s="30" t="str">
        <f t="shared" si="72"/>
        <v>C6SPOD1</v>
      </c>
      <c r="T40" s="30" t="str">
        <f t="shared" si="73"/>
        <v>C6SC28</v>
      </c>
      <c r="U40" s="30" t="str">
        <f t="shared" si="74"/>
        <v>C6SPOD6</v>
      </c>
      <c r="V40" s="30" t="str">
        <f t="shared" si="75"/>
        <v>C6SC48</v>
      </c>
      <c r="W40" s="30" t="str">
        <f t="shared" si="76"/>
        <v>C6SC24</v>
      </c>
      <c r="X40" s="30" t="str">
        <f t="shared" si="77"/>
        <v>C6SPOD7</v>
      </c>
      <c r="Y40" s="30" t="str">
        <f t="shared" si="78"/>
        <v>C6SPOD5</v>
      </c>
      <c r="Z40" s="30" t="str">
        <f t="shared" si="79"/>
        <v>C6SC60</v>
      </c>
      <c r="AA40" s="30" t="str">
        <f t="shared" si="80"/>
        <v>C6SC44</v>
      </c>
      <c r="AB40" s="30" t="str">
        <f t="shared" si="81"/>
        <v>C6SC62</v>
      </c>
      <c r="AC40" s="30" t="str">
        <f t="shared" si="82"/>
        <v>C6SC75</v>
      </c>
      <c r="AD40" s="30" t="str">
        <f t="shared" si="84"/>
        <v>C6SC47</v>
      </c>
      <c r="AE40" s="30" t="str">
        <f t="shared" si="85"/>
        <v>C6SC59</v>
      </c>
      <c r="AF40" s="30" t="str">
        <f>$D$40&amp;AF4</f>
        <v>C6SC55</v>
      </c>
      <c r="AG40" s="30" t="str">
        <f t="shared" ref="AG40:AI40" si="100">$D$40&amp;AG4</f>
        <v>C6SC57</v>
      </c>
      <c r="AH40" s="30" t="str">
        <f t="shared" si="100"/>
        <v>C6SC66BIS</v>
      </c>
      <c r="AI40" s="30" t="str">
        <f t="shared" si="100"/>
        <v>C6SC68</v>
      </c>
      <c r="AJ40" s="30" t="str">
        <f t="shared" ref="AJ40:AK40" si="101">$D$40&amp;AJ4</f>
        <v>C6SPOD4</v>
      </c>
      <c r="AK40" s="30" t="str">
        <f t="shared" si="101"/>
        <v>C6SC34</v>
      </c>
      <c r="AL40" s="30" t="str">
        <f t="shared" ref="AL40:AM40" si="102">$D$40&amp;AL4</f>
        <v>C6SC29</v>
      </c>
      <c r="AM40" s="30" t="str">
        <f t="shared" si="102"/>
        <v>C6SC2B</v>
      </c>
      <c r="AN40" s="49" t="s">
        <v>47</v>
      </c>
      <c r="AO40" s="50" t="str">
        <f t="shared" ref="AO40:AY40" si="103">$D$40&amp;AO4</f>
        <v>C6SC6P</v>
      </c>
      <c r="AP40" s="50" t="str">
        <f t="shared" si="103"/>
        <v>C6SC6V</v>
      </c>
      <c r="AQ40" s="50" t="str">
        <f t="shared" si="103"/>
        <v>C6SC7J</v>
      </c>
      <c r="AR40" s="50" t="str">
        <f t="shared" si="103"/>
        <v>C6SC6M</v>
      </c>
      <c r="AS40" s="51" t="str">
        <f t="shared" si="103"/>
        <v>C6SC9C</v>
      </c>
      <c r="AT40" s="30" t="str">
        <f t="shared" si="103"/>
        <v>C6SC67</v>
      </c>
      <c r="AU40" s="30" t="str">
        <f t="shared" si="103"/>
        <v>C6SADA</v>
      </c>
      <c r="AV40" s="30" t="str">
        <f t="shared" si="103"/>
        <v>C6SC39</v>
      </c>
      <c r="AW40" s="30" t="str">
        <f t="shared" si="103"/>
        <v>C6SC3B</v>
      </c>
      <c r="AX40" s="30" t="str">
        <f t="shared" si="103"/>
        <v>C6SC7O</v>
      </c>
      <c r="AY40" s="31" t="str">
        <f t="shared" si="103"/>
        <v>C6SC41</v>
      </c>
    </row>
    <row r="41" spans="2:51" ht="17.100000000000001" customHeight="1" thickBot="1" x14ac:dyDescent="0.3">
      <c r="B41" s="55"/>
      <c r="C41" s="25" t="s">
        <v>2</v>
      </c>
      <c r="D41" s="4" t="s">
        <v>13</v>
      </c>
      <c r="E41" s="30" t="str">
        <f t="shared" si="2"/>
        <v>C6PC2F</v>
      </c>
      <c r="F41" s="30" t="str">
        <f t="shared" si="59"/>
        <v>C6PC30</v>
      </c>
      <c r="G41" s="30" t="str">
        <f t="shared" si="60"/>
        <v>C6PPOD1</v>
      </c>
      <c r="H41" s="30" t="str">
        <f t="shared" si="61"/>
        <v>C6PC28</v>
      </c>
      <c r="I41" s="30" t="str">
        <f t="shared" si="62"/>
        <v>C6PPOD6</v>
      </c>
      <c r="J41" s="32" t="str">
        <f t="shared" si="63"/>
        <v>C6PC75</v>
      </c>
      <c r="K41" s="32" t="str">
        <f t="shared" si="64"/>
        <v>C6PC24</v>
      </c>
      <c r="L41" s="32" t="str">
        <f t="shared" si="65"/>
        <v>C6PPOD7</v>
      </c>
      <c r="M41" s="30" t="str">
        <f t="shared" si="66"/>
        <v>C6PPOD5</v>
      </c>
      <c r="N41" s="30" t="str">
        <f t="shared" si="67"/>
        <v>C6PC47</v>
      </c>
      <c r="O41" s="30" t="str">
        <f t="shared" si="68"/>
        <v>C6PC26</v>
      </c>
      <c r="P41" s="30" t="str">
        <f t="shared" si="69"/>
        <v>C6PACT</v>
      </c>
      <c r="Q41" s="30" t="str">
        <f t="shared" si="70"/>
        <v>C6PC33</v>
      </c>
      <c r="R41" s="30" t="str">
        <f t="shared" si="71"/>
        <v>C6PC30</v>
      </c>
      <c r="S41" s="30" t="str">
        <f t="shared" si="72"/>
        <v>C6PPOD1</v>
      </c>
      <c r="T41" s="30" t="str">
        <f t="shared" si="73"/>
        <v>C6PC28</v>
      </c>
      <c r="U41" s="30" t="str">
        <f t="shared" si="74"/>
        <v>C6PPOD6</v>
      </c>
      <c r="V41" s="30" t="str">
        <f t="shared" si="75"/>
        <v>C6PC48</v>
      </c>
      <c r="W41" s="30" t="str">
        <f t="shared" si="76"/>
        <v>C6PC24</v>
      </c>
      <c r="X41" s="30" t="str">
        <f t="shared" si="77"/>
        <v>C6PPOD7</v>
      </c>
      <c r="Y41" s="30" t="str">
        <f t="shared" si="78"/>
        <v>C6PPOD5</v>
      </c>
      <c r="Z41" s="30" t="str">
        <f t="shared" si="79"/>
        <v>C6PC60</v>
      </c>
      <c r="AA41" s="30" t="str">
        <f t="shared" si="80"/>
        <v>C6PC44</v>
      </c>
      <c r="AB41" s="30" t="str">
        <f t="shared" si="81"/>
        <v>C6PC62</v>
      </c>
      <c r="AC41" s="30" t="str">
        <f t="shared" si="82"/>
        <v>C6PC75</v>
      </c>
      <c r="AD41" s="30" t="str">
        <f t="shared" si="84"/>
        <v>C6PC47</v>
      </c>
      <c r="AE41" s="30" t="str">
        <f t="shared" si="85"/>
        <v>C6PC59</v>
      </c>
      <c r="AF41" s="30" t="str">
        <f>$D$41&amp;AF4</f>
        <v>C6PC55</v>
      </c>
      <c r="AG41" s="30" t="str">
        <f t="shared" ref="AG41:AI41" si="104">$D$41&amp;AG4</f>
        <v>C6PC57</v>
      </c>
      <c r="AH41" s="30" t="str">
        <f t="shared" si="104"/>
        <v>C6PC66BIS</v>
      </c>
      <c r="AI41" s="30" t="str">
        <f t="shared" si="104"/>
        <v>C6PC68</v>
      </c>
      <c r="AJ41" s="30" t="str">
        <f t="shared" ref="AJ41:AK41" si="105">$D$41&amp;AJ4</f>
        <v>C6PPOD4</v>
      </c>
      <c r="AK41" s="30" t="str">
        <f t="shared" si="105"/>
        <v>C6PC34</v>
      </c>
      <c r="AL41" s="30" t="str">
        <f t="shared" ref="AL41:AN41" si="106">$D$41&amp;AL4</f>
        <v>C6PC29</v>
      </c>
      <c r="AM41" s="30" t="str">
        <f t="shared" si="106"/>
        <v>C6PC2B</v>
      </c>
      <c r="AN41" s="52" t="str">
        <f t="shared" si="106"/>
        <v>C6PC6S</v>
      </c>
      <c r="AO41" s="34" t="s">
        <v>47</v>
      </c>
      <c r="AP41" s="34" t="str">
        <f t="shared" ref="AP41:AY41" si="107">$D$41&amp;AP4</f>
        <v>C6PC6V</v>
      </c>
      <c r="AQ41" s="34" t="str">
        <f t="shared" si="107"/>
        <v>C6PC7J</v>
      </c>
      <c r="AR41" s="34" t="str">
        <f t="shared" si="107"/>
        <v>C6PC6M</v>
      </c>
      <c r="AS41" s="35" t="str">
        <f t="shared" si="107"/>
        <v>C6PC9C</v>
      </c>
      <c r="AT41" s="30" t="str">
        <f t="shared" si="107"/>
        <v>C6PC67</v>
      </c>
      <c r="AU41" s="30" t="str">
        <f t="shared" si="107"/>
        <v>C6PADA</v>
      </c>
      <c r="AV41" s="30" t="str">
        <f t="shared" si="107"/>
        <v>C6PC39</v>
      </c>
      <c r="AW41" s="30" t="str">
        <f t="shared" si="107"/>
        <v>C6PC3B</v>
      </c>
      <c r="AX41" s="30" t="str">
        <f t="shared" si="107"/>
        <v>C6PC7O</v>
      </c>
      <c r="AY41" s="31" t="str">
        <f t="shared" si="107"/>
        <v>C6PC41</v>
      </c>
    </row>
    <row r="42" spans="2:51" ht="17.100000000000001" customHeight="1" thickBot="1" x14ac:dyDescent="0.3">
      <c r="B42" s="55"/>
      <c r="C42" s="25" t="s">
        <v>2</v>
      </c>
      <c r="D42" s="4" t="s">
        <v>12</v>
      </c>
      <c r="E42" s="30" t="str">
        <f t="shared" si="2"/>
        <v>C6VC2F</v>
      </c>
      <c r="F42" s="30" t="str">
        <f t="shared" si="59"/>
        <v>C6VC30</v>
      </c>
      <c r="G42" s="30" t="str">
        <f t="shared" si="60"/>
        <v>C6VPOD1</v>
      </c>
      <c r="H42" s="30" t="str">
        <f t="shared" si="61"/>
        <v>C6VC28</v>
      </c>
      <c r="I42" s="30" t="str">
        <f t="shared" si="62"/>
        <v>C6VPOD6</v>
      </c>
      <c r="J42" s="32" t="str">
        <f t="shared" si="63"/>
        <v>C6VC75</v>
      </c>
      <c r="K42" s="32" t="str">
        <f t="shared" si="64"/>
        <v>C6VC24</v>
      </c>
      <c r="L42" s="32" t="str">
        <f t="shared" si="65"/>
        <v>C6VPOD7</v>
      </c>
      <c r="M42" s="30" t="str">
        <f t="shared" si="66"/>
        <v>C6VPOD5</v>
      </c>
      <c r="N42" s="30" t="str">
        <f t="shared" si="67"/>
        <v>C6VC47</v>
      </c>
      <c r="O42" s="30" t="str">
        <f t="shared" si="68"/>
        <v>C6VC26</v>
      </c>
      <c r="P42" s="30" t="str">
        <f t="shared" si="69"/>
        <v>C6VACT</v>
      </c>
      <c r="Q42" s="30" t="str">
        <f t="shared" si="70"/>
        <v>C6VC33</v>
      </c>
      <c r="R42" s="30" t="str">
        <f t="shared" si="71"/>
        <v>C6VC30</v>
      </c>
      <c r="S42" s="30" t="str">
        <f t="shared" si="72"/>
        <v>C6VPOD1</v>
      </c>
      <c r="T42" s="30" t="str">
        <f t="shared" si="73"/>
        <v>C6VC28</v>
      </c>
      <c r="U42" s="30" t="str">
        <f t="shared" si="74"/>
        <v>C6VPOD6</v>
      </c>
      <c r="V42" s="30" t="str">
        <f t="shared" si="75"/>
        <v>C6VC48</v>
      </c>
      <c r="W42" s="30" t="str">
        <f t="shared" si="76"/>
        <v>C6VC24</v>
      </c>
      <c r="X42" s="30" t="str">
        <f t="shared" si="77"/>
        <v>C6VPOD7</v>
      </c>
      <c r="Y42" s="30" t="str">
        <f t="shared" si="78"/>
        <v>C6VPOD5</v>
      </c>
      <c r="Z42" s="30" t="str">
        <f t="shared" si="79"/>
        <v>C6VC60</v>
      </c>
      <c r="AA42" s="30" t="str">
        <f t="shared" si="80"/>
        <v>C6VC44</v>
      </c>
      <c r="AB42" s="30" t="str">
        <f t="shared" si="81"/>
        <v>C6VC62</v>
      </c>
      <c r="AC42" s="30" t="str">
        <f t="shared" si="82"/>
        <v>C6VC75</v>
      </c>
      <c r="AD42" s="30" t="str">
        <f t="shared" si="84"/>
        <v>C6VC47</v>
      </c>
      <c r="AE42" s="30" t="str">
        <f t="shared" si="85"/>
        <v>C6VC59</v>
      </c>
      <c r="AF42" s="30" t="str">
        <f>$D$42&amp;AF4</f>
        <v>C6VC55</v>
      </c>
      <c r="AG42" s="30" t="str">
        <f t="shared" ref="AG42:AI42" si="108">$D$42&amp;AG4</f>
        <v>C6VC57</v>
      </c>
      <c r="AH42" s="30" t="str">
        <f t="shared" si="108"/>
        <v>C6VC66BIS</v>
      </c>
      <c r="AI42" s="30" t="str">
        <f t="shared" si="108"/>
        <v>C6VC68</v>
      </c>
      <c r="AJ42" s="30" t="str">
        <f t="shared" ref="AJ42:AK42" si="109">$D$42&amp;AJ4</f>
        <v>C6VPOD4</v>
      </c>
      <c r="AK42" s="30" t="str">
        <f t="shared" si="109"/>
        <v>C6VC34</v>
      </c>
      <c r="AL42" s="30" t="str">
        <f t="shared" ref="AL42:AM42" si="110">$D$42&amp;AL4</f>
        <v>C6VC29</v>
      </c>
      <c r="AM42" s="30" t="str">
        <f t="shared" si="110"/>
        <v>C6VC2B</v>
      </c>
      <c r="AN42" s="52" t="str">
        <f t="shared" ref="AN42:AO42" si="111">$D$42&amp;AN4</f>
        <v>C6VC6S</v>
      </c>
      <c r="AO42" s="2" t="str">
        <f t="shared" si="111"/>
        <v>C6VC6P</v>
      </c>
      <c r="AP42" s="34" t="s">
        <v>47</v>
      </c>
      <c r="AQ42" s="34" t="str">
        <f t="shared" ref="AQ42:AY42" si="112">$D$42&amp;AQ4</f>
        <v>C6VC7J</v>
      </c>
      <c r="AR42" s="34" t="str">
        <f t="shared" si="112"/>
        <v>C6VC6M</v>
      </c>
      <c r="AS42" s="35" t="str">
        <f t="shared" si="112"/>
        <v>C6VC9C</v>
      </c>
      <c r="AT42" s="30" t="str">
        <f t="shared" si="112"/>
        <v>C6VC67</v>
      </c>
      <c r="AU42" s="30" t="str">
        <f t="shared" si="112"/>
        <v>C6VADA</v>
      </c>
      <c r="AV42" s="30" t="str">
        <f t="shared" si="112"/>
        <v>C6VC39</v>
      </c>
      <c r="AW42" s="30" t="str">
        <f t="shared" si="112"/>
        <v>C6VC3B</v>
      </c>
      <c r="AX42" s="30" t="str">
        <f t="shared" si="112"/>
        <v>C6VC7O</v>
      </c>
      <c r="AY42" s="31" t="str">
        <f t="shared" si="112"/>
        <v>C6VC41</v>
      </c>
    </row>
    <row r="43" spans="2:51" ht="17.100000000000001" customHeight="1" thickBot="1" x14ac:dyDescent="0.3">
      <c r="B43" s="55"/>
      <c r="C43" s="25" t="s">
        <v>2</v>
      </c>
      <c r="D43" s="4" t="s">
        <v>11</v>
      </c>
      <c r="E43" s="30" t="str">
        <f t="shared" si="2"/>
        <v>C7JC2F</v>
      </c>
      <c r="F43" s="30" t="str">
        <f t="shared" si="59"/>
        <v>C7JC30</v>
      </c>
      <c r="G43" s="30" t="str">
        <f t="shared" si="60"/>
        <v>C7JPOD1</v>
      </c>
      <c r="H43" s="30" t="str">
        <f t="shared" si="61"/>
        <v>C7JC28</v>
      </c>
      <c r="I43" s="30" t="str">
        <f t="shared" si="62"/>
        <v>C7JPOD6</v>
      </c>
      <c r="J43" s="32" t="str">
        <f t="shared" si="63"/>
        <v>C7JC75</v>
      </c>
      <c r="K43" s="32" t="str">
        <f t="shared" si="64"/>
        <v>C7JC24</v>
      </c>
      <c r="L43" s="32" t="str">
        <f t="shared" si="65"/>
        <v>C7JPOD7</v>
      </c>
      <c r="M43" s="30" t="str">
        <f t="shared" si="66"/>
        <v>C7JPOD5</v>
      </c>
      <c r="N43" s="30" t="str">
        <f t="shared" si="67"/>
        <v>C7JC47</v>
      </c>
      <c r="O43" s="30" t="str">
        <f t="shared" si="68"/>
        <v>C7JC26</v>
      </c>
      <c r="P43" s="30" t="str">
        <f t="shared" si="69"/>
        <v>C7JACT</v>
      </c>
      <c r="Q43" s="30" t="str">
        <f t="shared" si="70"/>
        <v>C7JC33</v>
      </c>
      <c r="R43" s="30" t="str">
        <f t="shared" si="71"/>
        <v>C7JC30</v>
      </c>
      <c r="S43" s="30" t="str">
        <f t="shared" si="72"/>
        <v>C7JPOD1</v>
      </c>
      <c r="T43" s="30" t="str">
        <f t="shared" si="73"/>
        <v>C7JC28</v>
      </c>
      <c r="U43" s="30" t="str">
        <f t="shared" si="74"/>
        <v>C7JPOD6</v>
      </c>
      <c r="V43" s="30" t="str">
        <f t="shared" si="75"/>
        <v>C7JC48</v>
      </c>
      <c r="W43" s="30" t="str">
        <f t="shared" si="76"/>
        <v>C7JC24</v>
      </c>
      <c r="X43" s="30" t="str">
        <f t="shared" si="77"/>
        <v>C7JPOD7</v>
      </c>
      <c r="Y43" s="30" t="str">
        <f t="shared" si="78"/>
        <v>C7JPOD5</v>
      </c>
      <c r="Z43" s="30" t="str">
        <f t="shared" si="79"/>
        <v>C7JC60</v>
      </c>
      <c r="AA43" s="30" t="str">
        <f t="shared" si="80"/>
        <v>C7JC44</v>
      </c>
      <c r="AB43" s="30" t="str">
        <f t="shared" si="81"/>
        <v>C7JC62</v>
      </c>
      <c r="AC43" s="30" t="str">
        <f t="shared" si="82"/>
        <v>C7JC75</v>
      </c>
      <c r="AD43" s="30" t="str">
        <f t="shared" si="84"/>
        <v>C7JC47</v>
      </c>
      <c r="AE43" s="30" t="str">
        <f t="shared" si="85"/>
        <v>C7JC59</v>
      </c>
      <c r="AF43" s="30" t="str">
        <f>$D$43&amp;AF4</f>
        <v>C7JC55</v>
      </c>
      <c r="AG43" s="30" t="str">
        <f t="shared" ref="AG43:AI43" si="113">$D$43&amp;AG4</f>
        <v>C7JC57</v>
      </c>
      <c r="AH43" s="30" t="str">
        <f t="shared" si="113"/>
        <v>C7JC66BIS</v>
      </c>
      <c r="AI43" s="30" t="str">
        <f t="shared" si="113"/>
        <v>C7JC68</v>
      </c>
      <c r="AJ43" s="30" t="str">
        <f t="shared" ref="AJ43:AK43" si="114">$D$43&amp;AJ4</f>
        <v>C7JPOD4</v>
      </c>
      <c r="AK43" s="30" t="str">
        <f t="shared" si="114"/>
        <v>C7JC34</v>
      </c>
      <c r="AL43" s="30" t="str">
        <f t="shared" ref="AL43:AM43" si="115">$D$43&amp;AL4</f>
        <v>C7JC29</v>
      </c>
      <c r="AM43" s="30" t="str">
        <f t="shared" si="115"/>
        <v>C7JC2B</v>
      </c>
      <c r="AN43" s="52" t="str">
        <f t="shared" ref="AN43:AO43" si="116">$D$43&amp;AN4</f>
        <v>C7JC6S</v>
      </c>
      <c r="AO43" s="2" t="str">
        <f t="shared" si="116"/>
        <v>C7JC6P</v>
      </c>
      <c r="AP43" s="2" t="str">
        <f t="shared" ref="AP43" si="117">$D$43&amp;AP4</f>
        <v>C7JC6V</v>
      </c>
      <c r="AQ43" s="34" t="s">
        <v>47</v>
      </c>
      <c r="AR43" s="34" t="str">
        <f t="shared" ref="AR43:AY43" si="118">$D$43&amp;AR4</f>
        <v>C7JC6M</v>
      </c>
      <c r="AS43" s="35" t="str">
        <f t="shared" si="118"/>
        <v>C7JC9C</v>
      </c>
      <c r="AT43" s="30" t="str">
        <f t="shared" si="118"/>
        <v>C7JC67</v>
      </c>
      <c r="AU43" s="30" t="str">
        <f t="shared" si="118"/>
        <v>C7JADA</v>
      </c>
      <c r="AV43" s="30" t="str">
        <f t="shared" si="118"/>
        <v>C7JC39</v>
      </c>
      <c r="AW43" s="30" t="str">
        <f t="shared" si="118"/>
        <v>C7JC3B</v>
      </c>
      <c r="AX43" s="30" t="str">
        <f t="shared" si="118"/>
        <v>C7JC7O</v>
      </c>
      <c r="AY43" s="31" t="str">
        <f t="shared" si="118"/>
        <v>C7JC41</v>
      </c>
    </row>
    <row r="44" spans="2:51" ht="17.100000000000001" customHeight="1" thickBot="1" x14ac:dyDescent="0.3">
      <c r="B44" s="55"/>
      <c r="C44" s="25" t="s">
        <v>2</v>
      </c>
      <c r="D44" s="4" t="s">
        <v>10</v>
      </c>
      <c r="E44" s="30" t="str">
        <f t="shared" si="2"/>
        <v>C6MC2F</v>
      </c>
      <c r="F44" s="30" t="str">
        <f t="shared" si="59"/>
        <v>C6MC30</v>
      </c>
      <c r="G44" s="30" t="str">
        <f t="shared" si="60"/>
        <v>C6MPOD1</v>
      </c>
      <c r="H44" s="30" t="str">
        <f t="shared" si="61"/>
        <v>C6MC28</v>
      </c>
      <c r="I44" s="30" t="str">
        <f t="shared" si="62"/>
        <v>C6MPOD6</v>
      </c>
      <c r="J44" s="32" t="str">
        <f t="shared" si="63"/>
        <v>C6MC75</v>
      </c>
      <c r="K44" s="32" t="str">
        <f t="shared" si="64"/>
        <v>C6MC24</v>
      </c>
      <c r="L44" s="32" t="str">
        <f t="shared" si="65"/>
        <v>C6MPOD7</v>
      </c>
      <c r="M44" s="30" t="str">
        <f t="shared" si="66"/>
        <v>C6MPOD5</v>
      </c>
      <c r="N44" s="30" t="str">
        <f t="shared" si="67"/>
        <v>C6MC47</v>
      </c>
      <c r="O44" s="30" t="str">
        <f t="shared" si="68"/>
        <v>C6MC26</v>
      </c>
      <c r="P44" s="30" t="str">
        <f t="shared" si="69"/>
        <v>C6MACT</v>
      </c>
      <c r="Q44" s="30" t="str">
        <f t="shared" si="70"/>
        <v>C6MC33</v>
      </c>
      <c r="R44" s="30" t="str">
        <f t="shared" si="71"/>
        <v>C6MC30</v>
      </c>
      <c r="S44" s="30" t="str">
        <f t="shared" si="72"/>
        <v>C6MPOD1</v>
      </c>
      <c r="T44" s="30" t="str">
        <f t="shared" si="73"/>
        <v>C6MC28</v>
      </c>
      <c r="U44" s="30" t="str">
        <f t="shared" si="74"/>
        <v>C6MPOD6</v>
      </c>
      <c r="V44" s="30" t="str">
        <f t="shared" si="75"/>
        <v>C6MC48</v>
      </c>
      <c r="W44" s="30" t="str">
        <f t="shared" si="76"/>
        <v>C6MC24</v>
      </c>
      <c r="X44" s="30" t="str">
        <f t="shared" si="77"/>
        <v>C6MPOD7</v>
      </c>
      <c r="Y44" s="30" t="str">
        <f t="shared" si="78"/>
        <v>C6MPOD5</v>
      </c>
      <c r="Z44" s="30" t="str">
        <f t="shared" si="79"/>
        <v>C6MC60</v>
      </c>
      <c r="AA44" s="30" t="str">
        <f t="shared" si="80"/>
        <v>C6MC44</v>
      </c>
      <c r="AB44" s="30" t="str">
        <f t="shared" si="81"/>
        <v>C6MC62</v>
      </c>
      <c r="AC44" s="30" t="str">
        <f t="shared" si="82"/>
        <v>C6MC75</v>
      </c>
      <c r="AD44" s="30" t="str">
        <f t="shared" si="84"/>
        <v>C6MC47</v>
      </c>
      <c r="AE44" s="30" t="str">
        <f t="shared" si="85"/>
        <v>C6MC59</v>
      </c>
      <c r="AF44" s="30" t="str">
        <f>$D$44&amp;AF4</f>
        <v>C6MC55</v>
      </c>
      <c r="AG44" s="30" t="str">
        <f t="shared" ref="AG44:AI44" si="119">$D$44&amp;AG4</f>
        <v>C6MC57</v>
      </c>
      <c r="AH44" s="30" t="str">
        <f t="shared" si="119"/>
        <v>C6MC66BIS</v>
      </c>
      <c r="AI44" s="30" t="str">
        <f t="shared" si="119"/>
        <v>C6MC68</v>
      </c>
      <c r="AJ44" s="30" t="str">
        <f t="shared" ref="AJ44:AK44" si="120">$D$44&amp;AJ4</f>
        <v>C6MPOD4</v>
      </c>
      <c r="AK44" s="30" t="str">
        <f t="shared" si="120"/>
        <v>C6MC34</v>
      </c>
      <c r="AL44" s="30" t="str">
        <f t="shared" ref="AL44:AM44" si="121">$D$44&amp;AL4</f>
        <v>C6MC29</v>
      </c>
      <c r="AM44" s="30" t="str">
        <f t="shared" si="121"/>
        <v>C6MC2B</v>
      </c>
      <c r="AN44" s="52" t="str">
        <f t="shared" ref="AN44:AO44" si="122">$D$44&amp;AN4</f>
        <v>C6MC6S</v>
      </c>
      <c r="AO44" s="2" t="str">
        <f t="shared" si="122"/>
        <v>C6MC6P</v>
      </c>
      <c r="AP44" s="2" t="str">
        <f t="shared" ref="AP44:AQ44" si="123">$D$44&amp;AP4</f>
        <v>C6MC6V</v>
      </c>
      <c r="AQ44" s="2" t="str">
        <f t="shared" si="123"/>
        <v>C6MC7J</v>
      </c>
      <c r="AR44" s="34" t="s">
        <v>47</v>
      </c>
      <c r="AS44" s="35" t="str">
        <f t="shared" ref="AS44:AY44" si="124">$D$44&amp;AS4</f>
        <v>C6MC9C</v>
      </c>
      <c r="AT44" s="30" t="str">
        <f t="shared" si="124"/>
        <v>C6MC67</v>
      </c>
      <c r="AU44" s="30" t="str">
        <f t="shared" si="124"/>
        <v>C6MADA</v>
      </c>
      <c r="AV44" s="30" t="str">
        <f t="shared" si="124"/>
        <v>C6MC39</v>
      </c>
      <c r="AW44" s="30" t="str">
        <f t="shared" si="124"/>
        <v>C6MC3B</v>
      </c>
      <c r="AX44" s="30" t="str">
        <f t="shared" si="124"/>
        <v>C6MC7O</v>
      </c>
      <c r="AY44" s="31" t="str">
        <f t="shared" si="124"/>
        <v>C6MC41</v>
      </c>
    </row>
    <row r="45" spans="2:51" ht="17.100000000000001" customHeight="1" thickBot="1" x14ac:dyDescent="0.3">
      <c r="B45" s="55"/>
      <c r="C45" s="26" t="s">
        <v>2</v>
      </c>
      <c r="D45" s="3" t="s">
        <v>9</v>
      </c>
      <c r="E45" s="47" t="str">
        <f t="shared" si="2"/>
        <v>C9CC2F</v>
      </c>
      <c r="F45" s="47" t="str">
        <f t="shared" si="59"/>
        <v>C9CC30</v>
      </c>
      <c r="G45" s="47" t="str">
        <f t="shared" si="60"/>
        <v>C9CPOD1</v>
      </c>
      <c r="H45" s="47" t="str">
        <f t="shared" si="61"/>
        <v>C9CC28</v>
      </c>
      <c r="I45" s="47" t="str">
        <f t="shared" si="62"/>
        <v>C9CPOD6</v>
      </c>
      <c r="J45" s="48" t="str">
        <f t="shared" si="63"/>
        <v>C9CC75</v>
      </c>
      <c r="K45" s="48" t="str">
        <f t="shared" si="64"/>
        <v>C9CC24</v>
      </c>
      <c r="L45" s="48" t="str">
        <f t="shared" si="65"/>
        <v>C9CPOD7</v>
      </c>
      <c r="M45" s="47" t="str">
        <f t="shared" si="66"/>
        <v>C9CPOD5</v>
      </c>
      <c r="N45" s="47" t="str">
        <f t="shared" si="67"/>
        <v>C9CC47</v>
      </c>
      <c r="O45" s="47" t="str">
        <f t="shared" si="68"/>
        <v>C9CC26</v>
      </c>
      <c r="P45" s="47" t="str">
        <f t="shared" si="69"/>
        <v>C9CACT</v>
      </c>
      <c r="Q45" s="47" t="str">
        <f t="shared" si="70"/>
        <v>C9CC33</v>
      </c>
      <c r="R45" s="47" t="str">
        <f t="shared" si="71"/>
        <v>C9CC30</v>
      </c>
      <c r="S45" s="47" t="str">
        <f t="shared" si="72"/>
        <v>C9CPOD1</v>
      </c>
      <c r="T45" s="47" t="str">
        <f t="shared" si="73"/>
        <v>C9CC28</v>
      </c>
      <c r="U45" s="47" t="str">
        <f t="shared" si="74"/>
        <v>C9CPOD6</v>
      </c>
      <c r="V45" s="47" t="str">
        <f t="shared" si="75"/>
        <v>C9CC48</v>
      </c>
      <c r="W45" s="47" t="str">
        <f t="shared" si="76"/>
        <v>C9CC24</v>
      </c>
      <c r="X45" s="47" t="str">
        <f t="shared" si="77"/>
        <v>C9CPOD7</v>
      </c>
      <c r="Y45" s="47" t="str">
        <f t="shared" si="78"/>
        <v>C9CPOD5</v>
      </c>
      <c r="Z45" s="47" t="str">
        <f t="shared" si="79"/>
        <v>C9CC60</v>
      </c>
      <c r="AA45" s="47" t="str">
        <f t="shared" si="80"/>
        <v>C9CC44</v>
      </c>
      <c r="AB45" s="47" t="str">
        <f t="shared" si="81"/>
        <v>C9CC62</v>
      </c>
      <c r="AC45" s="47" t="str">
        <f t="shared" si="82"/>
        <v>C9CC75</v>
      </c>
      <c r="AD45" s="47" t="str">
        <f t="shared" si="84"/>
        <v>C9CC47</v>
      </c>
      <c r="AE45" s="47" t="str">
        <f t="shared" si="85"/>
        <v>C9CC59</v>
      </c>
      <c r="AF45" s="47" t="str">
        <f>$D$45&amp;AF4</f>
        <v>C9CC55</v>
      </c>
      <c r="AG45" s="47" t="str">
        <f t="shared" ref="AG45:AI45" si="125">$D$45&amp;AG4</f>
        <v>C9CC57</v>
      </c>
      <c r="AH45" s="47" t="str">
        <f t="shared" si="125"/>
        <v>C9CC66BIS</v>
      </c>
      <c r="AI45" s="47" t="str">
        <f t="shared" si="125"/>
        <v>C9CC68</v>
      </c>
      <c r="AJ45" s="47" t="str">
        <f t="shared" ref="AJ45:AK45" si="126">$D$45&amp;AJ4</f>
        <v>C9CPOD4</v>
      </c>
      <c r="AK45" s="47" t="str">
        <f t="shared" si="126"/>
        <v>C9CC34</v>
      </c>
      <c r="AL45" s="47" t="str">
        <f t="shared" ref="AL45:AM45" si="127">$D$45&amp;AL4</f>
        <v>C9CC29</v>
      </c>
      <c r="AM45" s="47" t="str">
        <f t="shared" si="127"/>
        <v>C9CC2B</v>
      </c>
      <c r="AN45" s="53" t="str">
        <f t="shared" ref="AN45:AO45" si="128">$D$45&amp;AN4</f>
        <v>C9CC6S</v>
      </c>
      <c r="AO45" s="38" t="str">
        <f t="shared" si="128"/>
        <v>C9CC6P</v>
      </c>
      <c r="AP45" s="38" t="str">
        <f t="shared" ref="AP45:AR45" si="129">$D$45&amp;AP4</f>
        <v>C9CC6V</v>
      </c>
      <c r="AQ45" s="38" t="str">
        <f t="shared" si="129"/>
        <v>C9CC7J</v>
      </c>
      <c r="AR45" s="38" t="str">
        <f t="shared" si="129"/>
        <v>C9CC6M</v>
      </c>
      <c r="AS45" s="39" t="s">
        <v>47</v>
      </c>
      <c r="AT45" s="30" t="str">
        <f t="shared" ref="AT45:AY45" si="130">$D$45&amp;AT4</f>
        <v>C9CC67</v>
      </c>
      <c r="AU45" s="30" t="str">
        <f t="shared" si="130"/>
        <v>C9CADA</v>
      </c>
      <c r="AV45" s="30" t="str">
        <f t="shared" si="130"/>
        <v>C9CC39</v>
      </c>
      <c r="AW45" s="30" t="str">
        <f t="shared" si="130"/>
        <v>C9CC3B</v>
      </c>
      <c r="AX45" s="30" t="str">
        <f t="shared" si="130"/>
        <v>C9CC7O</v>
      </c>
      <c r="AY45" s="31" t="str">
        <f t="shared" si="130"/>
        <v>C9CC41</v>
      </c>
    </row>
    <row r="46" spans="2:51" ht="17.100000000000001" customHeight="1" thickBot="1" x14ac:dyDescent="0.3">
      <c r="B46" s="55" t="s">
        <v>8</v>
      </c>
      <c r="C46" s="9" t="s">
        <v>2</v>
      </c>
      <c r="D46" s="5" t="s">
        <v>7</v>
      </c>
      <c r="E46" s="30" t="str">
        <f t="shared" si="2"/>
        <v>C67C2F</v>
      </c>
      <c r="F46" s="30" t="str">
        <f t="shared" si="59"/>
        <v>C67C30</v>
      </c>
      <c r="G46" s="30" t="str">
        <f t="shared" si="60"/>
        <v>C67POD1</v>
      </c>
      <c r="H46" s="30" t="str">
        <f t="shared" si="61"/>
        <v>C67C28</v>
      </c>
      <c r="I46" s="30" t="str">
        <f t="shared" si="62"/>
        <v>C67POD6</v>
      </c>
      <c r="J46" s="32" t="str">
        <f t="shared" si="63"/>
        <v>C67C75</v>
      </c>
      <c r="K46" s="32" t="str">
        <f t="shared" si="64"/>
        <v>C67C24</v>
      </c>
      <c r="L46" s="32" t="str">
        <f t="shared" si="65"/>
        <v>C67POD7</v>
      </c>
      <c r="M46" s="30" t="str">
        <f t="shared" si="66"/>
        <v>C67POD5</v>
      </c>
      <c r="N46" s="30" t="str">
        <f t="shared" si="67"/>
        <v>C67C47</v>
      </c>
      <c r="O46" s="30" t="str">
        <f t="shared" si="68"/>
        <v>C67C26</v>
      </c>
      <c r="P46" s="30" t="str">
        <f t="shared" si="69"/>
        <v>C67ACT</v>
      </c>
      <c r="Q46" s="30" t="str">
        <f t="shared" si="70"/>
        <v>C67C33</v>
      </c>
      <c r="R46" s="30" t="str">
        <f t="shared" si="71"/>
        <v>C67C30</v>
      </c>
      <c r="S46" s="30" t="str">
        <f t="shared" si="72"/>
        <v>C67POD1</v>
      </c>
      <c r="T46" s="30" t="str">
        <f t="shared" si="73"/>
        <v>C67C28</v>
      </c>
      <c r="U46" s="30" t="str">
        <f t="shared" si="74"/>
        <v>C67POD6</v>
      </c>
      <c r="V46" s="30" t="str">
        <f t="shared" si="75"/>
        <v>C67C48</v>
      </c>
      <c r="W46" s="30" t="str">
        <f t="shared" si="76"/>
        <v>C67C24</v>
      </c>
      <c r="X46" s="30" t="str">
        <f t="shared" si="77"/>
        <v>C67POD7</v>
      </c>
      <c r="Y46" s="30" t="str">
        <f t="shared" si="78"/>
        <v>C67POD5</v>
      </c>
      <c r="Z46" s="30" t="str">
        <f t="shared" si="79"/>
        <v>C67C60</v>
      </c>
      <c r="AA46" s="30" t="str">
        <f t="shared" si="80"/>
        <v>C67C44</v>
      </c>
      <c r="AB46" s="30" t="str">
        <f t="shared" si="81"/>
        <v>C67C62</v>
      </c>
      <c r="AC46" s="30" t="str">
        <f t="shared" si="82"/>
        <v>C67C75</v>
      </c>
      <c r="AD46" s="30" t="str">
        <f t="shared" si="84"/>
        <v>C67C47</v>
      </c>
      <c r="AE46" s="30" t="str">
        <f t="shared" si="85"/>
        <v>C67C59</v>
      </c>
      <c r="AF46" s="30" t="str">
        <f>$D$46&amp;AF4</f>
        <v>C67C55</v>
      </c>
      <c r="AG46" s="30" t="str">
        <f t="shared" ref="AG46:AI46" si="131">$D$46&amp;AG4</f>
        <v>C67C57</v>
      </c>
      <c r="AH46" s="30" t="str">
        <f t="shared" si="131"/>
        <v>C67C66BIS</v>
      </c>
      <c r="AI46" s="30" t="str">
        <f t="shared" si="131"/>
        <v>C67C68</v>
      </c>
      <c r="AJ46" s="30" t="str">
        <f t="shared" ref="AJ46:AK46" si="132">$D$46&amp;AJ4</f>
        <v>C67POD4</v>
      </c>
      <c r="AK46" s="30" t="str">
        <f t="shared" si="132"/>
        <v>C67C34</v>
      </c>
      <c r="AL46" s="30" t="str">
        <f t="shared" ref="AL46:AM46" si="133">$D$46&amp;AL4</f>
        <v>C67C29</v>
      </c>
      <c r="AM46" s="30" t="str">
        <f t="shared" si="133"/>
        <v>C67C2B</v>
      </c>
      <c r="AN46" s="30" t="str">
        <f t="shared" ref="AN46:AO46" si="134">$D$46&amp;AN4</f>
        <v>C67C6S</v>
      </c>
      <c r="AO46" s="30" t="str">
        <f t="shared" si="134"/>
        <v>C67C6P</v>
      </c>
      <c r="AP46" s="30" t="str">
        <f t="shared" ref="AP46:AR46" si="135">$D$46&amp;AP4</f>
        <v>C67C6V</v>
      </c>
      <c r="AQ46" s="30" t="str">
        <f t="shared" si="135"/>
        <v>C67C7J</v>
      </c>
      <c r="AR46" s="30" t="str">
        <f t="shared" si="135"/>
        <v>C67C6M</v>
      </c>
      <c r="AS46" s="30" t="str">
        <f t="shared" ref="AS46" si="136">$D$46&amp;AS4</f>
        <v>C67C9C</v>
      </c>
      <c r="AT46" s="49" t="s">
        <v>47</v>
      </c>
      <c r="AU46" s="50" t="str">
        <f>$D$46&amp;AU4</f>
        <v>C67ADA</v>
      </c>
      <c r="AV46" s="50" t="str">
        <f>$D$46&amp;AV4</f>
        <v>C67C39</v>
      </c>
      <c r="AW46" s="50" t="str">
        <f>$D$46&amp;AW4</f>
        <v>C67C3B</v>
      </c>
      <c r="AX46" s="50" t="str">
        <f>$D$46&amp;AX4</f>
        <v>C67C7O</v>
      </c>
      <c r="AY46" s="51" t="str">
        <f>$D$46&amp;AY4</f>
        <v>C67C41</v>
      </c>
    </row>
    <row r="47" spans="2:51" ht="17.100000000000001" customHeight="1" thickBot="1" x14ac:dyDescent="0.3">
      <c r="B47" s="55"/>
      <c r="C47" s="10" t="s">
        <v>2</v>
      </c>
      <c r="D47" s="4" t="s">
        <v>6</v>
      </c>
      <c r="E47" s="30" t="str">
        <f t="shared" si="2"/>
        <v>ADAC2F</v>
      </c>
      <c r="F47" s="30" t="str">
        <f t="shared" si="59"/>
        <v>ADAC30</v>
      </c>
      <c r="G47" s="30" t="str">
        <f t="shared" si="60"/>
        <v>ADAPOD1</v>
      </c>
      <c r="H47" s="30" t="str">
        <f t="shared" si="61"/>
        <v>ADAC28</v>
      </c>
      <c r="I47" s="30" t="str">
        <f t="shared" si="62"/>
        <v>ADAPOD6</v>
      </c>
      <c r="J47" s="32" t="str">
        <f t="shared" si="63"/>
        <v>ADAC75</v>
      </c>
      <c r="K47" s="32" t="str">
        <f t="shared" si="64"/>
        <v>ADAC24</v>
      </c>
      <c r="L47" s="32" t="str">
        <f t="shared" si="65"/>
        <v>ADAPOD7</v>
      </c>
      <c r="M47" s="30" t="str">
        <f t="shared" si="66"/>
        <v>ADAPOD5</v>
      </c>
      <c r="N47" s="30" t="str">
        <f t="shared" si="67"/>
        <v>ADAC47</v>
      </c>
      <c r="O47" s="30" t="str">
        <f t="shared" si="68"/>
        <v>ADAC26</v>
      </c>
      <c r="P47" s="30" t="str">
        <f t="shared" si="69"/>
        <v>ADAACT</v>
      </c>
      <c r="Q47" s="30" t="str">
        <f t="shared" si="70"/>
        <v>ADAC33</v>
      </c>
      <c r="R47" s="30" t="str">
        <f t="shared" si="71"/>
        <v>ADAC30</v>
      </c>
      <c r="S47" s="30" t="str">
        <f t="shared" si="72"/>
        <v>ADAPOD1</v>
      </c>
      <c r="T47" s="30" t="str">
        <f t="shared" si="73"/>
        <v>ADAC28</v>
      </c>
      <c r="U47" s="30" t="str">
        <f t="shared" si="74"/>
        <v>ADAPOD6</v>
      </c>
      <c r="V47" s="30" t="str">
        <f t="shared" si="75"/>
        <v>ADAC48</v>
      </c>
      <c r="W47" s="30" t="str">
        <f t="shared" si="76"/>
        <v>ADAC24</v>
      </c>
      <c r="X47" s="30" t="str">
        <f t="shared" si="77"/>
        <v>ADAPOD7</v>
      </c>
      <c r="Y47" s="30" t="str">
        <f t="shared" si="78"/>
        <v>ADAPOD5</v>
      </c>
      <c r="Z47" s="30" t="str">
        <f t="shared" si="79"/>
        <v>ADAC60</v>
      </c>
      <c r="AA47" s="30" t="str">
        <f t="shared" si="80"/>
        <v>ADAC44</v>
      </c>
      <c r="AB47" s="30" t="str">
        <f t="shared" si="81"/>
        <v>ADAC62</v>
      </c>
      <c r="AC47" s="30" t="str">
        <f t="shared" si="82"/>
        <v>ADAC75</v>
      </c>
      <c r="AD47" s="30" t="str">
        <f t="shared" si="84"/>
        <v>ADAC47</v>
      </c>
      <c r="AE47" s="30" t="str">
        <f t="shared" si="85"/>
        <v>ADAC59</v>
      </c>
      <c r="AF47" s="30" t="str">
        <f>$D$47&amp;AF4</f>
        <v>ADAC55</v>
      </c>
      <c r="AG47" s="30" t="str">
        <f t="shared" ref="AG47:AI47" si="137">$D$47&amp;AG4</f>
        <v>ADAC57</v>
      </c>
      <c r="AH47" s="30" t="str">
        <f t="shared" si="137"/>
        <v>ADAC66BIS</v>
      </c>
      <c r="AI47" s="30" t="str">
        <f t="shared" si="137"/>
        <v>ADAC68</v>
      </c>
      <c r="AJ47" s="30" t="str">
        <f t="shared" ref="AJ47:AK47" si="138">$D$47&amp;AJ4</f>
        <v>ADAPOD4</v>
      </c>
      <c r="AK47" s="30" t="str">
        <f t="shared" si="138"/>
        <v>ADAC34</v>
      </c>
      <c r="AL47" s="30" t="str">
        <f t="shared" ref="AL47:AM47" si="139">$D$47&amp;AL4</f>
        <v>ADAC29</v>
      </c>
      <c r="AM47" s="30" t="str">
        <f t="shared" si="139"/>
        <v>ADAC2B</v>
      </c>
      <c r="AN47" s="30" t="str">
        <f t="shared" ref="AN47:AO47" si="140">$D$47&amp;AN4</f>
        <v>ADAC6S</v>
      </c>
      <c r="AO47" s="30" t="str">
        <f t="shared" si="140"/>
        <v>ADAC6P</v>
      </c>
      <c r="AP47" s="30" t="str">
        <f t="shared" ref="AP47:AR47" si="141">$D$47&amp;AP4</f>
        <v>ADAC6V</v>
      </c>
      <c r="AQ47" s="30" t="str">
        <f t="shared" si="141"/>
        <v>ADAC7J</v>
      </c>
      <c r="AR47" s="30" t="str">
        <f t="shared" si="141"/>
        <v>ADAC6M</v>
      </c>
      <c r="AS47" s="30" t="str">
        <f t="shared" ref="AS47:AT47" si="142">$D$47&amp;AS4</f>
        <v>ADAC9C</v>
      </c>
      <c r="AT47" s="54" t="str">
        <f t="shared" si="142"/>
        <v>ADAC67</v>
      </c>
      <c r="AU47" s="34" t="s">
        <v>47</v>
      </c>
      <c r="AV47" s="34" t="str">
        <f>$D$47&amp;AV4</f>
        <v>ADAC39</v>
      </c>
      <c r="AW47" s="34" t="str">
        <f>$D$47&amp;AW4</f>
        <v>ADAC3B</v>
      </c>
      <c r="AX47" s="34" t="str">
        <f>$D$47&amp;AX4</f>
        <v>ADAC7O</v>
      </c>
      <c r="AY47" s="35" t="str">
        <f>$D$47&amp;AY4</f>
        <v>ADAC41</v>
      </c>
    </row>
    <row r="48" spans="2:51" ht="17.100000000000001" customHeight="1" thickBot="1" x14ac:dyDescent="0.3">
      <c r="B48" s="55"/>
      <c r="C48" s="10" t="s">
        <v>2</v>
      </c>
      <c r="D48" s="4" t="s">
        <v>5</v>
      </c>
      <c r="E48" s="30" t="str">
        <f t="shared" si="2"/>
        <v>C39C2F</v>
      </c>
      <c r="F48" s="30" t="str">
        <f t="shared" si="59"/>
        <v>C39C30</v>
      </c>
      <c r="G48" s="30" t="str">
        <f t="shared" si="60"/>
        <v>C39POD1</v>
      </c>
      <c r="H48" s="30" t="str">
        <f t="shared" si="61"/>
        <v>C39C28</v>
      </c>
      <c r="I48" s="30" t="str">
        <f t="shared" si="62"/>
        <v>C39POD6</v>
      </c>
      <c r="J48" s="32" t="str">
        <f t="shared" si="63"/>
        <v>C39C75</v>
      </c>
      <c r="K48" s="32" t="str">
        <f t="shared" si="64"/>
        <v>C39C24</v>
      </c>
      <c r="L48" s="32" t="str">
        <f t="shared" si="65"/>
        <v>C39POD7</v>
      </c>
      <c r="M48" s="30" t="str">
        <f t="shared" si="66"/>
        <v>C39POD5</v>
      </c>
      <c r="N48" s="30" t="str">
        <f t="shared" si="67"/>
        <v>C39C47</v>
      </c>
      <c r="O48" s="30" t="str">
        <f t="shared" si="68"/>
        <v>C39C26</v>
      </c>
      <c r="P48" s="30" t="str">
        <f t="shared" si="69"/>
        <v>C39ACT</v>
      </c>
      <c r="Q48" s="30" t="str">
        <f t="shared" si="70"/>
        <v>C39C33</v>
      </c>
      <c r="R48" s="30" t="str">
        <f t="shared" si="71"/>
        <v>C39C30</v>
      </c>
      <c r="S48" s="30" t="str">
        <f t="shared" si="72"/>
        <v>C39POD1</v>
      </c>
      <c r="T48" s="30" t="str">
        <f t="shared" si="73"/>
        <v>C39C28</v>
      </c>
      <c r="U48" s="30" t="str">
        <f t="shared" si="74"/>
        <v>C39POD6</v>
      </c>
      <c r="V48" s="30" t="str">
        <f t="shared" si="75"/>
        <v>C39C48</v>
      </c>
      <c r="W48" s="30" t="str">
        <f t="shared" si="76"/>
        <v>C39C24</v>
      </c>
      <c r="X48" s="30" t="str">
        <f t="shared" si="77"/>
        <v>C39POD7</v>
      </c>
      <c r="Y48" s="30" t="str">
        <f t="shared" si="78"/>
        <v>C39POD5</v>
      </c>
      <c r="Z48" s="30" t="str">
        <f t="shared" si="79"/>
        <v>C39C60</v>
      </c>
      <c r="AA48" s="30" t="str">
        <f t="shared" si="80"/>
        <v>C39C44</v>
      </c>
      <c r="AB48" s="30" t="str">
        <f t="shared" si="81"/>
        <v>C39C62</v>
      </c>
      <c r="AC48" s="30" t="str">
        <f t="shared" si="82"/>
        <v>C39C75</v>
      </c>
      <c r="AD48" s="30" t="str">
        <f t="shared" si="84"/>
        <v>C39C47</v>
      </c>
      <c r="AE48" s="30" t="str">
        <f t="shared" si="85"/>
        <v>C39C59</v>
      </c>
      <c r="AF48" s="30" t="str">
        <f>$D$48&amp;AF4</f>
        <v>C39C55</v>
      </c>
      <c r="AG48" s="30" t="str">
        <f t="shared" ref="AG48:AU48" si="143">$D$48&amp;AG4</f>
        <v>C39C57</v>
      </c>
      <c r="AH48" s="30" t="str">
        <f t="shared" si="143"/>
        <v>C39C66BIS</v>
      </c>
      <c r="AI48" s="30" t="str">
        <f t="shared" si="143"/>
        <v>C39C68</v>
      </c>
      <c r="AJ48" s="30" t="str">
        <f t="shared" si="143"/>
        <v>C39POD4</v>
      </c>
      <c r="AK48" s="30" t="str">
        <f t="shared" si="143"/>
        <v>C39C34</v>
      </c>
      <c r="AL48" s="30" t="str">
        <f t="shared" si="143"/>
        <v>C39C29</v>
      </c>
      <c r="AM48" s="30" t="str">
        <f t="shared" si="143"/>
        <v>C39C2B</v>
      </c>
      <c r="AN48" s="30" t="str">
        <f t="shared" si="143"/>
        <v>C39C6S</v>
      </c>
      <c r="AO48" s="30" t="str">
        <f t="shared" si="143"/>
        <v>C39C6P</v>
      </c>
      <c r="AP48" s="30" t="str">
        <f t="shared" si="143"/>
        <v>C39C6V</v>
      </c>
      <c r="AQ48" s="30" t="str">
        <f t="shared" si="143"/>
        <v>C39C7J</v>
      </c>
      <c r="AR48" s="30" t="str">
        <f t="shared" si="143"/>
        <v>C39C6M</v>
      </c>
      <c r="AS48" s="30" t="str">
        <f t="shared" si="143"/>
        <v>C39C9C</v>
      </c>
      <c r="AT48" s="52" t="str">
        <f t="shared" si="143"/>
        <v>C39C67</v>
      </c>
      <c r="AU48" s="2" t="str">
        <f t="shared" si="143"/>
        <v>C39ADA</v>
      </c>
      <c r="AV48" s="34" t="s">
        <v>47</v>
      </c>
      <c r="AW48" s="34" t="str">
        <f>$D$48&amp;AW4</f>
        <v>C39C3B</v>
      </c>
      <c r="AX48" s="34" t="str">
        <f>$D$48&amp;AX4</f>
        <v>C39C7O</v>
      </c>
      <c r="AY48" s="35" t="str">
        <f>$D$48&amp;AY4</f>
        <v>C39C41</v>
      </c>
    </row>
    <row r="49" spans="2:51" ht="17.100000000000001" customHeight="1" thickBot="1" x14ac:dyDescent="0.3">
      <c r="B49" s="55"/>
      <c r="C49" s="10" t="s">
        <v>2</v>
      </c>
      <c r="D49" s="4" t="s">
        <v>4</v>
      </c>
      <c r="E49" s="30" t="str">
        <f t="shared" si="2"/>
        <v>C3BC2F</v>
      </c>
      <c r="F49" s="30" t="str">
        <f t="shared" si="59"/>
        <v>C3BC30</v>
      </c>
      <c r="G49" s="30" t="str">
        <f t="shared" si="60"/>
        <v>C3BPOD1</v>
      </c>
      <c r="H49" s="30" t="str">
        <f t="shared" si="61"/>
        <v>C3BC28</v>
      </c>
      <c r="I49" s="30" t="str">
        <f t="shared" si="62"/>
        <v>C3BPOD6</v>
      </c>
      <c r="J49" s="32" t="str">
        <f t="shared" si="63"/>
        <v>C3BC75</v>
      </c>
      <c r="K49" s="32" t="str">
        <f t="shared" si="64"/>
        <v>C3BC24</v>
      </c>
      <c r="L49" s="32" t="str">
        <f t="shared" si="65"/>
        <v>C3BPOD7</v>
      </c>
      <c r="M49" s="30" t="str">
        <f t="shared" si="66"/>
        <v>C3BPOD5</v>
      </c>
      <c r="N49" s="30" t="str">
        <f t="shared" si="67"/>
        <v>C3BC47</v>
      </c>
      <c r="O49" s="30" t="str">
        <f t="shared" si="68"/>
        <v>C3BC26</v>
      </c>
      <c r="P49" s="30" t="str">
        <f t="shared" si="69"/>
        <v>C3BACT</v>
      </c>
      <c r="Q49" s="30" t="str">
        <f t="shared" si="70"/>
        <v>C3BC33</v>
      </c>
      <c r="R49" s="30" t="str">
        <f t="shared" si="71"/>
        <v>C3BC30</v>
      </c>
      <c r="S49" s="30" t="str">
        <f t="shared" si="72"/>
        <v>C3BPOD1</v>
      </c>
      <c r="T49" s="30" t="str">
        <f t="shared" si="73"/>
        <v>C3BC28</v>
      </c>
      <c r="U49" s="30" t="str">
        <f t="shared" si="74"/>
        <v>C3BPOD6</v>
      </c>
      <c r="V49" s="30" t="str">
        <f t="shared" si="75"/>
        <v>C3BC48</v>
      </c>
      <c r="W49" s="30" t="str">
        <f t="shared" si="76"/>
        <v>C3BC24</v>
      </c>
      <c r="X49" s="30" t="str">
        <f t="shared" si="77"/>
        <v>C3BPOD7</v>
      </c>
      <c r="Y49" s="30" t="str">
        <f t="shared" si="78"/>
        <v>C3BPOD5</v>
      </c>
      <c r="Z49" s="30" t="str">
        <f t="shared" si="79"/>
        <v>C3BC60</v>
      </c>
      <c r="AA49" s="30" t="str">
        <f t="shared" si="80"/>
        <v>C3BC44</v>
      </c>
      <c r="AB49" s="30" t="str">
        <f t="shared" si="81"/>
        <v>C3BC62</v>
      </c>
      <c r="AC49" s="30" t="str">
        <f t="shared" si="82"/>
        <v>C3BC75</v>
      </c>
      <c r="AD49" s="30" t="str">
        <f t="shared" si="84"/>
        <v>C3BC47</v>
      </c>
      <c r="AE49" s="30" t="str">
        <f t="shared" si="85"/>
        <v>C3BC59</v>
      </c>
      <c r="AF49" s="30" t="str">
        <f>$D$49&amp;AF4</f>
        <v>C3BC55</v>
      </c>
      <c r="AG49" s="30" t="str">
        <f t="shared" ref="AG49:AV49" si="144">$D$49&amp;AG4</f>
        <v>C3BC57</v>
      </c>
      <c r="AH49" s="30" t="str">
        <f t="shared" si="144"/>
        <v>C3BC66BIS</v>
      </c>
      <c r="AI49" s="30" t="str">
        <f t="shared" si="144"/>
        <v>C3BC68</v>
      </c>
      <c r="AJ49" s="30" t="str">
        <f t="shared" si="144"/>
        <v>C3BPOD4</v>
      </c>
      <c r="AK49" s="30" t="str">
        <f t="shared" si="144"/>
        <v>C3BC34</v>
      </c>
      <c r="AL49" s="30" t="str">
        <f t="shared" si="144"/>
        <v>C3BC29</v>
      </c>
      <c r="AM49" s="30" t="str">
        <f t="shared" si="144"/>
        <v>C3BC2B</v>
      </c>
      <c r="AN49" s="30" t="str">
        <f t="shared" si="144"/>
        <v>C3BC6S</v>
      </c>
      <c r="AO49" s="30" t="str">
        <f t="shared" si="144"/>
        <v>C3BC6P</v>
      </c>
      <c r="AP49" s="30" t="str">
        <f t="shared" si="144"/>
        <v>C3BC6V</v>
      </c>
      <c r="AQ49" s="30" t="str">
        <f t="shared" si="144"/>
        <v>C3BC7J</v>
      </c>
      <c r="AR49" s="30" t="str">
        <f t="shared" si="144"/>
        <v>C3BC6M</v>
      </c>
      <c r="AS49" s="30" t="str">
        <f t="shared" si="144"/>
        <v>C3BC9C</v>
      </c>
      <c r="AT49" s="52" t="str">
        <f t="shared" si="144"/>
        <v>C3BC67</v>
      </c>
      <c r="AU49" s="2" t="str">
        <f t="shared" si="144"/>
        <v>C3BADA</v>
      </c>
      <c r="AV49" s="2" t="str">
        <f t="shared" si="144"/>
        <v>C3BC39</v>
      </c>
      <c r="AW49" s="34" t="s">
        <v>47</v>
      </c>
      <c r="AX49" s="34" t="str">
        <f>$D$49&amp;AX4</f>
        <v>C3BC7O</v>
      </c>
      <c r="AY49" s="35" t="str">
        <f>$D$49&amp;AY4</f>
        <v>C3BC41</v>
      </c>
    </row>
    <row r="50" spans="2:51" ht="17.100000000000001" customHeight="1" thickBot="1" x14ac:dyDescent="0.3">
      <c r="B50" s="55"/>
      <c r="C50" s="10" t="s">
        <v>2</v>
      </c>
      <c r="D50" s="4" t="s">
        <v>3</v>
      </c>
      <c r="E50" s="30" t="str">
        <f t="shared" si="2"/>
        <v>C7OC2F</v>
      </c>
      <c r="F50" s="30" t="str">
        <f t="shared" si="59"/>
        <v>C7OC30</v>
      </c>
      <c r="G50" s="30" t="str">
        <f t="shared" si="60"/>
        <v>C7OPOD1</v>
      </c>
      <c r="H50" s="30" t="str">
        <f t="shared" si="61"/>
        <v>C7OC28</v>
      </c>
      <c r="I50" s="30" t="str">
        <f t="shared" si="62"/>
        <v>C7OPOD6</v>
      </c>
      <c r="J50" s="32" t="str">
        <f t="shared" si="63"/>
        <v>C7OC75</v>
      </c>
      <c r="K50" s="32" t="str">
        <f t="shared" si="64"/>
        <v>C7OC24</v>
      </c>
      <c r="L50" s="32" t="str">
        <f t="shared" si="65"/>
        <v>C7OPOD7</v>
      </c>
      <c r="M50" s="30" t="str">
        <f t="shared" si="66"/>
        <v>C7OPOD5</v>
      </c>
      <c r="N50" s="30" t="str">
        <f t="shared" si="67"/>
        <v>C7OC47</v>
      </c>
      <c r="O50" s="30" t="str">
        <f t="shared" si="68"/>
        <v>C7OC26</v>
      </c>
      <c r="P50" s="30" t="str">
        <f t="shared" si="69"/>
        <v>C7OACT</v>
      </c>
      <c r="Q50" s="30" t="str">
        <f t="shared" si="70"/>
        <v>C7OC33</v>
      </c>
      <c r="R50" s="30" t="str">
        <f t="shared" si="71"/>
        <v>C7OC30</v>
      </c>
      <c r="S50" s="30" t="str">
        <f t="shared" si="72"/>
        <v>C7OPOD1</v>
      </c>
      <c r="T50" s="30" t="str">
        <f t="shared" si="73"/>
        <v>C7OC28</v>
      </c>
      <c r="U50" s="30" t="str">
        <f t="shared" si="74"/>
        <v>C7OPOD6</v>
      </c>
      <c r="V50" s="30" t="str">
        <f t="shared" si="75"/>
        <v>C7OC48</v>
      </c>
      <c r="W50" s="30" t="str">
        <f t="shared" si="76"/>
        <v>C7OC24</v>
      </c>
      <c r="X50" s="30" t="str">
        <f t="shared" si="77"/>
        <v>C7OPOD7</v>
      </c>
      <c r="Y50" s="30" t="str">
        <f t="shared" si="78"/>
        <v>C7OPOD5</v>
      </c>
      <c r="Z50" s="30" t="str">
        <f t="shared" si="79"/>
        <v>C7OC60</v>
      </c>
      <c r="AA50" s="30" t="str">
        <f t="shared" si="80"/>
        <v>C7OC44</v>
      </c>
      <c r="AB50" s="30" t="str">
        <f t="shared" si="81"/>
        <v>C7OC62</v>
      </c>
      <c r="AC50" s="30" t="str">
        <f t="shared" si="82"/>
        <v>C7OC75</v>
      </c>
      <c r="AD50" s="30" t="str">
        <f t="shared" si="84"/>
        <v>C7OC47</v>
      </c>
      <c r="AE50" s="30" t="str">
        <f t="shared" si="85"/>
        <v>C7OC59</v>
      </c>
      <c r="AF50" s="30" t="str">
        <f>$D$50&amp;AF4</f>
        <v>C7OC55</v>
      </c>
      <c r="AG50" s="30" t="str">
        <f t="shared" ref="AG50:AW50" si="145">$D$50&amp;AG4</f>
        <v>C7OC57</v>
      </c>
      <c r="AH50" s="30" t="str">
        <f t="shared" si="145"/>
        <v>C7OC66BIS</v>
      </c>
      <c r="AI50" s="30" t="str">
        <f t="shared" si="145"/>
        <v>C7OC68</v>
      </c>
      <c r="AJ50" s="30" t="str">
        <f t="shared" si="145"/>
        <v>C7OPOD4</v>
      </c>
      <c r="AK50" s="30" t="str">
        <f t="shared" si="145"/>
        <v>C7OC34</v>
      </c>
      <c r="AL50" s="30" t="str">
        <f t="shared" si="145"/>
        <v>C7OC29</v>
      </c>
      <c r="AM50" s="30" t="str">
        <f t="shared" si="145"/>
        <v>C7OC2B</v>
      </c>
      <c r="AN50" s="30" t="str">
        <f t="shared" si="145"/>
        <v>C7OC6S</v>
      </c>
      <c r="AO50" s="30" t="str">
        <f t="shared" si="145"/>
        <v>C7OC6P</v>
      </c>
      <c r="AP50" s="30" t="str">
        <f t="shared" si="145"/>
        <v>C7OC6V</v>
      </c>
      <c r="AQ50" s="30" t="str">
        <f t="shared" si="145"/>
        <v>C7OC7J</v>
      </c>
      <c r="AR50" s="30" t="str">
        <f t="shared" si="145"/>
        <v>C7OC6M</v>
      </c>
      <c r="AS50" s="30" t="str">
        <f t="shared" si="145"/>
        <v>C7OC9C</v>
      </c>
      <c r="AT50" s="52" t="str">
        <f t="shared" si="145"/>
        <v>C7OC67</v>
      </c>
      <c r="AU50" s="2" t="str">
        <f t="shared" si="145"/>
        <v>C7OADA</v>
      </c>
      <c r="AV50" s="2" t="str">
        <f t="shared" si="145"/>
        <v>C7OC39</v>
      </c>
      <c r="AW50" s="2" t="str">
        <f t="shared" si="145"/>
        <v>C7OC3B</v>
      </c>
      <c r="AX50" s="34" t="s">
        <v>47</v>
      </c>
      <c r="AY50" s="35" t="str">
        <f>$D$50&amp;AY4</f>
        <v>C7OC41</v>
      </c>
    </row>
    <row r="51" spans="2:51" ht="17.100000000000001" customHeight="1" thickBot="1" x14ac:dyDescent="0.3">
      <c r="B51" s="55"/>
      <c r="C51" s="11" t="s">
        <v>0</v>
      </c>
      <c r="D51" s="3" t="s">
        <v>1</v>
      </c>
      <c r="E51" s="47" t="str">
        <f t="shared" si="2"/>
        <v>C41C2F</v>
      </c>
      <c r="F51" s="47" t="str">
        <f t="shared" si="59"/>
        <v>C41C30</v>
      </c>
      <c r="G51" s="47" t="str">
        <f t="shared" si="60"/>
        <v>C41POD1</v>
      </c>
      <c r="H51" s="47" t="str">
        <f t="shared" si="61"/>
        <v>C41C28</v>
      </c>
      <c r="I51" s="47" t="str">
        <f t="shared" si="62"/>
        <v>C41POD6</v>
      </c>
      <c r="J51" s="48" t="str">
        <f t="shared" si="63"/>
        <v>C41C75</v>
      </c>
      <c r="K51" s="48" t="str">
        <f t="shared" si="64"/>
        <v>C41C24</v>
      </c>
      <c r="L51" s="48" t="str">
        <f t="shared" si="65"/>
        <v>C41POD7</v>
      </c>
      <c r="M51" s="47" t="str">
        <f t="shared" si="66"/>
        <v>C41POD5</v>
      </c>
      <c r="N51" s="47" t="str">
        <f t="shared" si="67"/>
        <v>C41C47</v>
      </c>
      <c r="O51" s="47" t="str">
        <f t="shared" si="68"/>
        <v>C41C26</v>
      </c>
      <c r="P51" s="47" t="str">
        <f t="shared" si="69"/>
        <v>C41ACT</v>
      </c>
      <c r="Q51" s="47" t="str">
        <f t="shared" si="70"/>
        <v>C41C33</v>
      </c>
      <c r="R51" s="47" t="str">
        <f t="shared" si="71"/>
        <v>C41C30</v>
      </c>
      <c r="S51" s="47" t="str">
        <f t="shared" si="72"/>
        <v>C41POD1</v>
      </c>
      <c r="T51" s="47" t="str">
        <f t="shared" si="73"/>
        <v>C41C28</v>
      </c>
      <c r="U51" s="47" t="str">
        <f t="shared" si="74"/>
        <v>C41POD6</v>
      </c>
      <c r="V51" s="47" t="str">
        <f t="shared" si="75"/>
        <v>C41C48</v>
      </c>
      <c r="W51" s="47" t="str">
        <f t="shared" si="76"/>
        <v>C41C24</v>
      </c>
      <c r="X51" s="47" t="str">
        <f t="shared" si="77"/>
        <v>C41POD7</v>
      </c>
      <c r="Y51" s="47" t="str">
        <f t="shared" si="78"/>
        <v>C41POD5</v>
      </c>
      <c r="Z51" s="47" t="str">
        <f t="shared" si="79"/>
        <v>C41C60</v>
      </c>
      <c r="AA51" s="47" t="str">
        <f t="shared" si="80"/>
        <v>C41C44</v>
      </c>
      <c r="AB51" s="47" t="str">
        <f t="shared" si="81"/>
        <v>C41C62</v>
      </c>
      <c r="AC51" s="47" t="str">
        <f t="shared" si="82"/>
        <v>C41C75</v>
      </c>
      <c r="AD51" s="47" t="str">
        <f t="shared" si="84"/>
        <v>C41C47</v>
      </c>
      <c r="AE51" s="47" t="str">
        <f t="shared" si="85"/>
        <v>C41C59</v>
      </c>
      <c r="AF51" s="47" t="str">
        <f>$D$51&amp;AF4</f>
        <v>C41C55</v>
      </c>
      <c r="AG51" s="47" t="str">
        <f t="shared" ref="AG51:AX51" si="146">$D$51&amp;AG4</f>
        <v>C41C57</v>
      </c>
      <c r="AH51" s="47" t="str">
        <f t="shared" si="146"/>
        <v>C41C66BIS</v>
      </c>
      <c r="AI51" s="47" t="str">
        <f t="shared" si="146"/>
        <v>C41C68</v>
      </c>
      <c r="AJ51" s="47" t="str">
        <f t="shared" si="146"/>
        <v>C41POD4</v>
      </c>
      <c r="AK51" s="47" t="str">
        <f t="shared" si="146"/>
        <v>C41C34</v>
      </c>
      <c r="AL51" s="47" t="str">
        <f t="shared" si="146"/>
        <v>C41C29</v>
      </c>
      <c r="AM51" s="47" t="str">
        <f t="shared" si="146"/>
        <v>C41C2B</v>
      </c>
      <c r="AN51" s="47" t="str">
        <f t="shared" si="146"/>
        <v>C41C6S</v>
      </c>
      <c r="AO51" s="47" t="str">
        <f t="shared" si="146"/>
        <v>C41C6P</v>
      </c>
      <c r="AP51" s="47" t="str">
        <f t="shared" si="146"/>
        <v>C41C6V</v>
      </c>
      <c r="AQ51" s="47" t="str">
        <f t="shared" si="146"/>
        <v>C41C7J</v>
      </c>
      <c r="AR51" s="47" t="str">
        <f t="shared" si="146"/>
        <v>C41C6M</v>
      </c>
      <c r="AS51" s="47" t="str">
        <f t="shared" si="146"/>
        <v>C41C9C</v>
      </c>
      <c r="AT51" s="53" t="str">
        <f t="shared" si="146"/>
        <v>C41C67</v>
      </c>
      <c r="AU51" s="38" t="str">
        <f t="shared" si="146"/>
        <v>C41ADA</v>
      </c>
      <c r="AV51" s="38" t="str">
        <f t="shared" si="146"/>
        <v>C41C39</v>
      </c>
      <c r="AW51" s="38" t="str">
        <f t="shared" si="146"/>
        <v>C41C3B</v>
      </c>
      <c r="AX51" s="38" t="str">
        <f t="shared" si="146"/>
        <v>C41C7O</v>
      </c>
      <c r="AY51" s="39" t="s">
        <v>47</v>
      </c>
    </row>
  </sheetData>
  <mergeCells count="16">
    <mergeCell ref="AF2:AM2"/>
    <mergeCell ref="AN2:AS2"/>
    <mergeCell ref="AT2:AY2"/>
    <mergeCell ref="B32:B39"/>
    <mergeCell ref="B40:B45"/>
    <mergeCell ref="W2:AC2"/>
    <mergeCell ref="AD2:AE2"/>
    <mergeCell ref="B46:B51"/>
    <mergeCell ref="E2:J2"/>
    <mergeCell ref="K2:P2"/>
    <mergeCell ref="Q2:V2"/>
    <mergeCell ref="B5:B10"/>
    <mergeCell ref="B11:B16"/>
    <mergeCell ref="B17:B22"/>
    <mergeCell ref="B23:B29"/>
    <mergeCell ref="B30:B31"/>
  </mergeCells>
  <printOptions horizontalCentered="1"/>
  <pageMargins left="0.19685039370078741" right="0.19685039370078741" top="0.39370078740157483" bottom="0.39370078740157483" header="0" footer="0"/>
  <pageSetup paperSize="9" scale="6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</vt:lpstr>
      <vt:lpstr>CDK</vt:lpstr>
      <vt:lpstr>CDK!Zone_d_impression</vt:lpstr>
    </vt:vector>
  </TitlesOfParts>
  <Company>Geodis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GOETZ - GEODIS</dc:creator>
  <cp:lastModifiedBy>Jerome GOETZ - GEODIS</cp:lastModifiedBy>
  <dcterms:created xsi:type="dcterms:W3CDTF">2020-08-12T08:19:22Z</dcterms:created>
  <dcterms:modified xsi:type="dcterms:W3CDTF">2021-02-10T10:05:47Z</dcterms:modified>
</cp:coreProperties>
</file>