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2210" windowHeight="8085"/>
  </bookViews>
  <sheets>
    <sheet name="DATA" sheetId="1" r:id="rId1"/>
    <sheet name="Feuil1" sheetId="3" r:id="rId2"/>
  </sheets>
  <definedNames>
    <definedName name="DATA">DATA!$D$3:$D$7</definedName>
    <definedName name="TABLEAU">DATA!$D$3:$E$7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8" i="3"/>
  <c r="M128"/>
  <c r="L128"/>
  <c r="J128"/>
  <c r="K128" s="1"/>
  <c r="B128"/>
  <c r="N127"/>
  <c r="M127"/>
  <c r="L127"/>
  <c r="K127"/>
  <c r="J127"/>
  <c r="B127"/>
  <c r="N126"/>
  <c r="M126"/>
  <c r="L126"/>
  <c r="J126"/>
  <c r="K126" s="1"/>
  <c r="B126"/>
  <c r="N125"/>
  <c r="M125"/>
  <c r="L125"/>
  <c r="J125"/>
  <c r="K125" s="1"/>
  <c r="B125"/>
  <c r="N124"/>
  <c r="M124"/>
  <c r="L124"/>
  <c r="J124"/>
  <c r="K124" s="1"/>
  <c r="B124"/>
  <c r="N123"/>
  <c r="M123"/>
  <c r="L123"/>
  <c r="K123"/>
  <c r="J123"/>
  <c r="B123"/>
  <c r="N122"/>
  <c r="M122"/>
  <c r="L122"/>
  <c r="J122"/>
  <c r="K122" s="1"/>
  <c r="B122"/>
  <c r="N121"/>
  <c r="M121"/>
  <c r="L121"/>
  <c r="J121"/>
  <c r="K121" s="1"/>
  <c r="B121"/>
  <c r="N120"/>
  <c r="M120"/>
  <c r="L120"/>
  <c r="J120"/>
  <c r="K120" s="1"/>
  <c r="B120"/>
  <c r="N119"/>
  <c r="M119"/>
  <c r="L119"/>
  <c r="K119"/>
  <c r="J119"/>
  <c r="B119"/>
  <c r="N118"/>
  <c r="M118"/>
  <c r="L118"/>
  <c r="J118"/>
  <c r="K118" s="1"/>
  <c r="B118"/>
  <c r="N117"/>
  <c r="M117"/>
  <c r="L117"/>
  <c r="J117"/>
  <c r="K117" s="1"/>
  <c r="B117"/>
  <c r="N116"/>
  <c r="M116"/>
  <c r="L116"/>
  <c r="J116"/>
  <c r="K116" s="1"/>
  <c r="B116"/>
  <c r="N115"/>
  <c r="M115"/>
  <c r="L115"/>
  <c r="K115"/>
  <c r="J115"/>
  <c r="B115"/>
  <c r="N114"/>
  <c r="M114"/>
  <c r="L114"/>
  <c r="J114"/>
  <c r="K114" s="1"/>
  <c r="B114"/>
  <c r="N113"/>
  <c r="M113"/>
  <c r="L113"/>
  <c r="J113"/>
  <c r="K113" s="1"/>
  <c r="B113"/>
  <c r="N112"/>
  <c r="M112"/>
  <c r="L112"/>
  <c r="J112"/>
  <c r="K112" s="1"/>
  <c r="B112"/>
  <c r="N111"/>
  <c r="M111"/>
  <c r="L111"/>
  <c r="K111"/>
  <c r="J111"/>
  <c r="B111"/>
  <c r="N110"/>
  <c r="M110"/>
  <c r="L110"/>
  <c r="J110"/>
  <c r="K110" s="1"/>
  <c r="B110"/>
  <c r="N109"/>
  <c r="M109"/>
  <c r="L109"/>
  <c r="J109"/>
  <c r="K109" s="1"/>
  <c r="B109"/>
  <c r="N108"/>
  <c r="M108"/>
  <c r="L108"/>
  <c r="J108"/>
  <c r="K108" s="1"/>
  <c r="B108"/>
  <c r="N107"/>
  <c r="M107"/>
  <c r="L107"/>
  <c r="K107"/>
  <c r="J107"/>
  <c r="B107"/>
  <c r="N106"/>
  <c r="M106"/>
  <c r="L106"/>
  <c r="J106"/>
  <c r="K106" s="1"/>
  <c r="B106"/>
  <c r="N105"/>
  <c r="M105"/>
  <c r="L105"/>
  <c r="J105"/>
  <c r="K105" s="1"/>
  <c r="B105"/>
  <c r="N104"/>
  <c r="M104"/>
  <c r="L104"/>
  <c r="J104"/>
  <c r="K104" s="1"/>
  <c r="B104"/>
  <c r="N103"/>
  <c r="M103"/>
  <c r="L103"/>
  <c r="K103"/>
  <c r="J103"/>
  <c r="B103"/>
  <c r="N102"/>
  <c r="M102"/>
  <c r="L102"/>
  <c r="J102"/>
  <c r="K102" s="1"/>
  <c r="B102"/>
  <c r="N101"/>
  <c r="M101"/>
  <c r="L101"/>
  <c r="J101"/>
  <c r="K101" s="1"/>
  <c r="B101"/>
  <c r="N100"/>
  <c r="M100"/>
  <c r="L100"/>
  <c r="J100"/>
  <c r="K100" s="1"/>
  <c r="B100"/>
  <c r="N99"/>
  <c r="M99"/>
  <c r="L99"/>
  <c r="K99"/>
  <c r="J99"/>
  <c r="B99"/>
  <c r="N98"/>
  <c r="M98"/>
  <c r="L98"/>
  <c r="J98"/>
  <c r="K98" s="1"/>
  <c r="B98"/>
  <c r="N97"/>
  <c r="M97"/>
  <c r="L97"/>
  <c r="J97"/>
  <c r="K97" s="1"/>
  <c r="B97"/>
  <c r="N96"/>
  <c r="M96"/>
  <c r="L96"/>
  <c r="J96"/>
  <c r="K96" s="1"/>
  <c r="B96"/>
  <c r="N95"/>
  <c r="M95"/>
  <c r="L95"/>
  <c r="K95"/>
  <c r="J95"/>
  <c r="B95"/>
  <c r="N94"/>
  <c r="M94"/>
  <c r="L94"/>
  <c r="J94"/>
  <c r="K94" s="1"/>
  <c r="B94"/>
  <c r="N93"/>
  <c r="M93"/>
  <c r="L93"/>
  <c r="J93"/>
  <c r="K93" s="1"/>
  <c r="B93"/>
  <c r="N92"/>
  <c r="M92"/>
  <c r="L92"/>
  <c r="J92"/>
  <c r="K92" s="1"/>
  <c r="B92"/>
  <c r="N91"/>
  <c r="M91"/>
  <c r="L91"/>
  <c r="K91"/>
  <c r="J91"/>
  <c r="B91"/>
  <c r="N90"/>
  <c r="M90"/>
  <c r="L90"/>
  <c r="J90"/>
  <c r="K90" s="1"/>
  <c r="B90"/>
  <c r="N89"/>
  <c r="M89"/>
  <c r="L89"/>
  <c r="J89"/>
  <c r="K89" s="1"/>
  <c r="B89"/>
  <c r="N88"/>
  <c r="M88"/>
  <c r="L88"/>
  <c r="J88"/>
  <c r="K88" s="1"/>
  <c r="B88"/>
  <c r="N87"/>
  <c r="M87"/>
  <c r="L87"/>
  <c r="K87"/>
  <c r="J87"/>
  <c r="B87"/>
  <c r="N86"/>
  <c r="M86"/>
  <c r="L86"/>
  <c r="J86"/>
  <c r="K86" s="1"/>
  <c r="B86"/>
  <c r="N85"/>
  <c r="M85"/>
  <c r="L85"/>
  <c r="J85"/>
  <c r="K85" s="1"/>
  <c r="B85"/>
  <c r="N84"/>
  <c r="M84"/>
  <c r="L84"/>
  <c r="J84"/>
  <c r="K84" s="1"/>
  <c r="B84"/>
  <c r="N83"/>
  <c r="M83"/>
  <c r="L83"/>
  <c r="K83"/>
  <c r="J83"/>
  <c r="B83"/>
  <c r="N82"/>
  <c r="M82"/>
  <c r="L82"/>
  <c r="J82"/>
  <c r="K82" s="1"/>
  <c r="B82"/>
  <c r="N81"/>
  <c r="M81"/>
  <c r="L81"/>
  <c r="J81"/>
  <c r="K81" s="1"/>
  <c r="B81"/>
  <c r="N80"/>
  <c r="M80"/>
  <c r="L80"/>
  <c r="J80"/>
  <c r="K80" s="1"/>
  <c r="B80"/>
  <c r="N79"/>
  <c r="M79"/>
  <c r="L79"/>
  <c r="K79"/>
  <c r="J79"/>
  <c r="B79"/>
  <c r="N78"/>
  <c r="M78"/>
  <c r="L78"/>
  <c r="J78"/>
  <c r="K78" s="1"/>
  <c r="B78"/>
  <c r="N77"/>
  <c r="M77"/>
  <c r="L77"/>
  <c r="J77"/>
  <c r="K77" s="1"/>
  <c r="B77"/>
  <c r="N76"/>
  <c r="M76"/>
  <c r="L76"/>
  <c r="J76"/>
  <c r="K76" s="1"/>
  <c r="B76"/>
  <c r="N75"/>
  <c r="M75"/>
  <c r="L75"/>
  <c r="K75"/>
  <c r="J75"/>
  <c r="B75"/>
  <c r="N74"/>
  <c r="M74"/>
  <c r="L74"/>
  <c r="J74"/>
  <c r="K74" s="1"/>
  <c r="B74"/>
  <c r="N73"/>
  <c r="M73"/>
  <c r="L73"/>
  <c r="J73"/>
  <c r="K73" s="1"/>
  <c r="B73"/>
  <c r="N72"/>
  <c r="M72"/>
  <c r="L72"/>
  <c r="J72"/>
  <c r="K72" s="1"/>
  <c r="B72"/>
  <c r="N71"/>
  <c r="M71"/>
  <c r="L71"/>
  <c r="K71"/>
  <c r="J71"/>
  <c r="B71"/>
  <c r="N70"/>
  <c r="M70"/>
  <c r="L70"/>
  <c r="J70"/>
  <c r="K70" s="1"/>
  <c r="B70"/>
  <c r="N69"/>
  <c r="M69"/>
  <c r="L69"/>
  <c r="J69"/>
  <c r="K69" s="1"/>
  <c r="B69"/>
  <c r="N68"/>
  <c r="M68"/>
  <c r="L68"/>
  <c r="J68"/>
  <c r="K68" s="1"/>
  <c r="B68"/>
  <c r="N67"/>
  <c r="M67"/>
  <c r="L67"/>
  <c r="K67"/>
  <c r="J67"/>
  <c r="B67"/>
  <c r="N66"/>
  <c r="M66"/>
  <c r="L66"/>
  <c r="J66"/>
  <c r="K66" s="1"/>
  <c r="B66"/>
  <c r="N65"/>
  <c r="M65"/>
  <c r="L65"/>
  <c r="J65"/>
  <c r="K65" s="1"/>
  <c r="B65"/>
  <c r="N64"/>
  <c r="M64"/>
  <c r="L64"/>
  <c r="J64"/>
  <c r="K64" s="1"/>
  <c r="B64"/>
  <c r="N63"/>
  <c r="M63"/>
  <c r="L63"/>
  <c r="K63"/>
  <c r="J63"/>
  <c r="B63"/>
  <c r="N62"/>
  <c r="M62"/>
  <c r="L62"/>
  <c r="J62"/>
  <c r="K62" s="1"/>
  <c r="B62"/>
  <c r="N61"/>
  <c r="M61"/>
  <c r="L61"/>
  <c r="J61"/>
  <c r="K61" s="1"/>
  <c r="B61"/>
  <c r="N60"/>
  <c r="M60"/>
  <c r="L60"/>
  <c r="J60"/>
  <c r="K60" s="1"/>
  <c r="B60"/>
  <c r="N59"/>
  <c r="M59"/>
  <c r="L59"/>
  <c r="J59"/>
  <c r="K59" s="1"/>
  <c r="B59"/>
  <c r="N58"/>
  <c r="M58"/>
  <c r="L58"/>
  <c r="J58"/>
  <c r="K58" s="1"/>
  <c r="B58"/>
  <c r="N57"/>
  <c r="M57"/>
  <c r="L57"/>
  <c r="J57"/>
  <c r="K57" s="1"/>
  <c r="B57"/>
  <c r="N56"/>
  <c r="M56"/>
  <c r="L56"/>
  <c r="J56"/>
  <c r="K56" s="1"/>
  <c r="B56"/>
  <c r="N55"/>
  <c r="M55"/>
  <c r="L55"/>
  <c r="K55"/>
  <c r="J55"/>
  <c r="B55"/>
  <c r="N54"/>
  <c r="M54"/>
  <c r="L54"/>
  <c r="J54"/>
  <c r="K54" s="1"/>
  <c r="B54"/>
  <c r="N53"/>
  <c r="M53"/>
  <c r="L53"/>
  <c r="J53"/>
  <c r="K53" s="1"/>
  <c r="B53"/>
  <c r="N52"/>
  <c r="M52"/>
  <c r="L52"/>
  <c r="J52"/>
  <c r="K52" s="1"/>
  <c r="B52"/>
  <c r="N51"/>
  <c r="M51"/>
  <c r="L51"/>
  <c r="K51"/>
  <c r="J51"/>
  <c r="B51"/>
  <c r="N50"/>
  <c r="M50"/>
  <c r="L50"/>
  <c r="J50"/>
  <c r="K50" s="1"/>
  <c r="B50"/>
  <c r="N49"/>
  <c r="M49"/>
  <c r="L49"/>
  <c r="J49"/>
  <c r="K49" s="1"/>
  <c r="B49"/>
  <c r="N48"/>
  <c r="M48"/>
  <c r="L48"/>
  <c r="J48"/>
  <c r="K48" s="1"/>
  <c r="B48"/>
  <c r="N47"/>
  <c r="M47"/>
  <c r="L47"/>
  <c r="K47"/>
  <c r="J47"/>
  <c r="B47"/>
  <c r="N46"/>
  <c r="M46"/>
  <c r="L46"/>
  <c r="J46"/>
  <c r="K46" s="1"/>
  <c r="B46"/>
  <c r="N45"/>
  <c r="M45"/>
  <c r="L45"/>
  <c r="J45"/>
  <c r="K45" s="1"/>
  <c r="B45"/>
  <c r="N44"/>
  <c r="M44"/>
  <c r="L44"/>
  <c r="J44"/>
  <c r="K44" s="1"/>
  <c r="B44"/>
  <c r="N43"/>
  <c r="M43"/>
  <c r="L43"/>
  <c r="K43"/>
  <c r="J43"/>
  <c r="B43"/>
  <c r="N42"/>
  <c r="M42"/>
  <c r="L42"/>
  <c r="J42"/>
  <c r="K42" s="1"/>
  <c r="B42"/>
  <c r="N41"/>
  <c r="M41"/>
  <c r="L41"/>
  <c r="J41"/>
  <c r="K41" s="1"/>
  <c r="B41"/>
  <c r="N40"/>
  <c r="M40"/>
  <c r="L40"/>
  <c r="J40"/>
  <c r="K40" s="1"/>
  <c r="B40"/>
  <c r="L39"/>
  <c r="B39"/>
  <c r="L38"/>
  <c r="B38"/>
  <c r="L37"/>
  <c r="B37"/>
  <c r="L36"/>
  <c r="B36"/>
  <c r="N35"/>
  <c r="M35"/>
  <c r="L35"/>
  <c r="B35"/>
  <c r="B34"/>
  <c r="L33"/>
  <c r="B33"/>
  <c r="L32"/>
  <c r="B32"/>
  <c r="L31"/>
  <c r="B31"/>
  <c r="L30"/>
  <c r="B30"/>
  <c r="L29"/>
  <c r="B29"/>
  <c r="L28"/>
  <c r="B28"/>
  <c r="L27"/>
  <c r="B27"/>
  <c r="B26"/>
  <c r="B25"/>
  <c r="L24"/>
  <c r="B24"/>
  <c r="L23"/>
  <c r="B23"/>
  <c r="AF22"/>
  <c r="L22"/>
  <c r="B22"/>
  <c r="AF21"/>
  <c r="L21"/>
  <c r="B21"/>
  <c r="AE20"/>
  <c r="AF20" s="1"/>
  <c r="B20"/>
  <c r="L19"/>
  <c r="B19"/>
  <c r="L18"/>
  <c r="B18"/>
  <c r="AE17"/>
  <c r="L34" s="1"/>
  <c r="M17"/>
  <c r="L17"/>
  <c r="B17"/>
  <c r="AF16"/>
  <c r="M22" s="1"/>
  <c r="M16"/>
  <c r="L16"/>
  <c r="B16"/>
  <c r="M15"/>
  <c r="L15"/>
  <c r="B15"/>
  <c r="L14"/>
  <c r="B14"/>
  <c r="B13"/>
  <c r="B12"/>
  <c r="M11"/>
  <c r="L11"/>
  <c r="B11"/>
  <c r="L10"/>
  <c r="B10"/>
  <c r="L9"/>
  <c r="B9"/>
  <c r="M8"/>
  <c r="L8"/>
  <c r="B8"/>
  <c r="B7"/>
  <c r="B6"/>
  <c r="D3"/>
  <c r="B129" l="1"/>
  <c r="M20"/>
  <c r="M27"/>
  <c r="M18"/>
  <c r="L20"/>
  <c r="M23"/>
  <c r="M31"/>
  <c r="M39"/>
  <c r="M24"/>
  <c r="M32"/>
  <c r="M36"/>
  <c r="L12"/>
  <c r="M28"/>
  <c r="M9"/>
  <c r="L13"/>
  <c r="M29"/>
  <c r="M33"/>
  <c r="M37"/>
  <c r="M10"/>
  <c r="M14"/>
  <c r="L25"/>
  <c r="AG16"/>
  <c r="AF17"/>
  <c r="AE18"/>
  <c r="M21"/>
  <c r="M30"/>
  <c r="M38"/>
  <c r="L26"/>
  <c r="N39" l="1"/>
  <c r="N22"/>
  <c r="N15"/>
  <c r="N11"/>
  <c r="N38"/>
  <c r="N30"/>
  <c r="N21"/>
  <c r="AG17"/>
  <c r="N14"/>
  <c r="N10"/>
  <c r="N37"/>
  <c r="N29"/>
  <c r="AG20"/>
  <c r="N33"/>
  <c r="N9"/>
  <c r="N32"/>
  <c r="N36"/>
  <c r="N28"/>
  <c r="N24"/>
  <c r="N17"/>
  <c r="N16"/>
  <c r="N8"/>
  <c r="N31"/>
  <c r="N23"/>
  <c r="N18"/>
  <c r="AE19"/>
  <c r="AF18"/>
  <c r="AF19" s="1"/>
  <c r="M34"/>
  <c r="M26"/>
  <c r="M25"/>
  <c r="M13"/>
  <c r="M12"/>
  <c r="M19"/>
  <c r="N20" l="1"/>
  <c r="N27"/>
  <c r="N34"/>
  <c r="N26"/>
  <c r="AG19"/>
  <c r="N25"/>
  <c r="N13"/>
  <c r="N12"/>
  <c r="N19"/>
</calcChain>
</file>

<file path=xl/comments1.xml><?xml version="1.0" encoding="utf-8"?>
<comments xmlns="http://schemas.openxmlformats.org/spreadsheetml/2006/main">
  <authors>
    <author>Groupe Maisons de Famille</author>
  </authors>
  <commentList>
    <comment ref="F4" authorId="0">
      <text>
        <r>
          <rPr>
            <sz val="8"/>
            <color indexed="81"/>
            <rFont val="Arial"/>
            <family val="2"/>
          </rPr>
          <t>Copie Carte Identité / Carte de séjour valide
Copie Carte Vitale
Copie du Diplôme ou Formation en cours
RIB
Justificatif de domicile
Casier judiciaire : Bulletin N°3</t>
        </r>
      </text>
    </comment>
    <comment ref="J4" authorId="0">
      <text>
        <r>
          <rPr>
            <sz val="8"/>
            <color indexed="81"/>
            <rFont val="Arial"/>
            <family val="2"/>
          </rPr>
          <t>Pour les contrats de nuits compter la durée du contrat "en nuit(s)"</t>
        </r>
      </text>
    </comment>
    <comment ref="L4" authorId="0">
      <text>
        <r>
          <rPr>
            <u/>
            <sz val="8"/>
            <color indexed="81"/>
            <rFont val="Arial"/>
            <family val="2"/>
          </rPr>
          <t>Coefficient :</t>
        </r>
        <r>
          <rPr>
            <sz val="8"/>
            <color indexed="81"/>
            <rFont val="Arial"/>
            <family val="2"/>
          </rPr>
          <t xml:space="preserve">
- ASV = 209 (Filière hébergement)
- AMP / AS = 222
- ASG = 222
- IDE = 284</t>
        </r>
      </text>
    </comment>
    <comment ref="N4" authorId="0">
      <text>
        <r>
          <rPr>
            <u/>
            <sz val="8"/>
            <color indexed="81"/>
            <rFont val="Arial"/>
            <family val="2"/>
          </rPr>
          <t>Règles de rémunération :</t>
        </r>
        <r>
          <rPr>
            <sz val="8"/>
            <color indexed="81"/>
            <rFont val="Arial"/>
            <family val="2"/>
          </rPr>
          <t xml:space="preserve">
- ASV = 1 500€
- AMP / AS = 1 700€
- ASG = 1 700€ + 90 € prime
- IDE = 2 700€</t>
        </r>
      </text>
    </comment>
    <comment ref="AA4" authorId="0">
      <text>
        <r>
          <rPr>
            <u/>
            <sz val="8"/>
            <color indexed="81"/>
            <rFont val="Arial"/>
            <family val="2"/>
          </rPr>
          <t>Visites médicales :</t>
        </r>
        <r>
          <rPr>
            <sz val="8"/>
            <color indexed="81"/>
            <rFont val="Arial"/>
            <family val="2"/>
          </rPr>
          <t xml:space="preserve">
- AT/Maladie &gt;21j
- Contrats CDD &gt;+ 6 mois
- Personnel de nuit : tous les 6 mois</t>
        </r>
      </text>
    </comment>
  </commentList>
</comments>
</file>

<file path=xl/sharedStrings.xml><?xml version="1.0" encoding="utf-8"?>
<sst xmlns="http://schemas.openxmlformats.org/spreadsheetml/2006/main" count="56" uniqueCount="54">
  <si>
    <t>ASH</t>
  </si>
  <si>
    <t>IDE</t>
  </si>
  <si>
    <t>Nom</t>
  </si>
  <si>
    <t>Prénom</t>
  </si>
  <si>
    <t>Fonction</t>
  </si>
  <si>
    <t>Pièces à fournir</t>
  </si>
  <si>
    <t>Nouveau
Salarié</t>
  </si>
  <si>
    <r>
      <t xml:space="preserve">Période contrat
</t>
    </r>
    <r>
      <rPr>
        <i/>
        <sz val="8"/>
        <color theme="1"/>
        <rFont val="Arial"/>
        <family val="2"/>
      </rPr>
      <t>DU jj/mm Au jj/mm</t>
    </r>
  </si>
  <si>
    <r>
      <t xml:space="preserve">Durée Contrat
</t>
    </r>
    <r>
      <rPr>
        <i/>
        <sz val="8"/>
        <color theme="1"/>
        <rFont val="Arial"/>
        <family val="2"/>
      </rPr>
      <t>en jour(s)</t>
    </r>
  </si>
  <si>
    <r>
      <t xml:space="preserve">Periode Essai
</t>
    </r>
    <r>
      <rPr>
        <i/>
        <sz val="8"/>
        <color theme="1"/>
        <rFont val="Arial"/>
        <family val="2"/>
      </rPr>
      <t>en jour(s)</t>
    </r>
  </si>
  <si>
    <t>Coefficient</t>
  </si>
  <si>
    <t>Salaire de base</t>
  </si>
  <si>
    <t>Salaire</t>
  </si>
  <si>
    <t>Horaires</t>
  </si>
  <si>
    <r>
      <t xml:space="preserve">Contrat
</t>
    </r>
    <r>
      <rPr>
        <i/>
        <sz val="8"/>
        <color theme="1"/>
        <rFont val="Arial"/>
        <family val="2"/>
      </rPr>
      <t>CDD/CDI</t>
    </r>
  </si>
  <si>
    <r>
      <t xml:space="preserve">Statut contrat
</t>
    </r>
    <r>
      <rPr>
        <i/>
        <sz val="8"/>
        <color theme="1"/>
        <rFont val="Arial"/>
        <family val="2"/>
      </rPr>
      <t>OK/KO</t>
    </r>
  </si>
  <si>
    <t>Date :</t>
  </si>
  <si>
    <t>Nb</t>
  </si>
  <si>
    <t>Motif du Contrat</t>
  </si>
  <si>
    <t>Observations</t>
  </si>
  <si>
    <t>Nuit
Repas</t>
  </si>
  <si>
    <t>Mutuelle</t>
  </si>
  <si>
    <t>Contrat</t>
  </si>
  <si>
    <t>DPAE</t>
  </si>
  <si>
    <t>Octime</t>
  </si>
  <si>
    <t>Contrat signé</t>
  </si>
  <si>
    <t>Contrat rendu</t>
  </si>
  <si>
    <t>ASTE</t>
  </si>
  <si>
    <t>Docs intégration</t>
  </si>
  <si>
    <t>OK</t>
  </si>
  <si>
    <t>NON</t>
  </si>
  <si>
    <t>CDD</t>
  </si>
  <si>
    <t>KO</t>
  </si>
  <si>
    <t>N/A</t>
  </si>
  <si>
    <t>CDI</t>
  </si>
  <si>
    <t>Lingère</t>
  </si>
  <si>
    <t>OUI</t>
  </si>
  <si>
    <t>Coef</t>
  </si>
  <si>
    <t>SMC</t>
  </si>
  <si>
    <t>Grille</t>
  </si>
  <si>
    <t>Agent de Maintenance</t>
  </si>
  <si>
    <t>Commis de cuisine</t>
  </si>
  <si>
    <t>Aide cuisinier</t>
  </si>
  <si>
    <t>Second de cuisine</t>
  </si>
  <si>
    <t>Chef de cuisine</t>
  </si>
  <si>
    <t xml:space="preserve"> </t>
  </si>
  <si>
    <t>REGISTRE DES CONTRATS</t>
  </si>
  <si>
    <t xml:space="preserve">COEFFICIENT </t>
  </si>
  <si>
    <t>SALAIRE DE BASE</t>
  </si>
  <si>
    <t xml:space="preserve">SALAIRE </t>
  </si>
  <si>
    <t>FONCTION</t>
  </si>
  <si>
    <t>AS</t>
  </si>
  <si>
    <t>LINGERE</t>
  </si>
  <si>
    <t>AUXILIAIRE DE VIE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</si>
</sst>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164" formatCode="dd/mm"/>
    <numFmt numFmtId="165" formatCode="#,##0.00\ &quot;€&quot;"/>
  </numFmts>
  <fonts count="7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sz val="8"/>
      <color indexed="81"/>
      <name val="Arial"/>
      <family val="2"/>
    </font>
    <font>
      <u/>
      <sz val="8"/>
      <color indexed="8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5" fillId="3" borderId="0" xfId="0" applyFont="1" applyFill="1"/>
    <xf numFmtId="0" fontId="1" fillId="3" borderId="0" xfId="0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1" fillId="3" borderId="0" xfId="0" applyFont="1" applyFill="1" applyProtection="1"/>
    <xf numFmtId="0" fontId="5" fillId="3" borderId="12" xfId="0" applyFont="1" applyFill="1" applyBorder="1" applyAlignment="1" applyProtection="1">
      <alignment vertical="center"/>
      <protection locked="0"/>
    </xf>
    <xf numFmtId="0" fontId="5" fillId="3" borderId="12" xfId="0" applyFont="1" applyFill="1" applyBorder="1" applyAlignment="1" applyProtection="1">
      <alignment horizontal="center" vertical="center"/>
      <protection locked="0"/>
    </xf>
    <xf numFmtId="164" fontId="5" fillId="3" borderId="12" xfId="0" applyNumberFormat="1" applyFont="1" applyFill="1" applyBorder="1" applyAlignment="1" applyProtection="1">
      <alignment horizontal="center" vertical="center"/>
      <protection locked="0"/>
    </xf>
    <xf numFmtId="1" fontId="5" fillId="3" borderId="12" xfId="0" applyNumberFormat="1" applyFont="1" applyFill="1" applyBorder="1" applyAlignment="1" applyProtection="1">
      <alignment horizontal="center" vertical="center"/>
    </xf>
    <xf numFmtId="0" fontId="5" fillId="3" borderId="12" xfId="0" applyFont="1" applyFill="1" applyBorder="1" applyAlignment="1" applyProtection="1">
      <alignment horizontal="center" vertical="center"/>
    </xf>
    <xf numFmtId="165" fontId="5" fillId="3" borderId="12" xfId="0" applyNumberFormat="1" applyFont="1" applyFill="1" applyBorder="1" applyAlignment="1" applyProtection="1">
      <alignment horizontal="center" vertical="center"/>
    </xf>
    <xf numFmtId="0" fontId="5" fillId="3" borderId="12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Alignment="1">
      <alignment horizontal="center"/>
    </xf>
    <xf numFmtId="0" fontId="6" fillId="3" borderId="12" xfId="0" applyFont="1" applyFill="1" applyBorder="1" applyAlignment="1" applyProtection="1">
      <alignment horizontal="left" vertical="center"/>
      <protection locked="0"/>
    </xf>
    <xf numFmtId="0" fontId="5" fillId="3" borderId="13" xfId="0" applyFont="1" applyFill="1" applyBorder="1" applyAlignment="1" applyProtection="1">
      <alignment horizontal="left" vertical="center"/>
      <protection locked="0"/>
    </xf>
    <xf numFmtId="0" fontId="5" fillId="4" borderId="0" xfId="0" applyFont="1" applyFill="1" applyAlignment="1">
      <alignment horizontal="center"/>
    </xf>
    <xf numFmtId="0" fontId="5" fillId="3" borderId="0" xfId="0" applyFont="1" applyFill="1" applyAlignment="1">
      <alignment horizontal="center" vertical="center"/>
    </xf>
    <xf numFmtId="165" fontId="5" fillId="3" borderId="0" xfId="0" applyNumberFormat="1" applyFont="1" applyFill="1" applyAlignment="1">
      <alignment horizontal="center" vertical="center"/>
    </xf>
    <xf numFmtId="165" fontId="5" fillId="3" borderId="0" xfId="0" applyNumberFormat="1" applyFont="1" applyFill="1" applyAlignment="1">
      <alignment horizontal="left"/>
    </xf>
    <xf numFmtId="6" fontId="5" fillId="3" borderId="12" xfId="0" applyNumberFormat="1" applyFont="1" applyFill="1" applyBorder="1" applyAlignment="1" applyProtection="1">
      <alignment horizontal="left" vertical="center"/>
      <protection locked="0"/>
    </xf>
    <xf numFmtId="16" fontId="5" fillId="3" borderId="12" xfId="0" applyNumberFormat="1" applyFont="1" applyFill="1" applyBorder="1" applyAlignment="1" applyProtection="1">
      <alignment horizontal="left" vertical="center"/>
      <protection locked="0"/>
    </xf>
    <xf numFmtId="165" fontId="5" fillId="3" borderId="12" xfId="0" applyNumberFormat="1" applyFont="1" applyFill="1" applyBorder="1" applyAlignment="1" applyProtection="1">
      <alignment horizontal="center" vertical="center"/>
      <protection locked="0"/>
    </xf>
    <xf numFmtId="1" fontId="1" fillId="3" borderId="0" xfId="0" applyNumberFormat="1" applyFont="1" applyFill="1" applyAlignment="1">
      <alignment horizontal="center"/>
    </xf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3" borderId="12" xfId="0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3" borderId="0" xfId="0" applyFont="1" applyFill="1" applyAlignment="1">
      <alignment horizontal="center"/>
    </xf>
    <xf numFmtId="0" fontId="1" fillId="3" borderId="7" xfId="0" applyFont="1" applyFill="1" applyBorder="1" applyAlignment="1">
      <alignment horizontal="center" vertical="center" textRotation="90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113"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F2:I8"/>
  <sheetViews>
    <sheetView tabSelected="1" topLeftCell="A3" workbookViewId="0">
      <selection activeCell="I14" sqref="I14"/>
    </sheetView>
  </sheetViews>
  <sheetFormatPr baseColWidth="10" defaultRowHeight="15"/>
  <cols>
    <col min="6" max="6" width="20.28515625" customWidth="1"/>
    <col min="7" max="7" width="13.85546875" customWidth="1"/>
  </cols>
  <sheetData>
    <row r="2" spans="6:9" ht="15.75" thickBot="1"/>
    <row r="3" spans="6:9">
      <c r="F3" s="24" t="s">
        <v>50</v>
      </c>
      <c r="G3" s="25" t="s">
        <v>47</v>
      </c>
      <c r="H3" s="25" t="s">
        <v>48</v>
      </c>
      <c r="I3" s="26" t="s">
        <v>49</v>
      </c>
    </row>
    <row r="4" spans="6:9">
      <c r="F4" s="27" t="s">
        <v>0</v>
      </c>
      <c r="G4" s="23">
        <v>236</v>
      </c>
      <c r="H4" s="23">
        <v>1713.36</v>
      </c>
      <c r="I4" s="28">
        <v>1713.36</v>
      </c>
    </row>
    <row r="5" spans="6:9">
      <c r="F5" s="27" t="s">
        <v>52</v>
      </c>
      <c r="G5" s="23">
        <v>236</v>
      </c>
      <c r="H5" s="23">
        <v>1713.36</v>
      </c>
      <c r="I5" s="28">
        <v>1713.36</v>
      </c>
    </row>
    <row r="6" spans="6:9">
      <c r="F6" s="27" t="s">
        <v>53</v>
      </c>
      <c r="G6" s="23">
        <v>236</v>
      </c>
      <c r="H6" s="23">
        <v>1713.36</v>
      </c>
      <c r="I6" s="28">
        <v>1750</v>
      </c>
    </row>
    <row r="7" spans="6:9">
      <c r="F7" s="27" t="s">
        <v>51</v>
      </c>
      <c r="G7" s="23">
        <v>241</v>
      </c>
      <c r="H7" s="23">
        <v>1749.66</v>
      </c>
      <c r="I7" s="28">
        <v>1800</v>
      </c>
    </row>
    <row r="8" spans="6:9" ht="15.75" thickBot="1">
      <c r="F8" s="29" t="s">
        <v>1</v>
      </c>
      <c r="G8" s="30">
        <v>284</v>
      </c>
      <c r="H8" s="30">
        <v>2061.84</v>
      </c>
      <c r="I8" s="31">
        <v>2300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401"/>
  <sheetViews>
    <sheetView workbookViewId="0">
      <selection activeCell="E6" sqref="E6"/>
    </sheetView>
  </sheetViews>
  <sheetFormatPr baseColWidth="10" defaultRowHeight="15"/>
  <cols>
    <col min="1" max="1" width="1.7109375" customWidth="1"/>
    <col min="2" max="2" width="3.5703125" bestFit="1" customWidth="1"/>
    <col min="3" max="3" width="15.7109375" customWidth="1"/>
    <col min="4" max="4" width="13.140625" customWidth="1"/>
    <col min="5" max="5" width="16.5703125" bestFit="1" customWidth="1"/>
    <col min="6" max="6" width="9.5703125" customWidth="1"/>
    <col min="7" max="7" width="7.7109375" bestFit="1" customWidth="1"/>
    <col min="8" max="9" width="7.7109375" customWidth="1"/>
    <col min="10" max="10" width="12" bestFit="1" customWidth="1"/>
    <col min="11" max="11" width="12" customWidth="1"/>
    <col min="12" max="12" width="9.5703125" bestFit="1" customWidth="1"/>
    <col min="13" max="14" width="9.5703125" customWidth="1"/>
    <col min="15" max="17" width="11.28515625" customWidth="1"/>
    <col min="18" max="18" width="60.5703125" bestFit="1" customWidth="1"/>
    <col min="19" max="19" width="46.5703125" customWidth="1"/>
    <col min="20" max="21" width="7.5703125" customWidth="1"/>
    <col min="22" max="27" width="6.85546875" customWidth="1"/>
    <col min="28" max="28" width="9.5703125" customWidth="1"/>
    <col min="29" max="29" width="1.7109375" customWidth="1"/>
    <col min="30" max="30" width="16.5703125" hidden="1" customWidth="1"/>
    <col min="31" max="31" width="4.28515625" hidden="1" customWidth="1"/>
    <col min="32" max="33" width="8.28515625" hidden="1" customWidth="1"/>
    <col min="34" max="34" width="11.42578125" customWidth="1"/>
  </cols>
  <sheetData>
    <row r="1" spans="1:39" ht="9.9499999999999993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 s="1"/>
      <c r="B2" s="1"/>
      <c r="C2" s="41" t="s">
        <v>46</v>
      </c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>
      <c r="A3" s="1"/>
      <c r="B3" s="1"/>
      <c r="C3" s="2" t="s">
        <v>16</v>
      </c>
      <c r="D3" s="3">
        <f ca="1">TODAY()</f>
        <v>45054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26.25" customHeight="1">
      <c r="A4" s="1"/>
      <c r="B4" s="42" t="s">
        <v>17</v>
      </c>
      <c r="C4" s="33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43" t="s">
        <v>7</v>
      </c>
      <c r="I4" s="44"/>
      <c r="J4" s="33" t="s">
        <v>8</v>
      </c>
      <c r="K4" s="39" t="s">
        <v>9</v>
      </c>
      <c r="L4" s="33" t="s">
        <v>10</v>
      </c>
      <c r="M4" s="33" t="s">
        <v>11</v>
      </c>
      <c r="N4" s="33" t="s">
        <v>12</v>
      </c>
      <c r="O4" s="33" t="s">
        <v>13</v>
      </c>
      <c r="P4" s="33" t="s">
        <v>14</v>
      </c>
      <c r="Q4" s="33" t="s">
        <v>15</v>
      </c>
      <c r="R4" s="33" t="s">
        <v>18</v>
      </c>
      <c r="S4" s="35" t="s">
        <v>19</v>
      </c>
      <c r="T4" s="37" t="s">
        <v>20</v>
      </c>
      <c r="U4" s="33" t="s">
        <v>21</v>
      </c>
      <c r="V4" s="33" t="s">
        <v>22</v>
      </c>
      <c r="W4" s="33" t="s">
        <v>23</v>
      </c>
      <c r="X4" s="33" t="s">
        <v>24</v>
      </c>
      <c r="Y4" s="33" t="s">
        <v>25</v>
      </c>
      <c r="Z4" s="33" t="s">
        <v>26</v>
      </c>
      <c r="AA4" s="33" t="s">
        <v>27</v>
      </c>
      <c r="AB4" s="33" t="s">
        <v>28</v>
      </c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>
      <c r="A5" s="1"/>
      <c r="B5" s="42"/>
      <c r="C5" s="34"/>
      <c r="D5" s="34"/>
      <c r="E5" s="34"/>
      <c r="F5" s="34"/>
      <c r="G5" s="34"/>
      <c r="H5" s="45"/>
      <c r="I5" s="46"/>
      <c r="J5" s="34"/>
      <c r="K5" s="40"/>
      <c r="L5" s="34"/>
      <c r="M5" s="34"/>
      <c r="N5" s="34"/>
      <c r="O5" s="34"/>
      <c r="P5" s="34"/>
      <c r="Q5" s="34"/>
      <c r="R5" s="34"/>
      <c r="S5" s="36"/>
      <c r="T5" s="38"/>
      <c r="U5" s="34"/>
      <c r="V5" s="34"/>
      <c r="W5" s="34"/>
      <c r="X5" s="34"/>
      <c r="Y5" s="34"/>
      <c r="Z5" s="34"/>
      <c r="AA5" s="34"/>
      <c r="AB5" s="34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>
      <c r="A6" s="1"/>
      <c r="B6" s="4" t="str">
        <f t="shared" ref="B6:B69" si="0">IF(C6&gt;"",1,"")</f>
        <v/>
      </c>
      <c r="C6" s="5"/>
      <c r="D6" s="5"/>
      <c r="E6" s="6"/>
      <c r="F6" s="6"/>
      <c r="G6" s="6"/>
      <c r="H6" s="7"/>
      <c r="I6" s="7"/>
      <c r="J6" s="8"/>
      <c r="K6" s="8"/>
      <c r="L6" s="9"/>
      <c r="M6" s="10"/>
      <c r="N6" s="10"/>
      <c r="O6" s="6"/>
      <c r="P6" s="6"/>
      <c r="Q6" s="6"/>
      <c r="R6" s="11"/>
      <c r="S6" s="11"/>
      <c r="T6" s="6"/>
      <c r="U6" s="6"/>
      <c r="V6" s="6"/>
      <c r="W6" s="6"/>
      <c r="X6" s="6"/>
      <c r="Y6" s="6"/>
      <c r="Z6" s="6"/>
      <c r="AA6" s="6"/>
      <c r="AB6" s="6"/>
      <c r="AC6" s="1"/>
      <c r="AD6" s="12" t="s">
        <v>29</v>
      </c>
      <c r="AE6" s="12"/>
      <c r="AF6" s="12"/>
      <c r="AG6" s="12"/>
      <c r="AH6" s="1"/>
      <c r="AI6" s="1"/>
      <c r="AJ6" s="1"/>
      <c r="AK6" s="1"/>
      <c r="AL6" s="1"/>
      <c r="AM6" s="1"/>
    </row>
    <row r="7" spans="1:39">
      <c r="A7" s="1"/>
      <c r="B7" s="4" t="str">
        <f t="shared" si="0"/>
        <v/>
      </c>
      <c r="C7" s="13"/>
      <c r="D7" s="5"/>
      <c r="E7" s="6"/>
      <c r="F7" s="6"/>
      <c r="G7" s="6"/>
      <c r="H7" s="7"/>
      <c r="I7" s="7"/>
      <c r="J7" s="8"/>
      <c r="K7" s="8"/>
      <c r="L7" s="32"/>
      <c r="M7" s="10"/>
      <c r="N7" s="10"/>
      <c r="O7" s="6"/>
      <c r="P7" s="6"/>
      <c r="Q7" s="6"/>
      <c r="R7" s="11"/>
      <c r="S7" s="14"/>
      <c r="T7" s="6"/>
      <c r="U7" s="6"/>
      <c r="V7" s="6"/>
      <c r="W7" s="6"/>
      <c r="X7" s="6"/>
      <c r="Y7" s="6"/>
      <c r="Z7" s="6"/>
      <c r="AA7" s="6"/>
      <c r="AB7" s="6"/>
      <c r="AC7" s="1"/>
      <c r="AD7" s="12" t="s">
        <v>32</v>
      </c>
      <c r="AE7" s="12"/>
      <c r="AF7" s="12"/>
      <c r="AG7" s="12"/>
      <c r="AH7" s="1"/>
      <c r="AI7" s="1"/>
      <c r="AJ7" s="1"/>
      <c r="AK7" s="1"/>
      <c r="AL7" s="1"/>
      <c r="AM7" s="1"/>
    </row>
    <row r="8" spans="1:39">
      <c r="A8" s="1"/>
      <c r="B8" s="4" t="str">
        <f t="shared" si="0"/>
        <v/>
      </c>
      <c r="C8" s="5"/>
      <c r="D8" s="5"/>
      <c r="E8" s="6"/>
      <c r="F8" s="6"/>
      <c r="G8" s="6"/>
      <c r="H8" s="7"/>
      <c r="I8" s="7"/>
      <c r="J8" s="8"/>
      <c r="K8" s="8"/>
      <c r="L8" s="9" t="str">
        <f t="shared" ref="L8:L43" si="1">IF(E8="","",IF(E8=$AD$16,$AE$16,IF(E8=$AD$17,$AE$17,IF(E8=$AD$18,$AE$18,IF(E8=$AD$19,$AE$19,IF(E8=$AD$20,$AE$20,IF(E8=$AD$21,$AE$21,IF(E8=$AD$22,$AE$22))))))))</f>
        <v/>
      </c>
      <c r="M8" s="10" t="str">
        <f t="shared" ref="M8:M43" si="2">IF(E8="","",IF(E8=$AD$16,$AF$16,IF(E8=$AD$17,$AF$17,IF(E8=$AD$18,$AF$18,IF(E8=$AD$19,$AF$19,IF(E8=$AD$20,$AF$20,IF(E8=$AD$21,$AF$21,IF(E8=$AD$22,$AF$22))))))))</f>
        <v/>
      </c>
      <c r="N8" s="10" t="str">
        <f t="shared" ref="N8:N43" si="3">IF(E8="","",IF(E8=$AD$16,$AG$16,IF(E8=$AD$17,$AG$17,IF(E8=$AD$18,$AG$18,IF(E8=$AD$19,$AG$19,IF(E8=$AD$20,$AG$20,IF(E8=$AD$21,$AG$21,IF(E8=$AD$22,$AG$22))))))))</f>
        <v/>
      </c>
      <c r="O8" s="6"/>
      <c r="P8" s="6"/>
      <c r="Q8" s="6"/>
      <c r="R8" s="11"/>
      <c r="S8" s="11"/>
      <c r="T8" s="6"/>
      <c r="U8" s="6"/>
      <c r="V8" s="6"/>
      <c r="W8" s="6"/>
      <c r="X8" s="6"/>
      <c r="Y8" s="6"/>
      <c r="Z8" s="6"/>
      <c r="AA8" s="6"/>
      <c r="AB8" s="6"/>
      <c r="AC8" s="1"/>
      <c r="AD8" s="12" t="s">
        <v>33</v>
      </c>
      <c r="AE8" s="12"/>
      <c r="AF8" s="12"/>
      <c r="AG8" s="12"/>
      <c r="AH8" s="1"/>
      <c r="AI8" s="1"/>
      <c r="AJ8" s="1"/>
      <c r="AK8" s="1"/>
      <c r="AL8" s="1"/>
      <c r="AM8" s="1"/>
    </row>
    <row r="9" spans="1:39">
      <c r="A9" s="1"/>
      <c r="B9" s="4" t="str">
        <f t="shared" si="0"/>
        <v/>
      </c>
      <c r="C9" s="13"/>
      <c r="D9" s="5"/>
      <c r="E9" s="6"/>
      <c r="F9" s="6"/>
      <c r="G9" s="6"/>
      <c r="H9" s="7"/>
      <c r="I9" s="7"/>
      <c r="J9" s="8"/>
      <c r="K9" s="8"/>
      <c r="L9" s="9" t="str">
        <f t="shared" si="1"/>
        <v/>
      </c>
      <c r="M9" s="10" t="str">
        <f t="shared" si="2"/>
        <v/>
      </c>
      <c r="N9" s="10" t="str">
        <f t="shared" si="3"/>
        <v/>
      </c>
      <c r="O9" s="6"/>
      <c r="P9" s="6"/>
      <c r="Q9" s="6"/>
      <c r="R9" s="11"/>
      <c r="S9" s="11"/>
      <c r="T9" s="6"/>
      <c r="U9" s="6"/>
      <c r="V9" s="6"/>
      <c r="W9" s="6"/>
      <c r="X9" s="6"/>
      <c r="Y9" s="6"/>
      <c r="Z9" s="6"/>
      <c r="AA9" s="6"/>
      <c r="AB9" s="6"/>
      <c r="AC9" s="1"/>
      <c r="AD9" s="12"/>
      <c r="AE9" s="12"/>
      <c r="AF9" s="12"/>
      <c r="AG9" s="12"/>
      <c r="AH9" s="1"/>
      <c r="AI9" s="1"/>
      <c r="AJ9" s="1"/>
      <c r="AK9" s="1"/>
      <c r="AL9" s="1"/>
      <c r="AM9" s="1"/>
    </row>
    <row r="10" spans="1:39">
      <c r="A10" s="1"/>
      <c r="B10" s="4" t="str">
        <f t="shared" si="0"/>
        <v/>
      </c>
      <c r="C10" s="13"/>
      <c r="D10" s="5"/>
      <c r="E10" s="6"/>
      <c r="F10" s="6"/>
      <c r="G10" s="6"/>
      <c r="H10" s="7"/>
      <c r="I10" s="7"/>
      <c r="J10" s="8"/>
      <c r="K10" s="8"/>
      <c r="L10" s="9" t="str">
        <f t="shared" si="1"/>
        <v/>
      </c>
      <c r="M10" s="10" t="str">
        <f t="shared" si="2"/>
        <v/>
      </c>
      <c r="N10" s="10" t="str">
        <f t="shared" si="3"/>
        <v/>
      </c>
      <c r="O10" s="6"/>
      <c r="P10" s="6"/>
      <c r="Q10" s="6"/>
      <c r="R10" s="11"/>
      <c r="S10" s="11"/>
      <c r="T10" s="6"/>
      <c r="U10" s="6"/>
      <c r="V10" s="6"/>
      <c r="W10" s="6"/>
      <c r="X10" s="6"/>
      <c r="Y10" s="6"/>
      <c r="Z10" s="6"/>
      <c r="AA10" s="6"/>
      <c r="AB10" s="6"/>
      <c r="AC10" s="1"/>
      <c r="AD10" s="12" t="s">
        <v>31</v>
      </c>
      <c r="AE10" s="12"/>
      <c r="AF10" s="12"/>
      <c r="AG10" s="12"/>
      <c r="AH10" s="1"/>
      <c r="AI10" s="1"/>
      <c r="AJ10" s="1"/>
      <c r="AK10" s="1"/>
      <c r="AL10" s="1"/>
      <c r="AM10" s="1"/>
    </row>
    <row r="11" spans="1:39">
      <c r="A11" s="1"/>
      <c r="B11" s="4" t="str">
        <f t="shared" si="0"/>
        <v/>
      </c>
      <c r="C11" s="5"/>
      <c r="D11" s="5"/>
      <c r="E11" s="6"/>
      <c r="F11" s="6"/>
      <c r="G11" s="6"/>
      <c r="H11" s="7"/>
      <c r="I11" s="7"/>
      <c r="J11" s="8"/>
      <c r="K11" s="8"/>
      <c r="L11" s="9" t="str">
        <f t="shared" si="1"/>
        <v/>
      </c>
      <c r="M11" s="10" t="str">
        <f t="shared" si="2"/>
        <v/>
      </c>
      <c r="N11" s="10" t="str">
        <f t="shared" si="3"/>
        <v/>
      </c>
      <c r="O11" s="6"/>
      <c r="P11" s="6"/>
      <c r="Q11" s="6"/>
      <c r="R11" s="11"/>
      <c r="S11" s="11"/>
      <c r="T11" s="6"/>
      <c r="U11" s="6"/>
      <c r="V11" s="6"/>
      <c r="W11" s="6"/>
      <c r="X11" s="6"/>
      <c r="Y11" s="6"/>
      <c r="Z11" s="6"/>
      <c r="AA11" s="6"/>
      <c r="AB11" s="6"/>
      <c r="AC11" s="1"/>
      <c r="AD11" s="12" t="s">
        <v>34</v>
      </c>
      <c r="AE11" s="12"/>
      <c r="AF11" s="12"/>
      <c r="AG11" s="12"/>
      <c r="AH11" s="1"/>
      <c r="AI11" s="1"/>
      <c r="AJ11" s="1"/>
      <c r="AK11" s="1"/>
      <c r="AL11" s="1"/>
      <c r="AM11" s="1"/>
    </row>
    <row r="12" spans="1:39">
      <c r="A12" s="1"/>
      <c r="B12" s="4" t="str">
        <f t="shared" si="0"/>
        <v/>
      </c>
      <c r="C12" s="5"/>
      <c r="D12" s="5"/>
      <c r="E12" s="6"/>
      <c r="F12" s="6"/>
      <c r="G12" s="6"/>
      <c r="H12" s="7"/>
      <c r="I12" s="7"/>
      <c r="J12" s="8"/>
      <c r="K12" s="8"/>
      <c r="L12" s="9" t="str">
        <f t="shared" si="1"/>
        <v/>
      </c>
      <c r="M12" s="10" t="str">
        <f t="shared" si="2"/>
        <v/>
      </c>
      <c r="N12" s="10" t="str">
        <f t="shared" si="3"/>
        <v/>
      </c>
      <c r="O12" s="6"/>
      <c r="P12" s="6"/>
      <c r="Q12" s="6"/>
      <c r="R12" s="11"/>
      <c r="S12" s="11"/>
      <c r="T12" s="6"/>
      <c r="U12" s="6"/>
      <c r="V12" s="6"/>
      <c r="W12" s="6"/>
      <c r="X12" s="6"/>
      <c r="Y12" s="6"/>
      <c r="Z12" s="6"/>
      <c r="AA12" s="6"/>
      <c r="AB12" s="6"/>
      <c r="AC12" s="1"/>
      <c r="AD12" s="12"/>
      <c r="AE12" s="12"/>
      <c r="AF12" s="12"/>
      <c r="AG12" s="12"/>
      <c r="AH12" s="1"/>
      <c r="AI12" s="1"/>
      <c r="AJ12" s="1"/>
      <c r="AK12" s="1"/>
      <c r="AL12" s="1"/>
      <c r="AM12" s="1"/>
    </row>
    <row r="13" spans="1:39">
      <c r="A13" s="1"/>
      <c r="B13" s="4" t="str">
        <f t="shared" si="0"/>
        <v/>
      </c>
      <c r="C13" s="5"/>
      <c r="D13" s="5"/>
      <c r="E13" s="6"/>
      <c r="F13" s="6"/>
      <c r="G13" s="6"/>
      <c r="H13" s="7"/>
      <c r="I13" s="7"/>
      <c r="J13" s="8"/>
      <c r="K13" s="8"/>
      <c r="L13" s="9" t="str">
        <f t="shared" si="1"/>
        <v/>
      </c>
      <c r="M13" s="10" t="str">
        <f t="shared" si="2"/>
        <v/>
      </c>
      <c r="N13" s="10" t="str">
        <f t="shared" si="3"/>
        <v/>
      </c>
      <c r="O13" s="6"/>
      <c r="P13" s="6"/>
      <c r="Q13" s="6"/>
      <c r="R13" s="11"/>
      <c r="S13" s="11"/>
      <c r="T13" s="6"/>
      <c r="U13" s="6"/>
      <c r="V13" s="6"/>
      <c r="W13" s="6"/>
      <c r="X13" s="6"/>
      <c r="Y13" s="6"/>
      <c r="Z13" s="6"/>
      <c r="AA13" s="6"/>
      <c r="AB13" s="6"/>
      <c r="AC13" s="1"/>
      <c r="AD13" s="12" t="s">
        <v>36</v>
      </c>
      <c r="AE13" s="12"/>
      <c r="AF13" s="12"/>
      <c r="AG13" s="12"/>
      <c r="AH13" s="1"/>
      <c r="AI13" s="1"/>
      <c r="AJ13" s="1"/>
      <c r="AK13" s="1"/>
      <c r="AL13" s="1"/>
      <c r="AM13" s="1"/>
    </row>
    <row r="14" spans="1:39">
      <c r="A14" s="1"/>
      <c r="B14" s="4" t="str">
        <f t="shared" si="0"/>
        <v/>
      </c>
      <c r="C14" s="13"/>
      <c r="D14" s="5"/>
      <c r="E14" s="6"/>
      <c r="F14" s="6"/>
      <c r="G14" s="6"/>
      <c r="H14" s="7"/>
      <c r="I14" s="7"/>
      <c r="J14" s="8"/>
      <c r="K14" s="8"/>
      <c r="L14" s="9" t="str">
        <f t="shared" si="1"/>
        <v/>
      </c>
      <c r="M14" s="10" t="str">
        <f t="shared" si="2"/>
        <v/>
      </c>
      <c r="N14" s="10" t="str">
        <f t="shared" si="3"/>
        <v/>
      </c>
      <c r="O14" s="6"/>
      <c r="P14" s="6"/>
      <c r="Q14" s="6"/>
      <c r="R14" s="11"/>
      <c r="S14" s="11"/>
      <c r="T14" s="6"/>
      <c r="U14" s="6"/>
      <c r="V14" s="6"/>
      <c r="W14" s="6"/>
      <c r="X14" s="6"/>
      <c r="Y14" s="6"/>
      <c r="Z14" s="6"/>
      <c r="AA14" s="6"/>
      <c r="AB14" s="6"/>
      <c r="AC14" s="1"/>
      <c r="AD14" s="12" t="s">
        <v>30</v>
      </c>
      <c r="AE14" s="12"/>
      <c r="AF14" s="15">
        <v>7.26</v>
      </c>
      <c r="AG14" s="12"/>
      <c r="AH14" s="1"/>
      <c r="AI14" s="1"/>
      <c r="AJ14" s="1"/>
      <c r="AK14" s="1"/>
      <c r="AL14" s="1"/>
      <c r="AM14" s="1"/>
    </row>
    <row r="15" spans="1:39">
      <c r="A15" s="1"/>
      <c r="B15" s="4" t="str">
        <f t="shared" si="0"/>
        <v/>
      </c>
      <c r="C15" s="13"/>
      <c r="D15" s="5"/>
      <c r="E15" s="6"/>
      <c r="F15" s="6"/>
      <c r="G15" s="6"/>
      <c r="H15" s="7"/>
      <c r="I15" s="7"/>
      <c r="J15" s="8"/>
      <c r="K15" s="8"/>
      <c r="L15" s="9" t="str">
        <f t="shared" si="1"/>
        <v/>
      </c>
      <c r="M15" s="10" t="str">
        <f t="shared" si="2"/>
        <v/>
      </c>
      <c r="N15" s="10" t="str">
        <f t="shared" si="3"/>
        <v/>
      </c>
      <c r="O15" s="6"/>
      <c r="P15" s="6"/>
      <c r="Q15" s="6"/>
      <c r="R15" s="11"/>
      <c r="S15" s="11"/>
      <c r="T15" s="6"/>
      <c r="U15" s="6"/>
      <c r="V15" s="6"/>
      <c r="W15" s="6"/>
      <c r="X15" s="6"/>
      <c r="Y15" s="6"/>
      <c r="Z15" s="6"/>
      <c r="AA15" s="6"/>
      <c r="AB15" s="6"/>
      <c r="AC15" s="1"/>
      <c r="AD15" s="12"/>
      <c r="AE15" s="16" t="s">
        <v>37</v>
      </c>
      <c r="AF15" s="16" t="s">
        <v>38</v>
      </c>
      <c r="AG15" s="16" t="s">
        <v>39</v>
      </c>
      <c r="AH15" s="1"/>
      <c r="AI15" s="1"/>
      <c r="AJ15" s="1"/>
      <c r="AK15" s="1"/>
      <c r="AL15" s="1"/>
      <c r="AM15" s="1"/>
    </row>
    <row r="16" spans="1:39">
      <c r="A16" s="1"/>
      <c r="B16" s="4" t="str">
        <f t="shared" si="0"/>
        <v/>
      </c>
      <c r="C16" s="13"/>
      <c r="D16" s="5"/>
      <c r="E16" s="6"/>
      <c r="F16" s="6"/>
      <c r="G16" s="6"/>
      <c r="H16" s="7"/>
      <c r="I16" s="7"/>
      <c r="J16" s="8"/>
      <c r="K16" s="8"/>
      <c r="L16" s="9" t="str">
        <f t="shared" si="1"/>
        <v/>
      </c>
      <c r="M16" s="10" t="str">
        <f t="shared" si="2"/>
        <v/>
      </c>
      <c r="N16" s="10" t="str">
        <f t="shared" si="3"/>
        <v/>
      </c>
      <c r="O16" s="6"/>
      <c r="P16" s="6"/>
      <c r="Q16" s="6"/>
      <c r="R16" s="11"/>
      <c r="S16" s="11"/>
      <c r="T16" s="6"/>
      <c r="U16" s="6"/>
      <c r="V16" s="6"/>
      <c r="W16" s="6"/>
      <c r="X16" s="6"/>
      <c r="Y16" s="6"/>
      <c r="Z16" s="6"/>
      <c r="AA16" s="6"/>
      <c r="AB16" s="6"/>
      <c r="AC16" s="1"/>
      <c r="AD16" s="12" t="s">
        <v>0</v>
      </c>
      <c r="AE16" s="1">
        <v>236</v>
      </c>
      <c r="AF16" s="17">
        <f>AE16*$AF$14</f>
        <v>1713.36</v>
      </c>
      <c r="AG16" s="18">
        <f>AF16</f>
        <v>1713.36</v>
      </c>
      <c r="AH16" s="1"/>
      <c r="AI16" s="1"/>
      <c r="AJ16" s="1"/>
      <c r="AK16" s="1"/>
      <c r="AL16" s="1"/>
      <c r="AM16" s="1"/>
    </row>
    <row r="17" spans="1:39">
      <c r="A17" s="1"/>
      <c r="B17" s="4" t="str">
        <f t="shared" si="0"/>
        <v/>
      </c>
      <c r="C17" s="5"/>
      <c r="D17" s="5"/>
      <c r="E17" s="6"/>
      <c r="F17" s="6"/>
      <c r="G17" s="6"/>
      <c r="H17" s="7"/>
      <c r="I17" s="7"/>
      <c r="J17" s="8"/>
      <c r="K17" s="8"/>
      <c r="L17" s="9" t="str">
        <f t="shared" si="1"/>
        <v/>
      </c>
      <c r="M17" s="10" t="str">
        <f t="shared" si="2"/>
        <v/>
      </c>
      <c r="N17" s="10" t="str">
        <f t="shared" si="3"/>
        <v/>
      </c>
      <c r="O17" s="6"/>
      <c r="P17" s="6"/>
      <c r="Q17" s="6"/>
      <c r="R17" s="11"/>
      <c r="S17" s="11"/>
      <c r="T17" s="6"/>
      <c r="U17" s="6"/>
      <c r="V17" s="6"/>
      <c r="W17" s="6"/>
      <c r="X17" s="6"/>
      <c r="Y17" s="6"/>
      <c r="Z17" s="6"/>
      <c r="AA17" s="6"/>
      <c r="AB17" s="6"/>
      <c r="AC17" s="1"/>
      <c r="AD17" s="12" t="s">
        <v>35</v>
      </c>
      <c r="AE17" s="1">
        <f>AE16</f>
        <v>236</v>
      </c>
      <c r="AF17" s="17">
        <f>AF16</f>
        <v>1713.36</v>
      </c>
      <c r="AG17" s="18">
        <f>AG16</f>
        <v>1713.36</v>
      </c>
      <c r="AH17" s="1"/>
      <c r="AI17" s="1"/>
      <c r="AJ17" s="1"/>
      <c r="AK17" s="1"/>
      <c r="AL17" s="1"/>
      <c r="AM17" s="1"/>
    </row>
    <row r="18" spans="1:39">
      <c r="A18" s="1"/>
      <c r="B18" s="4" t="str">
        <f t="shared" si="0"/>
        <v/>
      </c>
      <c r="C18" s="13"/>
      <c r="D18" s="5"/>
      <c r="E18" s="6"/>
      <c r="F18" s="6"/>
      <c r="G18" s="6"/>
      <c r="H18" s="7"/>
      <c r="I18" s="7"/>
      <c r="J18" s="8"/>
      <c r="K18" s="8"/>
      <c r="L18" s="9" t="str">
        <f t="shared" si="1"/>
        <v/>
      </c>
      <c r="M18" s="10" t="str">
        <f t="shared" si="2"/>
        <v/>
      </c>
      <c r="N18" s="10" t="str">
        <f t="shared" si="3"/>
        <v/>
      </c>
      <c r="O18" s="6"/>
      <c r="P18" s="6"/>
      <c r="Q18" s="6"/>
      <c r="R18" s="11"/>
      <c r="S18" s="11"/>
      <c r="T18" s="6"/>
      <c r="U18" s="6"/>
      <c r="V18" s="6"/>
      <c r="W18" s="6"/>
      <c r="X18" s="6"/>
      <c r="Y18" s="6"/>
      <c r="Z18" s="6"/>
      <c r="AA18" s="6"/>
      <c r="AB18" s="6"/>
      <c r="AC18" s="1"/>
      <c r="AD18" s="12" t="s">
        <v>40</v>
      </c>
      <c r="AE18" s="1">
        <f>AE17</f>
        <v>236</v>
      </c>
      <c r="AF18" s="17">
        <f>AE18*$AF$14</f>
        <v>1713.36</v>
      </c>
      <c r="AG18" s="18">
        <v>1900</v>
      </c>
      <c r="AH18" s="1"/>
      <c r="AI18" s="1"/>
      <c r="AJ18" s="1"/>
      <c r="AK18" s="1"/>
      <c r="AL18" s="1"/>
      <c r="AM18" s="1"/>
    </row>
    <row r="19" spans="1:39">
      <c r="A19" s="1"/>
      <c r="B19" s="4" t="str">
        <f t="shared" si="0"/>
        <v/>
      </c>
      <c r="C19" s="5"/>
      <c r="D19" s="5"/>
      <c r="E19" s="6"/>
      <c r="F19" s="6"/>
      <c r="G19" s="6"/>
      <c r="H19" s="7"/>
      <c r="I19" s="7"/>
      <c r="J19" s="8"/>
      <c r="K19" s="8"/>
      <c r="L19" s="9" t="str">
        <f t="shared" si="1"/>
        <v/>
      </c>
      <c r="M19" s="10" t="str">
        <f t="shared" si="2"/>
        <v/>
      </c>
      <c r="N19" s="10" t="str">
        <f t="shared" si="3"/>
        <v/>
      </c>
      <c r="O19" s="6"/>
      <c r="P19" s="6"/>
      <c r="Q19" s="6"/>
      <c r="R19" s="11"/>
      <c r="S19" s="11"/>
      <c r="T19" s="6"/>
      <c r="U19" s="6"/>
      <c r="V19" s="6"/>
      <c r="W19" s="6"/>
      <c r="X19" s="6"/>
      <c r="Y19" s="6"/>
      <c r="Z19" s="6"/>
      <c r="AA19" s="6"/>
      <c r="AB19" s="6"/>
      <c r="AC19" s="1"/>
      <c r="AD19" s="12" t="s">
        <v>41</v>
      </c>
      <c r="AE19" s="1">
        <f>AE18</f>
        <v>236</v>
      </c>
      <c r="AF19" s="17">
        <f>AF18</f>
        <v>1713.36</v>
      </c>
      <c r="AG19" s="18">
        <f>AG17</f>
        <v>1713.36</v>
      </c>
      <c r="AH19" s="1"/>
      <c r="AI19" s="1"/>
      <c r="AJ19" s="1"/>
      <c r="AK19" s="1"/>
      <c r="AL19" s="1"/>
      <c r="AM19" s="1"/>
    </row>
    <row r="20" spans="1:39">
      <c r="A20" s="1"/>
      <c r="B20" s="4" t="str">
        <f t="shared" si="0"/>
        <v/>
      </c>
      <c r="C20" s="5"/>
      <c r="D20" s="5"/>
      <c r="E20" s="6"/>
      <c r="F20" s="6"/>
      <c r="G20" s="6"/>
      <c r="H20" s="7"/>
      <c r="I20" s="7"/>
      <c r="J20" s="8"/>
      <c r="K20" s="8"/>
      <c r="L20" s="9" t="str">
        <f t="shared" si="1"/>
        <v/>
      </c>
      <c r="M20" s="10" t="str">
        <f t="shared" si="2"/>
        <v/>
      </c>
      <c r="N20" s="10" t="str">
        <f t="shared" si="3"/>
        <v/>
      </c>
      <c r="O20" s="6"/>
      <c r="P20" s="6"/>
      <c r="Q20" s="6"/>
      <c r="R20" s="11"/>
      <c r="S20" s="11"/>
      <c r="T20" s="6"/>
      <c r="U20" s="6"/>
      <c r="V20" s="6"/>
      <c r="W20" s="6"/>
      <c r="X20" s="6"/>
      <c r="Y20" s="6"/>
      <c r="Z20" s="6"/>
      <c r="AA20" s="6"/>
      <c r="AB20" s="6"/>
      <c r="AC20" s="1"/>
      <c r="AD20" s="12" t="s">
        <v>42</v>
      </c>
      <c r="AE20" s="1">
        <f>AE16</f>
        <v>236</v>
      </c>
      <c r="AF20" s="17">
        <f t="shared" ref="AF20:AF22" si="4">AE20*$AF$14</f>
        <v>1713.36</v>
      </c>
      <c r="AG20" s="18">
        <f>AG16</f>
        <v>1713.36</v>
      </c>
      <c r="AH20" s="1"/>
      <c r="AI20" s="1"/>
      <c r="AJ20" s="1"/>
      <c r="AK20" s="1"/>
      <c r="AL20" s="1"/>
      <c r="AM20" s="1"/>
    </row>
    <row r="21" spans="1:39">
      <c r="A21" s="1"/>
      <c r="B21" s="4" t="str">
        <f t="shared" si="0"/>
        <v/>
      </c>
      <c r="C21" s="13"/>
      <c r="D21" s="5"/>
      <c r="E21" s="6"/>
      <c r="F21" s="6"/>
      <c r="G21" s="6"/>
      <c r="H21" s="7"/>
      <c r="I21" s="7"/>
      <c r="J21" s="8"/>
      <c r="K21" s="8"/>
      <c r="L21" s="9" t="str">
        <f t="shared" si="1"/>
        <v/>
      </c>
      <c r="M21" s="10" t="str">
        <f t="shared" si="2"/>
        <v/>
      </c>
      <c r="N21" s="10" t="str">
        <f t="shared" si="3"/>
        <v/>
      </c>
      <c r="O21" s="6"/>
      <c r="P21" s="6"/>
      <c r="Q21" s="6"/>
      <c r="R21" s="11"/>
      <c r="S21" s="11"/>
      <c r="T21" s="6"/>
      <c r="U21" s="6"/>
      <c r="V21" s="6"/>
      <c r="W21" s="6"/>
      <c r="X21" s="6"/>
      <c r="Y21" s="6"/>
      <c r="Z21" s="6"/>
      <c r="AA21" s="6"/>
      <c r="AB21" s="6"/>
      <c r="AC21" s="1"/>
      <c r="AD21" s="12" t="s">
        <v>43</v>
      </c>
      <c r="AE21" s="1">
        <v>237</v>
      </c>
      <c r="AF21" s="17">
        <f t="shared" si="4"/>
        <v>1720.62</v>
      </c>
      <c r="AG21" s="18">
        <v>2100</v>
      </c>
      <c r="AH21" s="1"/>
      <c r="AI21" s="1"/>
      <c r="AJ21" s="1"/>
      <c r="AK21" s="1"/>
      <c r="AL21" s="1"/>
      <c r="AM21" s="1"/>
    </row>
    <row r="22" spans="1:39">
      <c r="A22" s="1"/>
      <c r="B22" s="4" t="str">
        <f t="shared" si="0"/>
        <v/>
      </c>
      <c r="C22" s="13"/>
      <c r="D22" s="5"/>
      <c r="E22" s="6"/>
      <c r="F22" s="6"/>
      <c r="G22" s="6"/>
      <c r="H22" s="7"/>
      <c r="I22" s="7"/>
      <c r="J22" s="8"/>
      <c r="K22" s="8"/>
      <c r="L22" s="9" t="str">
        <f t="shared" si="1"/>
        <v/>
      </c>
      <c r="M22" s="10" t="str">
        <f t="shared" si="2"/>
        <v/>
      </c>
      <c r="N22" s="10" t="str">
        <f t="shared" si="3"/>
        <v/>
      </c>
      <c r="O22" s="6"/>
      <c r="P22" s="6"/>
      <c r="Q22" s="6"/>
      <c r="R22" s="11"/>
      <c r="S22" s="11"/>
      <c r="T22" s="6"/>
      <c r="U22" s="6"/>
      <c r="V22" s="6"/>
      <c r="W22" s="6"/>
      <c r="X22" s="6"/>
      <c r="Y22" s="6"/>
      <c r="Z22" s="6"/>
      <c r="AA22" s="6"/>
      <c r="AB22" s="6"/>
      <c r="AC22" s="1"/>
      <c r="AD22" s="12" t="s">
        <v>44</v>
      </c>
      <c r="AE22" s="1">
        <v>295</v>
      </c>
      <c r="AF22" s="17">
        <f t="shared" si="4"/>
        <v>2141.6999999999998</v>
      </c>
      <c r="AG22" s="18">
        <v>2600</v>
      </c>
      <c r="AH22" s="1"/>
      <c r="AI22" s="1"/>
      <c r="AJ22" s="1"/>
      <c r="AK22" s="1"/>
      <c r="AL22" s="1"/>
      <c r="AM22" s="1"/>
    </row>
    <row r="23" spans="1:39">
      <c r="A23" s="1"/>
      <c r="B23" s="4" t="str">
        <f t="shared" si="0"/>
        <v/>
      </c>
      <c r="C23" s="13"/>
      <c r="D23" s="5"/>
      <c r="E23" s="6"/>
      <c r="F23" s="6"/>
      <c r="G23" s="6"/>
      <c r="H23" s="7"/>
      <c r="I23" s="7"/>
      <c r="J23" s="8"/>
      <c r="K23" s="8"/>
      <c r="L23" s="9" t="str">
        <f t="shared" si="1"/>
        <v/>
      </c>
      <c r="M23" s="10" t="str">
        <f t="shared" si="2"/>
        <v/>
      </c>
      <c r="N23" s="10" t="str">
        <f t="shared" si="3"/>
        <v/>
      </c>
      <c r="O23" s="6"/>
      <c r="P23" s="6"/>
      <c r="Q23" s="6"/>
      <c r="R23" s="11"/>
      <c r="S23" s="11"/>
      <c r="T23" s="6"/>
      <c r="U23" s="6"/>
      <c r="V23" s="6"/>
      <c r="W23" s="6"/>
      <c r="X23" s="6"/>
      <c r="Y23" s="6"/>
      <c r="Z23" s="6"/>
      <c r="AA23" s="6"/>
      <c r="AB23" s="6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>
      <c r="A24" s="1"/>
      <c r="B24" s="4" t="str">
        <f t="shared" si="0"/>
        <v/>
      </c>
      <c r="C24" s="5"/>
      <c r="D24" s="5"/>
      <c r="E24" s="6"/>
      <c r="F24" s="6"/>
      <c r="G24" s="6"/>
      <c r="H24" s="7"/>
      <c r="I24" s="7"/>
      <c r="J24" s="8"/>
      <c r="K24" s="8"/>
      <c r="L24" s="9" t="str">
        <f t="shared" si="1"/>
        <v/>
      </c>
      <c r="M24" s="10" t="str">
        <f t="shared" si="2"/>
        <v/>
      </c>
      <c r="N24" s="10" t="str">
        <f t="shared" si="3"/>
        <v/>
      </c>
      <c r="O24" s="6"/>
      <c r="P24" s="6"/>
      <c r="Q24" s="6"/>
      <c r="R24" s="11"/>
      <c r="S24" s="11"/>
      <c r="T24" s="6"/>
      <c r="U24" s="6"/>
      <c r="V24" s="6"/>
      <c r="W24" s="6"/>
      <c r="X24" s="6"/>
      <c r="Y24" s="6"/>
      <c r="Z24" s="6"/>
      <c r="AA24" s="6"/>
      <c r="AB24" s="6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>
      <c r="A25" s="1"/>
      <c r="B25" s="4" t="str">
        <f t="shared" si="0"/>
        <v/>
      </c>
      <c r="C25" s="5"/>
      <c r="D25" s="5"/>
      <c r="E25" s="6"/>
      <c r="F25" s="6"/>
      <c r="G25" s="6"/>
      <c r="H25" s="7"/>
      <c r="I25" s="7"/>
      <c r="J25" s="8"/>
      <c r="K25" s="8"/>
      <c r="L25" s="9" t="str">
        <f t="shared" si="1"/>
        <v/>
      </c>
      <c r="M25" s="10" t="str">
        <f t="shared" si="2"/>
        <v/>
      </c>
      <c r="N25" s="10" t="str">
        <f t="shared" si="3"/>
        <v/>
      </c>
      <c r="O25" s="6"/>
      <c r="P25" s="6"/>
      <c r="Q25" s="6"/>
      <c r="R25" s="11"/>
      <c r="S25" s="11"/>
      <c r="T25" s="6"/>
      <c r="U25" s="6"/>
      <c r="V25" s="6"/>
      <c r="W25" s="6"/>
      <c r="X25" s="6"/>
      <c r="Y25" s="6"/>
      <c r="Z25" s="6"/>
      <c r="AA25" s="6"/>
      <c r="AB25" s="6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>
      <c r="A26" s="1"/>
      <c r="B26" s="4" t="str">
        <f t="shared" si="0"/>
        <v/>
      </c>
      <c r="C26" s="5"/>
      <c r="D26" s="5"/>
      <c r="E26" s="6"/>
      <c r="F26" s="6"/>
      <c r="G26" s="6"/>
      <c r="H26" s="7"/>
      <c r="I26" s="7"/>
      <c r="J26" s="8"/>
      <c r="K26" s="8"/>
      <c r="L26" s="9" t="str">
        <f t="shared" si="1"/>
        <v/>
      </c>
      <c r="M26" s="10" t="str">
        <f t="shared" si="2"/>
        <v/>
      </c>
      <c r="N26" s="10" t="str">
        <f t="shared" si="3"/>
        <v/>
      </c>
      <c r="O26" s="6"/>
      <c r="P26" s="6"/>
      <c r="Q26" s="6"/>
      <c r="R26" s="11"/>
      <c r="S26" s="11"/>
      <c r="T26" s="6"/>
      <c r="U26" s="6"/>
      <c r="V26" s="6"/>
      <c r="W26" s="6"/>
      <c r="X26" s="6"/>
      <c r="Y26" s="6"/>
      <c r="Z26" s="6"/>
      <c r="AA26" s="6"/>
      <c r="AB26" s="6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>
      <c r="A27" s="1"/>
      <c r="B27" s="4" t="str">
        <f t="shared" si="0"/>
        <v/>
      </c>
      <c r="C27" s="5"/>
      <c r="D27" s="5"/>
      <c r="E27" s="6"/>
      <c r="F27" s="6"/>
      <c r="G27" s="6"/>
      <c r="H27" s="7"/>
      <c r="I27" s="7"/>
      <c r="J27" s="8"/>
      <c r="K27" s="8"/>
      <c r="L27" s="9" t="str">
        <f t="shared" si="1"/>
        <v/>
      </c>
      <c r="M27" s="10" t="str">
        <f t="shared" si="2"/>
        <v/>
      </c>
      <c r="N27" s="10" t="str">
        <f t="shared" si="3"/>
        <v/>
      </c>
      <c r="O27" s="6"/>
      <c r="P27" s="6"/>
      <c r="Q27" s="6"/>
      <c r="R27" s="11"/>
      <c r="S27" s="11"/>
      <c r="T27" s="6"/>
      <c r="U27" s="6"/>
      <c r="V27" s="6"/>
      <c r="W27" s="6"/>
      <c r="X27" s="6"/>
      <c r="Y27" s="6"/>
      <c r="Z27" s="6"/>
      <c r="AA27" s="6"/>
      <c r="AB27" s="6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>
      <c r="A28" s="1"/>
      <c r="B28" s="4" t="str">
        <f t="shared" si="0"/>
        <v/>
      </c>
      <c r="C28" s="13"/>
      <c r="D28" s="5"/>
      <c r="E28" s="6"/>
      <c r="F28" s="6"/>
      <c r="G28" s="6"/>
      <c r="H28" s="7"/>
      <c r="I28" s="7"/>
      <c r="J28" s="8"/>
      <c r="K28" s="8"/>
      <c r="L28" s="9" t="str">
        <f t="shared" si="1"/>
        <v/>
      </c>
      <c r="M28" s="10" t="str">
        <f t="shared" si="2"/>
        <v/>
      </c>
      <c r="N28" s="10" t="str">
        <f t="shared" si="3"/>
        <v/>
      </c>
      <c r="O28" s="6"/>
      <c r="P28" s="6"/>
      <c r="Q28" s="6"/>
      <c r="R28" s="11"/>
      <c r="S28" s="11"/>
      <c r="T28" s="6"/>
      <c r="U28" s="6"/>
      <c r="V28" s="6"/>
      <c r="W28" s="6"/>
      <c r="X28" s="6"/>
      <c r="Y28" s="6"/>
      <c r="Z28" s="6"/>
      <c r="AA28" s="6"/>
      <c r="AB28" s="6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>
      <c r="A29" s="1"/>
      <c r="B29" s="4" t="str">
        <f t="shared" si="0"/>
        <v/>
      </c>
      <c r="C29" s="13"/>
      <c r="D29" s="5"/>
      <c r="E29" s="6"/>
      <c r="F29" s="6"/>
      <c r="G29" s="6"/>
      <c r="H29" s="7"/>
      <c r="I29" s="7"/>
      <c r="J29" s="8"/>
      <c r="K29" s="8"/>
      <c r="L29" s="9" t="str">
        <f t="shared" si="1"/>
        <v/>
      </c>
      <c r="M29" s="10" t="str">
        <f t="shared" si="2"/>
        <v/>
      </c>
      <c r="N29" s="10" t="str">
        <f t="shared" si="3"/>
        <v/>
      </c>
      <c r="O29" s="6"/>
      <c r="P29" s="6"/>
      <c r="Q29" s="6"/>
      <c r="R29" s="11"/>
      <c r="S29" s="11"/>
      <c r="T29" s="6"/>
      <c r="U29" s="6"/>
      <c r="V29" s="6"/>
      <c r="W29" s="6"/>
      <c r="X29" s="6"/>
      <c r="Y29" s="6"/>
      <c r="Z29" s="6"/>
      <c r="AA29" s="6"/>
      <c r="AB29" s="6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>
      <c r="A30" s="1"/>
      <c r="B30" s="4" t="str">
        <f t="shared" si="0"/>
        <v/>
      </c>
      <c r="C30" s="13"/>
      <c r="D30" s="5"/>
      <c r="E30" s="6"/>
      <c r="F30" s="6"/>
      <c r="G30" s="6"/>
      <c r="H30" s="7"/>
      <c r="I30" s="7"/>
      <c r="J30" s="8"/>
      <c r="K30" s="8"/>
      <c r="L30" s="9" t="str">
        <f t="shared" si="1"/>
        <v/>
      </c>
      <c r="M30" s="10" t="str">
        <f t="shared" si="2"/>
        <v/>
      </c>
      <c r="N30" s="10" t="str">
        <f t="shared" si="3"/>
        <v/>
      </c>
      <c r="O30" s="6"/>
      <c r="P30" s="6"/>
      <c r="Q30" s="6"/>
      <c r="R30" s="11"/>
      <c r="S30" s="11"/>
      <c r="T30" s="6"/>
      <c r="U30" s="6"/>
      <c r="V30" s="6"/>
      <c r="W30" s="6"/>
      <c r="X30" s="6"/>
      <c r="Y30" s="6"/>
      <c r="Z30" s="6"/>
      <c r="AA30" s="6"/>
      <c r="AB30" s="6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>
      <c r="A31" s="1"/>
      <c r="B31" s="4" t="str">
        <f t="shared" si="0"/>
        <v/>
      </c>
      <c r="C31" s="13"/>
      <c r="D31" s="5"/>
      <c r="E31" s="6"/>
      <c r="F31" s="6"/>
      <c r="G31" s="6"/>
      <c r="H31" s="7"/>
      <c r="I31" s="7"/>
      <c r="J31" s="8"/>
      <c r="K31" s="8"/>
      <c r="L31" s="9" t="str">
        <f t="shared" si="1"/>
        <v/>
      </c>
      <c r="M31" s="10" t="str">
        <f t="shared" si="2"/>
        <v/>
      </c>
      <c r="N31" s="10" t="str">
        <f t="shared" si="3"/>
        <v/>
      </c>
      <c r="O31" s="6"/>
      <c r="P31" s="6"/>
      <c r="Q31" s="6"/>
      <c r="R31" s="11"/>
      <c r="S31" s="11"/>
      <c r="T31" s="6"/>
      <c r="U31" s="6"/>
      <c r="V31" s="6"/>
      <c r="W31" s="6"/>
      <c r="X31" s="6"/>
      <c r="Y31" s="6"/>
      <c r="Z31" s="6"/>
      <c r="AA31" s="6"/>
      <c r="AB31" s="6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>
      <c r="A32" s="1"/>
      <c r="B32" s="4" t="str">
        <f t="shared" si="0"/>
        <v/>
      </c>
      <c r="C32" s="13"/>
      <c r="D32" s="5"/>
      <c r="E32" s="6"/>
      <c r="F32" s="6"/>
      <c r="G32" s="6"/>
      <c r="H32" s="7"/>
      <c r="I32" s="7"/>
      <c r="J32" s="8"/>
      <c r="K32" s="8"/>
      <c r="L32" s="9" t="str">
        <f t="shared" si="1"/>
        <v/>
      </c>
      <c r="M32" s="10" t="str">
        <f t="shared" si="2"/>
        <v/>
      </c>
      <c r="N32" s="10" t="str">
        <f t="shared" si="3"/>
        <v/>
      </c>
      <c r="O32" s="6"/>
      <c r="P32" s="6"/>
      <c r="Q32" s="6"/>
      <c r="R32" s="11"/>
      <c r="S32" s="19"/>
      <c r="T32" s="6"/>
      <c r="U32" s="6"/>
      <c r="V32" s="6"/>
      <c r="W32" s="6"/>
      <c r="X32" s="6"/>
      <c r="Y32" s="6"/>
      <c r="Z32" s="6"/>
      <c r="AA32" s="6"/>
      <c r="AB32" s="6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>
      <c r="A33" s="1"/>
      <c r="B33" s="4" t="str">
        <f t="shared" si="0"/>
        <v/>
      </c>
      <c r="C33" s="13"/>
      <c r="D33" s="5"/>
      <c r="E33" s="6"/>
      <c r="F33" s="6"/>
      <c r="G33" s="6"/>
      <c r="H33" s="7"/>
      <c r="I33" s="7"/>
      <c r="J33" s="8"/>
      <c r="K33" s="8"/>
      <c r="L33" s="9" t="str">
        <f t="shared" si="1"/>
        <v/>
      </c>
      <c r="M33" s="10" t="str">
        <f t="shared" si="2"/>
        <v/>
      </c>
      <c r="N33" s="10" t="str">
        <f t="shared" si="3"/>
        <v/>
      </c>
      <c r="O33" s="6"/>
      <c r="P33" s="6"/>
      <c r="Q33" s="6"/>
      <c r="R33" s="11"/>
      <c r="S33" s="11"/>
      <c r="T33" s="6"/>
      <c r="U33" s="6"/>
      <c r="V33" s="6"/>
      <c r="W33" s="6"/>
      <c r="X33" s="6"/>
      <c r="Y33" s="6"/>
      <c r="Z33" s="6"/>
      <c r="AA33" s="6"/>
      <c r="AB33" s="6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>
      <c r="A34" s="1"/>
      <c r="B34" s="4" t="str">
        <f t="shared" si="0"/>
        <v/>
      </c>
      <c r="C34" s="5"/>
      <c r="D34" s="5"/>
      <c r="E34" s="6"/>
      <c r="F34" s="6"/>
      <c r="G34" s="6"/>
      <c r="H34" s="7"/>
      <c r="I34" s="7"/>
      <c r="J34" s="8"/>
      <c r="K34" s="8"/>
      <c r="L34" s="9" t="str">
        <f t="shared" si="1"/>
        <v/>
      </c>
      <c r="M34" s="10" t="str">
        <f t="shared" si="2"/>
        <v/>
      </c>
      <c r="N34" s="10" t="str">
        <f t="shared" si="3"/>
        <v/>
      </c>
      <c r="O34" s="6"/>
      <c r="P34" s="6"/>
      <c r="Q34" s="6"/>
      <c r="R34" s="11"/>
      <c r="S34" s="11"/>
      <c r="T34" s="6"/>
      <c r="U34" s="6"/>
      <c r="V34" s="6"/>
      <c r="W34" s="6"/>
      <c r="X34" s="6"/>
      <c r="Y34" s="6"/>
      <c r="Z34" s="6"/>
      <c r="AA34" s="6"/>
      <c r="AB34" s="6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>
      <c r="A35" s="1"/>
      <c r="B35" s="4" t="str">
        <f t="shared" si="0"/>
        <v/>
      </c>
      <c r="C35" s="5"/>
      <c r="D35" s="5"/>
      <c r="E35" s="6"/>
      <c r="F35" s="6"/>
      <c r="G35" s="6"/>
      <c r="H35" s="7"/>
      <c r="I35" s="7"/>
      <c r="J35" s="8"/>
      <c r="K35" s="8"/>
      <c r="L35" s="9" t="str">
        <f t="shared" si="1"/>
        <v/>
      </c>
      <c r="M35" s="10" t="str">
        <f t="shared" si="2"/>
        <v/>
      </c>
      <c r="N35" s="10" t="str">
        <f t="shared" si="3"/>
        <v/>
      </c>
      <c r="O35" s="6"/>
      <c r="P35" s="6"/>
      <c r="Q35" s="6"/>
      <c r="R35" s="11"/>
      <c r="S35" s="11"/>
      <c r="T35" s="6"/>
      <c r="U35" s="6"/>
      <c r="V35" s="6"/>
      <c r="W35" s="6"/>
      <c r="X35" s="6"/>
      <c r="Y35" s="6"/>
      <c r="Z35" s="6"/>
      <c r="AA35" s="6"/>
      <c r="AB35" s="6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>
      <c r="A36" s="1"/>
      <c r="B36" s="4" t="str">
        <f t="shared" si="0"/>
        <v/>
      </c>
      <c r="C36" s="13"/>
      <c r="D36" s="5"/>
      <c r="E36" s="6"/>
      <c r="F36" s="6"/>
      <c r="G36" s="6"/>
      <c r="H36" s="7"/>
      <c r="I36" s="7"/>
      <c r="J36" s="8"/>
      <c r="K36" s="8"/>
      <c r="L36" s="9" t="str">
        <f t="shared" si="1"/>
        <v/>
      </c>
      <c r="M36" s="10" t="str">
        <f t="shared" si="2"/>
        <v/>
      </c>
      <c r="N36" s="10" t="str">
        <f t="shared" si="3"/>
        <v/>
      </c>
      <c r="O36" s="6"/>
      <c r="P36" s="6"/>
      <c r="Q36" s="6"/>
      <c r="R36" s="11"/>
      <c r="S36" s="11"/>
      <c r="T36" s="6"/>
      <c r="U36" s="6"/>
      <c r="V36" s="6"/>
      <c r="W36" s="6"/>
      <c r="X36" s="6"/>
      <c r="Y36" s="6"/>
      <c r="Z36" s="6"/>
      <c r="AA36" s="6"/>
      <c r="AB36" s="6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>
      <c r="A37" s="1"/>
      <c r="B37" s="4" t="str">
        <f t="shared" si="0"/>
        <v/>
      </c>
      <c r="C37" s="5"/>
      <c r="D37" s="5"/>
      <c r="E37" s="6"/>
      <c r="F37" s="6"/>
      <c r="G37" s="6"/>
      <c r="H37" s="7"/>
      <c r="I37" s="7"/>
      <c r="J37" s="8"/>
      <c r="K37" s="8"/>
      <c r="L37" s="9" t="str">
        <f t="shared" si="1"/>
        <v/>
      </c>
      <c r="M37" s="10" t="str">
        <f t="shared" si="2"/>
        <v/>
      </c>
      <c r="N37" s="10" t="str">
        <f t="shared" si="3"/>
        <v/>
      </c>
      <c r="O37" s="6"/>
      <c r="P37" s="6"/>
      <c r="Q37" s="6"/>
      <c r="R37" s="11"/>
      <c r="S37" s="11"/>
      <c r="T37" s="6"/>
      <c r="U37" s="6"/>
      <c r="V37" s="6"/>
      <c r="W37" s="6"/>
      <c r="X37" s="6"/>
      <c r="Y37" s="6"/>
      <c r="Z37" s="6"/>
      <c r="AA37" s="6"/>
      <c r="AB37" s="6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>
      <c r="A38" s="1"/>
      <c r="B38" s="4" t="str">
        <f t="shared" si="0"/>
        <v/>
      </c>
      <c r="C38" s="5"/>
      <c r="D38" s="5"/>
      <c r="E38" s="6"/>
      <c r="F38" s="6"/>
      <c r="G38" s="6"/>
      <c r="H38" s="7"/>
      <c r="I38" s="7"/>
      <c r="J38" s="8"/>
      <c r="K38" s="8"/>
      <c r="L38" s="9" t="str">
        <f t="shared" si="1"/>
        <v/>
      </c>
      <c r="M38" s="10" t="str">
        <f t="shared" si="2"/>
        <v/>
      </c>
      <c r="N38" s="10" t="str">
        <f t="shared" si="3"/>
        <v/>
      </c>
      <c r="O38" s="6"/>
      <c r="P38" s="6"/>
      <c r="Q38" s="6"/>
      <c r="R38" s="11"/>
      <c r="S38" s="11"/>
      <c r="T38" s="6"/>
      <c r="U38" s="6"/>
      <c r="V38" s="6"/>
      <c r="W38" s="6"/>
      <c r="X38" s="6"/>
      <c r="Y38" s="6"/>
      <c r="Z38" s="6"/>
      <c r="AA38" s="6"/>
      <c r="AB38" s="6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>
      <c r="A39" s="1"/>
      <c r="B39" s="4" t="str">
        <f t="shared" si="0"/>
        <v/>
      </c>
      <c r="C39" s="13"/>
      <c r="D39" s="5"/>
      <c r="E39" s="6"/>
      <c r="F39" s="6"/>
      <c r="G39" s="6"/>
      <c r="H39" s="7"/>
      <c r="I39" s="7"/>
      <c r="J39" s="8"/>
      <c r="K39" s="8"/>
      <c r="L39" s="9" t="str">
        <f t="shared" si="1"/>
        <v/>
      </c>
      <c r="M39" s="10" t="str">
        <f t="shared" si="2"/>
        <v/>
      </c>
      <c r="N39" s="10" t="str">
        <f t="shared" si="3"/>
        <v/>
      </c>
      <c r="O39" s="6"/>
      <c r="P39" s="6"/>
      <c r="Q39" s="6"/>
      <c r="R39" s="11"/>
      <c r="S39" s="20"/>
      <c r="T39" s="6"/>
      <c r="U39" s="6"/>
      <c r="V39" s="6"/>
      <c r="W39" s="6"/>
      <c r="X39" s="6"/>
      <c r="Y39" s="6"/>
      <c r="Z39" s="6"/>
      <c r="AA39" s="6"/>
      <c r="AB39" s="6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>
      <c r="A40" s="1"/>
      <c r="B40" s="4" t="str">
        <f t="shared" si="0"/>
        <v/>
      </c>
      <c r="C40" s="13"/>
      <c r="D40" s="5"/>
      <c r="E40" s="6"/>
      <c r="F40" s="6"/>
      <c r="G40" s="6"/>
      <c r="H40" s="7"/>
      <c r="I40" s="7"/>
      <c r="J40" s="8" t="str">
        <f t="shared" ref="J40:J69" si="5">IF(P40="CDI","",IF(H40="","",I40-H40+1))</f>
        <v/>
      </c>
      <c r="K40" s="8" t="str">
        <f t="shared" ref="K40:K69" si="6">IF(J40="","",IF(J40/7&lt;1,1,J40/7))</f>
        <v/>
      </c>
      <c r="L40" s="9" t="str">
        <f t="shared" si="1"/>
        <v/>
      </c>
      <c r="M40" s="10" t="str">
        <f t="shared" si="2"/>
        <v/>
      </c>
      <c r="N40" s="10" t="str">
        <f t="shared" si="3"/>
        <v/>
      </c>
      <c r="O40" s="6"/>
      <c r="P40" s="6"/>
      <c r="Q40" s="6"/>
      <c r="R40" s="11"/>
      <c r="S40" s="11"/>
      <c r="T40" s="6"/>
      <c r="U40" s="6"/>
      <c r="V40" s="6"/>
      <c r="W40" s="6"/>
      <c r="X40" s="6"/>
      <c r="Y40" s="6"/>
      <c r="Z40" s="6"/>
      <c r="AA40" s="6"/>
      <c r="AB40" s="6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>
      <c r="A41" s="1"/>
      <c r="B41" s="4" t="str">
        <f t="shared" si="0"/>
        <v/>
      </c>
      <c r="C41" s="5"/>
      <c r="D41" s="5"/>
      <c r="E41" s="6"/>
      <c r="F41" s="6"/>
      <c r="G41" s="6"/>
      <c r="H41" s="7"/>
      <c r="I41" s="7"/>
      <c r="J41" s="8" t="str">
        <f t="shared" si="5"/>
        <v/>
      </c>
      <c r="K41" s="8" t="str">
        <f t="shared" si="6"/>
        <v/>
      </c>
      <c r="L41" s="9" t="str">
        <f t="shared" si="1"/>
        <v/>
      </c>
      <c r="M41" s="10" t="str">
        <f t="shared" si="2"/>
        <v/>
      </c>
      <c r="N41" s="10" t="str">
        <f t="shared" si="3"/>
        <v/>
      </c>
      <c r="O41" s="6"/>
      <c r="P41" s="6"/>
      <c r="Q41" s="6"/>
      <c r="R41" s="11"/>
      <c r="S41" s="11"/>
      <c r="T41" s="6"/>
      <c r="U41" s="6"/>
      <c r="V41" s="6"/>
      <c r="W41" s="6"/>
      <c r="X41" s="6"/>
      <c r="Y41" s="6"/>
      <c r="Z41" s="6"/>
      <c r="AA41" s="6"/>
      <c r="AB41" s="6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>
      <c r="A42" s="1"/>
      <c r="B42" s="4" t="str">
        <f t="shared" si="0"/>
        <v/>
      </c>
      <c r="C42" s="13"/>
      <c r="D42" s="5"/>
      <c r="E42" s="6"/>
      <c r="F42" s="6"/>
      <c r="G42" s="6"/>
      <c r="H42" s="7"/>
      <c r="I42" s="7"/>
      <c r="J42" s="8" t="str">
        <f t="shared" si="5"/>
        <v/>
      </c>
      <c r="K42" s="8" t="str">
        <f t="shared" si="6"/>
        <v/>
      </c>
      <c r="L42" s="9" t="str">
        <f t="shared" si="1"/>
        <v/>
      </c>
      <c r="M42" s="10" t="str">
        <f t="shared" si="2"/>
        <v/>
      </c>
      <c r="N42" s="10" t="str">
        <f t="shared" si="3"/>
        <v/>
      </c>
      <c r="O42" s="6"/>
      <c r="P42" s="6"/>
      <c r="Q42" s="6"/>
      <c r="R42" s="11" t="s">
        <v>45</v>
      </c>
      <c r="S42" s="11"/>
      <c r="T42" s="6"/>
      <c r="U42" s="6"/>
      <c r="V42" s="6"/>
      <c r="W42" s="6"/>
      <c r="X42" s="6"/>
      <c r="Y42" s="6"/>
      <c r="Z42" s="6"/>
      <c r="AA42" s="6"/>
      <c r="AB42" s="6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>
      <c r="A43" s="1"/>
      <c r="B43" s="4" t="str">
        <f t="shared" si="0"/>
        <v/>
      </c>
      <c r="C43" s="13"/>
      <c r="D43" s="5"/>
      <c r="E43" s="6"/>
      <c r="F43" s="6"/>
      <c r="G43" s="6"/>
      <c r="H43" s="7"/>
      <c r="I43" s="7"/>
      <c r="J43" s="8" t="str">
        <f t="shared" si="5"/>
        <v/>
      </c>
      <c r="K43" s="8" t="str">
        <f t="shared" si="6"/>
        <v/>
      </c>
      <c r="L43" s="9" t="str">
        <f t="shared" si="1"/>
        <v/>
      </c>
      <c r="M43" s="10" t="str">
        <f t="shared" si="2"/>
        <v/>
      </c>
      <c r="N43" s="10" t="str">
        <f t="shared" si="3"/>
        <v/>
      </c>
      <c r="O43" s="6"/>
      <c r="P43" s="6"/>
      <c r="Q43" s="6"/>
      <c r="R43" s="11"/>
      <c r="S43" s="11"/>
      <c r="T43" s="6"/>
      <c r="U43" s="6"/>
      <c r="V43" s="6"/>
      <c r="W43" s="6"/>
      <c r="X43" s="6"/>
      <c r="Y43" s="6"/>
      <c r="Z43" s="6"/>
      <c r="AA43" s="6"/>
      <c r="AB43" s="6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>
      <c r="A44" s="1"/>
      <c r="B44" s="4" t="str">
        <f t="shared" si="0"/>
        <v/>
      </c>
      <c r="C44" s="5"/>
      <c r="D44" s="5"/>
      <c r="E44" s="6"/>
      <c r="F44" s="6"/>
      <c r="G44" s="6"/>
      <c r="H44" s="7"/>
      <c r="I44" s="7"/>
      <c r="J44" s="8" t="str">
        <f t="shared" si="5"/>
        <v/>
      </c>
      <c r="K44" s="8" t="str">
        <f t="shared" si="6"/>
        <v/>
      </c>
      <c r="L44" s="9" t="str">
        <f>IF(E44="","",IF(E44=$AD$16,$AE$16,IF(E44=$AD$17,$AE$17,IF(E44=$AD$18,$AE$18,IF(E44=$AD$19,$AE$19,IF(E44=$AD$20,$AE$20,IF(E44=$AD$21,$AE$21,IF(E44=$AD$22,$AE$22))))))))</f>
        <v/>
      </c>
      <c r="M44" s="10" t="str">
        <f>IF(E44="","",IF(E44=$AD$16,$AF$16,IF(E44=$AD$17,$AF$17,IF(E44=$AD$18,$AF$18,IF(E44=$AD$19,$AF$19,IF(E44=$AD$20,$AF$20,IF(E44=$AD$21,$AF$21,IF(E44=$AD$22,$AF$22))))))))</f>
        <v/>
      </c>
      <c r="N44" s="10" t="str">
        <f>IF(E44="","",IF(E44=$AD$16,$AG$16,IF(E44=$AD$17,$AG$17,IF(E44=$AD$18,$AG$18,IF(E44=$AD$19,$AG$19,IF(E44=$AD$20,$AG$20,IF(E44=$AD$21,$AG$21,IF(E44=$AD$22,$AG$22))))))))</f>
        <v/>
      </c>
      <c r="O44" s="6"/>
      <c r="P44" s="6"/>
      <c r="Q44" s="6"/>
      <c r="R44" s="11" t="s">
        <v>45</v>
      </c>
      <c r="S44" s="11"/>
      <c r="T44" s="6"/>
      <c r="U44" s="6"/>
      <c r="V44" s="6"/>
      <c r="W44" s="6"/>
      <c r="X44" s="6"/>
      <c r="Y44" s="6"/>
      <c r="Z44" s="6"/>
      <c r="AA44" s="6"/>
      <c r="AB44" s="6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>
      <c r="A45" s="1"/>
      <c r="B45" s="4" t="str">
        <f t="shared" si="0"/>
        <v/>
      </c>
      <c r="C45" s="5"/>
      <c r="D45" s="5"/>
      <c r="E45" s="6"/>
      <c r="F45" s="6"/>
      <c r="G45" s="6"/>
      <c r="H45" s="7"/>
      <c r="I45" s="7"/>
      <c r="J45" s="8" t="str">
        <f t="shared" si="5"/>
        <v/>
      </c>
      <c r="K45" s="8" t="str">
        <f t="shared" si="6"/>
        <v/>
      </c>
      <c r="L45" s="9" t="str">
        <f t="shared" ref="L45:L108" si="7">IF(E45="","",IF(E45=$AD$16,$AE$16,IF(E45=$AD$17,$AE$17,IF(E45=$AD$18,$AE$18,IF(E45=$AD$19,$AE$19,IF(E45=$AD$20,$AE$20,IF(E45=$AD$21,$AE$21,IF(E45=$AD$22,$AE$22))))))))</f>
        <v/>
      </c>
      <c r="M45" s="10" t="str">
        <f t="shared" ref="M45:M108" si="8">IF(E45="","",IF(E45=$AD$16,$AF$16,IF(E45=$AD$17,$AF$17,IF(E45=$AD$18,$AF$18,IF(E45=$AD$19,$AF$19,IF(E45=$AD$20,$AF$20,IF(E45=$AD$21,$AF$21,IF(E45=$AD$22,$AF$22))))))))</f>
        <v/>
      </c>
      <c r="N45" s="10" t="str">
        <f t="shared" ref="N45:N108" si="9">IF(E45="","",IF(E45=$AD$16,$AG$16,IF(E45=$AD$17,$AG$17,IF(E45=$AD$18,$AG$18,IF(E45=$AD$19,$AG$19,IF(E45=$AD$20,$AG$20,IF(E45=$AD$21,$AG$21,IF(E45=$AD$22,$AG$22))))))))</f>
        <v/>
      </c>
      <c r="O45" s="6"/>
      <c r="P45" s="6"/>
      <c r="Q45" s="6"/>
      <c r="R45" s="11"/>
      <c r="S45" s="11"/>
      <c r="T45" s="6"/>
      <c r="U45" s="6"/>
      <c r="V45" s="6"/>
      <c r="W45" s="6"/>
      <c r="X45" s="6"/>
      <c r="Y45" s="6"/>
      <c r="Z45" s="6"/>
      <c r="AA45" s="6"/>
      <c r="AB45" s="6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>
      <c r="A46" s="1"/>
      <c r="B46" s="4" t="str">
        <f t="shared" si="0"/>
        <v/>
      </c>
      <c r="C46" s="13"/>
      <c r="D46" s="5"/>
      <c r="E46" s="6"/>
      <c r="F46" s="6"/>
      <c r="G46" s="6"/>
      <c r="H46" s="7"/>
      <c r="I46" s="7"/>
      <c r="J46" s="8" t="str">
        <f t="shared" si="5"/>
        <v/>
      </c>
      <c r="K46" s="8" t="str">
        <f t="shared" si="6"/>
        <v/>
      </c>
      <c r="L46" s="9" t="str">
        <f t="shared" si="7"/>
        <v/>
      </c>
      <c r="M46" s="10" t="str">
        <f t="shared" si="8"/>
        <v/>
      </c>
      <c r="N46" s="10" t="str">
        <f t="shared" si="9"/>
        <v/>
      </c>
      <c r="O46" s="6"/>
      <c r="P46" s="6"/>
      <c r="Q46" s="6"/>
      <c r="R46" s="11"/>
      <c r="S46" s="11"/>
      <c r="T46" s="6"/>
      <c r="U46" s="6"/>
      <c r="V46" s="6"/>
      <c r="W46" s="6"/>
      <c r="X46" s="6"/>
      <c r="Y46" s="6"/>
      <c r="Z46" s="6"/>
      <c r="AA46" s="6"/>
      <c r="AB46" s="6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>
      <c r="A47" s="1"/>
      <c r="B47" s="4" t="str">
        <f t="shared" si="0"/>
        <v/>
      </c>
      <c r="C47" s="13"/>
      <c r="D47" s="5"/>
      <c r="E47" s="6"/>
      <c r="F47" s="6"/>
      <c r="G47" s="6"/>
      <c r="H47" s="7"/>
      <c r="I47" s="7"/>
      <c r="J47" s="8" t="str">
        <f t="shared" si="5"/>
        <v/>
      </c>
      <c r="K47" s="8" t="str">
        <f t="shared" si="6"/>
        <v/>
      </c>
      <c r="L47" s="9" t="str">
        <f t="shared" si="7"/>
        <v/>
      </c>
      <c r="M47" s="10" t="str">
        <f t="shared" si="8"/>
        <v/>
      </c>
      <c r="N47" s="10" t="str">
        <f t="shared" si="9"/>
        <v/>
      </c>
      <c r="O47" s="6"/>
      <c r="P47" s="6"/>
      <c r="Q47" s="6"/>
      <c r="R47" s="11"/>
      <c r="S47" s="11"/>
      <c r="T47" s="6"/>
      <c r="U47" s="6"/>
      <c r="V47" s="6"/>
      <c r="W47" s="6"/>
      <c r="X47" s="6"/>
      <c r="Y47" s="6"/>
      <c r="Z47" s="6"/>
      <c r="AA47" s="6"/>
      <c r="AB47" s="6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>
      <c r="A48" s="1"/>
      <c r="B48" s="4" t="str">
        <f t="shared" si="0"/>
        <v/>
      </c>
      <c r="C48" s="5"/>
      <c r="D48" s="5"/>
      <c r="E48" s="6"/>
      <c r="F48" s="6"/>
      <c r="G48" s="6"/>
      <c r="H48" s="7"/>
      <c r="I48" s="7"/>
      <c r="J48" s="8" t="str">
        <f t="shared" si="5"/>
        <v/>
      </c>
      <c r="K48" s="8" t="str">
        <f t="shared" si="6"/>
        <v/>
      </c>
      <c r="L48" s="9" t="str">
        <f t="shared" si="7"/>
        <v/>
      </c>
      <c r="M48" s="10" t="str">
        <f t="shared" si="8"/>
        <v/>
      </c>
      <c r="N48" s="10" t="str">
        <f t="shared" si="9"/>
        <v/>
      </c>
      <c r="O48" s="6"/>
      <c r="P48" s="6"/>
      <c r="Q48" s="6"/>
      <c r="R48" s="11"/>
      <c r="S48" s="11"/>
      <c r="T48" s="6"/>
      <c r="U48" s="6"/>
      <c r="V48" s="6"/>
      <c r="W48" s="6"/>
      <c r="X48" s="6"/>
      <c r="Y48" s="6"/>
      <c r="Z48" s="6"/>
      <c r="AA48" s="6"/>
      <c r="AB48" s="6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>
      <c r="A49" s="1"/>
      <c r="B49" s="4" t="str">
        <f t="shared" si="0"/>
        <v/>
      </c>
      <c r="C49" s="5"/>
      <c r="D49" s="5"/>
      <c r="E49" s="6"/>
      <c r="F49" s="6"/>
      <c r="G49" s="6"/>
      <c r="H49" s="7"/>
      <c r="I49" s="7"/>
      <c r="J49" s="8" t="str">
        <f t="shared" si="5"/>
        <v/>
      </c>
      <c r="K49" s="8" t="str">
        <f t="shared" si="6"/>
        <v/>
      </c>
      <c r="L49" s="9" t="str">
        <f t="shared" si="7"/>
        <v/>
      </c>
      <c r="M49" s="10" t="str">
        <f t="shared" si="8"/>
        <v/>
      </c>
      <c r="N49" s="10" t="str">
        <f t="shared" si="9"/>
        <v/>
      </c>
      <c r="O49" s="6"/>
      <c r="P49" s="6"/>
      <c r="Q49" s="6"/>
      <c r="R49" s="11"/>
      <c r="S49" s="11"/>
      <c r="T49" s="6"/>
      <c r="U49" s="6"/>
      <c r="V49" s="6"/>
      <c r="W49" s="6"/>
      <c r="X49" s="6"/>
      <c r="Y49" s="6"/>
      <c r="Z49" s="6"/>
      <c r="AA49" s="6"/>
      <c r="AB49" s="6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>
      <c r="A50" s="1"/>
      <c r="B50" s="4" t="str">
        <f t="shared" si="0"/>
        <v/>
      </c>
      <c r="C50" s="5"/>
      <c r="D50" s="5"/>
      <c r="E50" s="6"/>
      <c r="F50" s="6"/>
      <c r="G50" s="6"/>
      <c r="H50" s="7"/>
      <c r="I50" s="7"/>
      <c r="J50" s="8" t="str">
        <f t="shared" si="5"/>
        <v/>
      </c>
      <c r="K50" s="8" t="str">
        <f t="shared" si="6"/>
        <v/>
      </c>
      <c r="L50" s="9" t="str">
        <f t="shared" si="7"/>
        <v/>
      </c>
      <c r="M50" s="10" t="str">
        <f t="shared" si="8"/>
        <v/>
      </c>
      <c r="N50" s="10" t="str">
        <f t="shared" si="9"/>
        <v/>
      </c>
      <c r="O50" s="6"/>
      <c r="P50" s="6"/>
      <c r="Q50" s="6"/>
      <c r="R50" s="11"/>
      <c r="S50" s="11"/>
      <c r="T50" s="6"/>
      <c r="U50" s="6"/>
      <c r="V50" s="6"/>
      <c r="W50" s="6"/>
      <c r="X50" s="6"/>
      <c r="Y50" s="6"/>
      <c r="Z50" s="6"/>
      <c r="AA50" s="6"/>
      <c r="AB50" s="6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>
      <c r="A51" s="1"/>
      <c r="B51" s="4" t="str">
        <f t="shared" si="0"/>
        <v/>
      </c>
      <c r="C51" s="5"/>
      <c r="D51" s="5"/>
      <c r="E51" s="6"/>
      <c r="F51" s="6"/>
      <c r="G51" s="6"/>
      <c r="H51" s="7"/>
      <c r="I51" s="7"/>
      <c r="J51" s="8" t="str">
        <f t="shared" si="5"/>
        <v/>
      </c>
      <c r="K51" s="8" t="str">
        <f t="shared" si="6"/>
        <v/>
      </c>
      <c r="L51" s="9" t="str">
        <f t="shared" si="7"/>
        <v/>
      </c>
      <c r="M51" s="10" t="str">
        <f t="shared" si="8"/>
        <v/>
      </c>
      <c r="N51" s="10" t="str">
        <f t="shared" si="9"/>
        <v/>
      </c>
      <c r="O51" s="6"/>
      <c r="P51" s="6"/>
      <c r="Q51" s="6"/>
      <c r="R51" s="11"/>
      <c r="S51" s="11"/>
      <c r="T51" s="6"/>
      <c r="U51" s="6"/>
      <c r="V51" s="6"/>
      <c r="W51" s="6"/>
      <c r="X51" s="6"/>
      <c r="Y51" s="6"/>
      <c r="Z51" s="6"/>
      <c r="AA51" s="6"/>
      <c r="AB51" s="6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>
      <c r="A52" s="1"/>
      <c r="B52" s="4" t="str">
        <f t="shared" si="0"/>
        <v/>
      </c>
      <c r="C52" s="5"/>
      <c r="D52" s="5"/>
      <c r="E52" s="6"/>
      <c r="F52" s="6"/>
      <c r="G52" s="6"/>
      <c r="H52" s="7"/>
      <c r="I52" s="7"/>
      <c r="J52" s="8" t="str">
        <f t="shared" si="5"/>
        <v/>
      </c>
      <c r="K52" s="8" t="str">
        <f t="shared" si="6"/>
        <v/>
      </c>
      <c r="L52" s="9" t="str">
        <f t="shared" si="7"/>
        <v/>
      </c>
      <c r="M52" s="10" t="str">
        <f t="shared" si="8"/>
        <v/>
      </c>
      <c r="N52" s="10" t="str">
        <f t="shared" si="9"/>
        <v/>
      </c>
      <c r="O52" s="6"/>
      <c r="P52" s="6"/>
      <c r="Q52" s="6"/>
      <c r="R52" s="11"/>
      <c r="S52" s="11"/>
      <c r="T52" s="6"/>
      <c r="U52" s="6"/>
      <c r="V52" s="6"/>
      <c r="W52" s="6"/>
      <c r="X52" s="6"/>
      <c r="Y52" s="6"/>
      <c r="Z52" s="6"/>
      <c r="AA52" s="6"/>
      <c r="AB52" s="6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>
      <c r="A53" s="1"/>
      <c r="B53" s="4" t="str">
        <f t="shared" si="0"/>
        <v/>
      </c>
      <c r="C53" s="5"/>
      <c r="D53" s="5"/>
      <c r="E53" s="6"/>
      <c r="F53" s="6"/>
      <c r="G53" s="6"/>
      <c r="H53" s="7"/>
      <c r="I53" s="7"/>
      <c r="J53" s="8" t="str">
        <f t="shared" si="5"/>
        <v/>
      </c>
      <c r="K53" s="8" t="str">
        <f t="shared" si="6"/>
        <v/>
      </c>
      <c r="L53" s="9" t="str">
        <f t="shared" si="7"/>
        <v/>
      </c>
      <c r="M53" s="10" t="str">
        <f t="shared" si="8"/>
        <v/>
      </c>
      <c r="N53" s="10" t="str">
        <f t="shared" si="9"/>
        <v/>
      </c>
      <c r="O53" s="6"/>
      <c r="P53" s="6"/>
      <c r="Q53" s="6"/>
      <c r="R53" s="11"/>
      <c r="S53" s="11"/>
      <c r="T53" s="6"/>
      <c r="U53" s="6"/>
      <c r="V53" s="6"/>
      <c r="W53" s="6"/>
      <c r="X53" s="6"/>
      <c r="Y53" s="6"/>
      <c r="Z53" s="6"/>
      <c r="AA53" s="6"/>
      <c r="AB53" s="6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>
      <c r="A54" s="1"/>
      <c r="B54" s="4" t="str">
        <f t="shared" si="0"/>
        <v/>
      </c>
      <c r="C54" s="5"/>
      <c r="D54" s="5"/>
      <c r="E54" s="6"/>
      <c r="F54" s="6"/>
      <c r="G54" s="6"/>
      <c r="H54" s="7"/>
      <c r="I54" s="7"/>
      <c r="J54" s="8" t="str">
        <f t="shared" si="5"/>
        <v/>
      </c>
      <c r="K54" s="8" t="str">
        <f t="shared" si="6"/>
        <v/>
      </c>
      <c r="L54" s="9" t="str">
        <f t="shared" si="7"/>
        <v/>
      </c>
      <c r="M54" s="10" t="str">
        <f t="shared" si="8"/>
        <v/>
      </c>
      <c r="N54" s="10" t="str">
        <f t="shared" si="9"/>
        <v/>
      </c>
      <c r="O54" s="6"/>
      <c r="P54" s="6"/>
      <c r="Q54" s="6"/>
      <c r="R54" s="11"/>
      <c r="S54" s="11"/>
      <c r="T54" s="6"/>
      <c r="U54" s="6"/>
      <c r="V54" s="6"/>
      <c r="W54" s="6"/>
      <c r="X54" s="6"/>
      <c r="Y54" s="6"/>
      <c r="Z54" s="6"/>
      <c r="AA54" s="6"/>
      <c r="AB54" s="6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>
      <c r="A55" s="1"/>
      <c r="B55" s="4" t="str">
        <f t="shared" si="0"/>
        <v/>
      </c>
      <c r="C55" s="5"/>
      <c r="D55" s="5"/>
      <c r="E55" s="6"/>
      <c r="F55" s="6"/>
      <c r="G55" s="6"/>
      <c r="H55" s="7"/>
      <c r="I55" s="7"/>
      <c r="J55" s="8" t="str">
        <f t="shared" si="5"/>
        <v/>
      </c>
      <c r="K55" s="8" t="str">
        <f t="shared" si="6"/>
        <v/>
      </c>
      <c r="L55" s="9" t="str">
        <f t="shared" si="7"/>
        <v/>
      </c>
      <c r="M55" s="10" t="str">
        <f t="shared" si="8"/>
        <v/>
      </c>
      <c r="N55" s="10" t="str">
        <f t="shared" si="9"/>
        <v/>
      </c>
      <c r="O55" s="6"/>
      <c r="P55" s="6"/>
      <c r="Q55" s="6"/>
      <c r="R55" s="11"/>
      <c r="S55" s="11"/>
      <c r="T55" s="6"/>
      <c r="U55" s="6"/>
      <c r="V55" s="6"/>
      <c r="W55" s="6"/>
      <c r="X55" s="6"/>
      <c r="Y55" s="6"/>
      <c r="Z55" s="6"/>
      <c r="AA55" s="6"/>
      <c r="AB55" s="6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>
      <c r="A56" s="1"/>
      <c r="B56" s="4" t="str">
        <f t="shared" si="0"/>
        <v/>
      </c>
      <c r="C56" s="5"/>
      <c r="D56" s="5"/>
      <c r="E56" s="6"/>
      <c r="F56" s="6"/>
      <c r="G56" s="6"/>
      <c r="H56" s="7"/>
      <c r="I56" s="7"/>
      <c r="J56" s="8" t="str">
        <f t="shared" si="5"/>
        <v/>
      </c>
      <c r="K56" s="8" t="str">
        <f t="shared" si="6"/>
        <v/>
      </c>
      <c r="L56" s="9" t="str">
        <f t="shared" si="7"/>
        <v/>
      </c>
      <c r="M56" s="10" t="str">
        <f t="shared" si="8"/>
        <v/>
      </c>
      <c r="N56" s="10" t="str">
        <f t="shared" si="9"/>
        <v/>
      </c>
      <c r="O56" s="6"/>
      <c r="P56" s="6"/>
      <c r="Q56" s="6"/>
      <c r="R56" s="11"/>
      <c r="S56" s="11"/>
      <c r="T56" s="6"/>
      <c r="U56" s="6"/>
      <c r="V56" s="6"/>
      <c r="W56" s="6"/>
      <c r="X56" s="6"/>
      <c r="Y56" s="6"/>
      <c r="Z56" s="6"/>
      <c r="AA56" s="6"/>
      <c r="AB56" s="6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>
      <c r="A57" s="1"/>
      <c r="B57" s="4" t="str">
        <f t="shared" si="0"/>
        <v/>
      </c>
      <c r="C57" s="5"/>
      <c r="D57" s="5"/>
      <c r="E57" s="6"/>
      <c r="F57" s="6"/>
      <c r="G57" s="6"/>
      <c r="H57" s="7"/>
      <c r="I57" s="7"/>
      <c r="J57" s="8" t="str">
        <f t="shared" si="5"/>
        <v/>
      </c>
      <c r="K57" s="8" t="str">
        <f t="shared" si="6"/>
        <v/>
      </c>
      <c r="L57" s="9" t="str">
        <f t="shared" si="7"/>
        <v/>
      </c>
      <c r="M57" s="10" t="str">
        <f t="shared" si="8"/>
        <v/>
      </c>
      <c r="N57" s="10" t="str">
        <f t="shared" si="9"/>
        <v/>
      </c>
      <c r="O57" s="6"/>
      <c r="P57" s="6"/>
      <c r="Q57" s="6"/>
      <c r="R57" s="11"/>
      <c r="S57" s="11"/>
      <c r="T57" s="6"/>
      <c r="U57" s="6"/>
      <c r="V57" s="6"/>
      <c r="W57" s="6"/>
      <c r="X57" s="6"/>
      <c r="Y57" s="6"/>
      <c r="Z57" s="6"/>
      <c r="AA57" s="6"/>
      <c r="AB57" s="6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>
      <c r="A58" s="1"/>
      <c r="B58" s="4" t="str">
        <f t="shared" si="0"/>
        <v/>
      </c>
      <c r="C58" s="5"/>
      <c r="D58" s="5"/>
      <c r="E58" s="6"/>
      <c r="F58" s="6"/>
      <c r="G58" s="6"/>
      <c r="H58" s="7"/>
      <c r="I58" s="7"/>
      <c r="J58" s="8" t="str">
        <f t="shared" si="5"/>
        <v/>
      </c>
      <c r="K58" s="8" t="str">
        <f t="shared" si="6"/>
        <v/>
      </c>
      <c r="L58" s="9" t="str">
        <f t="shared" si="7"/>
        <v/>
      </c>
      <c r="M58" s="10" t="str">
        <f t="shared" si="8"/>
        <v/>
      </c>
      <c r="N58" s="10" t="str">
        <f t="shared" si="9"/>
        <v/>
      </c>
      <c r="O58" s="6"/>
      <c r="P58" s="6"/>
      <c r="Q58" s="6"/>
      <c r="R58" s="11"/>
      <c r="S58" s="11"/>
      <c r="T58" s="6"/>
      <c r="U58" s="6"/>
      <c r="V58" s="6"/>
      <c r="W58" s="6"/>
      <c r="X58" s="6"/>
      <c r="Y58" s="6"/>
      <c r="Z58" s="6"/>
      <c r="AA58" s="6"/>
      <c r="AB58" s="6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>
      <c r="A59" s="1"/>
      <c r="B59" s="4" t="str">
        <f t="shared" si="0"/>
        <v/>
      </c>
      <c r="C59" s="5"/>
      <c r="D59" s="5"/>
      <c r="E59" s="6"/>
      <c r="F59" s="6"/>
      <c r="G59" s="6"/>
      <c r="H59" s="7"/>
      <c r="I59" s="7"/>
      <c r="J59" s="8" t="str">
        <f t="shared" si="5"/>
        <v/>
      </c>
      <c r="K59" s="8" t="str">
        <f t="shared" si="6"/>
        <v/>
      </c>
      <c r="L59" s="9" t="str">
        <f t="shared" si="7"/>
        <v/>
      </c>
      <c r="M59" s="10" t="str">
        <f t="shared" si="8"/>
        <v/>
      </c>
      <c r="N59" s="10" t="str">
        <f t="shared" si="9"/>
        <v/>
      </c>
      <c r="O59" s="6"/>
      <c r="P59" s="6"/>
      <c r="Q59" s="6"/>
      <c r="R59" s="11"/>
      <c r="S59" s="11"/>
      <c r="T59" s="6"/>
      <c r="U59" s="6"/>
      <c r="V59" s="6"/>
      <c r="W59" s="6"/>
      <c r="X59" s="6"/>
      <c r="Y59" s="6"/>
      <c r="Z59" s="6"/>
      <c r="AA59" s="6"/>
      <c r="AB59" s="6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>
      <c r="A60" s="1"/>
      <c r="B60" s="4" t="str">
        <f t="shared" si="0"/>
        <v/>
      </c>
      <c r="C60" s="5"/>
      <c r="D60" s="5"/>
      <c r="E60" s="6"/>
      <c r="F60" s="6"/>
      <c r="G60" s="6"/>
      <c r="H60" s="7"/>
      <c r="I60" s="7"/>
      <c r="J60" s="8" t="str">
        <f t="shared" si="5"/>
        <v/>
      </c>
      <c r="K60" s="8" t="str">
        <f t="shared" si="6"/>
        <v/>
      </c>
      <c r="L60" s="9" t="str">
        <f t="shared" si="7"/>
        <v/>
      </c>
      <c r="M60" s="10" t="str">
        <f t="shared" si="8"/>
        <v/>
      </c>
      <c r="N60" s="10" t="str">
        <f t="shared" si="9"/>
        <v/>
      </c>
      <c r="O60" s="6"/>
      <c r="P60" s="6"/>
      <c r="Q60" s="6"/>
      <c r="R60" s="11"/>
      <c r="S60" s="11"/>
      <c r="T60" s="6"/>
      <c r="U60" s="6"/>
      <c r="V60" s="6"/>
      <c r="W60" s="6"/>
      <c r="X60" s="6"/>
      <c r="Y60" s="6"/>
      <c r="Z60" s="6"/>
      <c r="AA60" s="6"/>
      <c r="AB60" s="6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>
      <c r="A61" s="1"/>
      <c r="B61" s="4" t="str">
        <f t="shared" si="0"/>
        <v/>
      </c>
      <c r="C61" s="5"/>
      <c r="D61" s="5"/>
      <c r="E61" s="6"/>
      <c r="F61" s="6"/>
      <c r="G61" s="6"/>
      <c r="H61" s="7"/>
      <c r="I61" s="7"/>
      <c r="J61" s="8" t="str">
        <f t="shared" si="5"/>
        <v/>
      </c>
      <c r="K61" s="8" t="str">
        <f t="shared" si="6"/>
        <v/>
      </c>
      <c r="L61" s="9" t="str">
        <f t="shared" si="7"/>
        <v/>
      </c>
      <c r="M61" s="10" t="str">
        <f t="shared" si="8"/>
        <v/>
      </c>
      <c r="N61" s="10" t="str">
        <f t="shared" si="9"/>
        <v/>
      </c>
      <c r="O61" s="6"/>
      <c r="P61" s="6"/>
      <c r="Q61" s="6"/>
      <c r="R61" s="5"/>
      <c r="S61" s="11"/>
      <c r="T61" s="6"/>
      <c r="U61" s="6"/>
      <c r="V61" s="6"/>
      <c r="W61" s="6"/>
      <c r="X61" s="6"/>
      <c r="Y61" s="6"/>
      <c r="Z61" s="6"/>
      <c r="AA61" s="6"/>
      <c r="AB61" s="6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>
      <c r="A62" s="1"/>
      <c r="B62" s="4" t="str">
        <f t="shared" si="0"/>
        <v/>
      </c>
      <c r="C62" s="5"/>
      <c r="D62" s="5"/>
      <c r="E62" s="6"/>
      <c r="F62" s="6"/>
      <c r="G62" s="6"/>
      <c r="H62" s="7"/>
      <c r="I62" s="7"/>
      <c r="J62" s="8" t="str">
        <f t="shared" si="5"/>
        <v/>
      </c>
      <c r="K62" s="8" t="str">
        <f t="shared" si="6"/>
        <v/>
      </c>
      <c r="L62" s="9" t="str">
        <f t="shared" si="7"/>
        <v/>
      </c>
      <c r="M62" s="10" t="str">
        <f t="shared" si="8"/>
        <v/>
      </c>
      <c r="N62" s="10" t="str">
        <f t="shared" si="9"/>
        <v/>
      </c>
      <c r="O62" s="6"/>
      <c r="P62" s="6"/>
      <c r="Q62" s="6"/>
      <c r="R62" s="11"/>
      <c r="S62" s="11"/>
      <c r="T62" s="6"/>
      <c r="U62" s="6"/>
      <c r="V62" s="6"/>
      <c r="W62" s="6"/>
      <c r="X62" s="6"/>
      <c r="Y62" s="6"/>
      <c r="Z62" s="6"/>
      <c r="AA62" s="6"/>
      <c r="AB62" s="6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>
      <c r="A63" s="1"/>
      <c r="B63" s="4" t="str">
        <f t="shared" si="0"/>
        <v/>
      </c>
      <c r="C63" s="5"/>
      <c r="D63" s="5"/>
      <c r="E63" s="6"/>
      <c r="F63" s="6"/>
      <c r="G63" s="6"/>
      <c r="H63" s="7"/>
      <c r="I63" s="7"/>
      <c r="J63" s="8" t="str">
        <f t="shared" si="5"/>
        <v/>
      </c>
      <c r="K63" s="8" t="str">
        <f t="shared" si="6"/>
        <v/>
      </c>
      <c r="L63" s="9" t="str">
        <f t="shared" si="7"/>
        <v/>
      </c>
      <c r="M63" s="10" t="str">
        <f t="shared" si="8"/>
        <v/>
      </c>
      <c r="N63" s="10" t="str">
        <f t="shared" si="9"/>
        <v/>
      </c>
      <c r="O63" s="6"/>
      <c r="P63" s="6"/>
      <c r="Q63" s="6"/>
      <c r="R63" s="11"/>
      <c r="S63" s="11"/>
      <c r="T63" s="6"/>
      <c r="U63" s="6"/>
      <c r="V63" s="6"/>
      <c r="W63" s="6"/>
      <c r="X63" s="6"/>
      <c r="Y63" s="6"/>
      <c r="Z63" s="6"/>
      <c r="AA63" s="6"/>
      <c r="AB63" s="6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>
      <c r="A64" s="1"/>
      <c r="B64" s="4" t="str">
        <f t="shared" si="0"/>
        <v/>
      </c>
      <c r="C64" s="13"/>
      <c r="D64" s="5"/>
      <c r="E64" s="6"/>
      <c r="F64" s="6"/>
      <c r="G64" s="6"/>
      <c r="H64" s="7"/>
      <c r="I64" s="7"/>
      <c r="J64" s="8" t="str">
        <f t="shared" si="5"/>
        <v/>
      </c>
      <c r="K64" s="8" t="str">
        <f t="shared" si="6"/>
        <v/>
      </c>
      <c r="L64" s="9" t="str">
        <f t="shared" si="7"/>
        <v/>
      </c>
      <c r="M64" s="10" t="str">
        <f t="shared" si="8"/>
        <v/>
      </c>
      <c r="N64" s="10" t="str">
        <f t="shared" si="9"/>
        <v/>
      </c>
      <c r="O64" s="6"/>
      <c r="P64" s="6"/>
      <c r="Q64" s="6"/>
      <c r="R64" s="11"/>
      <c r="S64" s="11"/>
      <c r="T64" s="6"/>
      <c r="U64" s="6"/>
      <c r="V64" s="6"/>
      <c r="W64" s="6"/>
      <c r="X64" s="6"/>
      <c r="Y64" s="6"/>
      <c r="Z64" s="6"/>
      <c r="AA64" s="6"/>
      <c r="AB64" s="6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1:39">
      <c r="A65" s="1"/>
      <c r="B65" s="4" t="str">
        <f t="shared" si="0"/>
        <v/>
      </c>
      <c r="C65" s="5"/>
      <c r="D65" s="5"/>
      <c r="E65" s="6"/>
      <c r="F65" s="6"/>
      <c r="G65" s="6"/>
      <c r="H65" s="7"/>
      <c r="I65" s="7"/>
      <c r="J65" s="8" t="str">
        <f t="shared" si="5"/>
        <v/>
      </c>
      <c r="K65" s="8" t="str">
        <f t="shared" si="6"/>
        <v/>
      </c>
      <c r="L65" s="9" t="str">
        <f t="shared" si="7"/>
        <v/>
      </c>
      <c r="M65" s="10" t="str">
        <f t="shared" si="8"/>
        <v/>
      </c>
      <c r="N65" s="10" t="str">
        <f t="shared" si="9"/>
        <v/>
      </c>
      <c r="O65" s="6"/>
      <c r="P65" s="6"/>
      <c r="Q65" s="6"/>
      <c r="R65" s="11"/>
      <c r="S65" s="11"/>
      <c r="T65" s="6"/>
      <c r="U65" s="6"/>
      <c r="V65" s="6"/>
      <c r="W65" s="6"/>
      <c r="X65" s="6"/>
      <c r="Y65" s="6"/>
      <c r="Z65" s="6"/>
      <c r="AA65" s="6"/>
      <c r="AB65" s="6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1:39">
      <c r="A66" s="1"/>
      <c r="B66" s="4" t="str">
        <f t="shared" si="0"/>
        <v/>
      </c>
      <c r="C66" s="5"/>
      <c r="D66" s="5"/>
      <c r="E66" s="6"/>
      <c r="F66" s="6"/>
      <c r="G66" s="6"/>
      <c r="H66" s="7"/>
      <c r="I66" s="7"/>
      <c r="J66" s="8" t="str">
        <f t="shared" si="5"/>
        <v/>
      </c>
      <c r="K66" s="8" t="str">
        <f t="shared" si="6"/>
        <v/>
      </c>
      <c r="L66" s="9" t="str">
        <f t="shared" si="7"/>
        <v/>
      </c>
      <c r="M66" s="10" t="str">
        <f t="shared" si="8"/>
        <v/>
      </c>
      <c r="N66" s="10" t="str">
        <f t="shared" si="9"/>
        <v/>
      </c>
      <c r="O66" s="6"/>
      <c r="P66" s="6"/>
      <c r="Q66" s="6"/>
      <c r="R66" s="11"/>
      <c r="S66" s="11"/>
      <c r="T66" s="6"/>
      <c r="U66" s="6"/>
      <c r="V66" s="6"/>
      <c r="W66" s="6"/>
      <c r="X66" s="6"/>
      <c r="Y66" s="6"/>
      <c r="Z66" s="6"/>
      <c r="AA66" s="6"/>
      <c r="AB66" s="6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1:39">
      <c r="A67" s="1"/>
      <c r="B67" s="4" t="str">
        <f t="shared" si="0"/>
        <v/>
      </c>
      <c r="C67" s="13"/>
      <c r="D67" s="5"/>
      <c r="E67" s="6"/>
      <c r="F67" s="6"/>
      <c r="G67" s="6"/>
      <c r="H67" s="7"/>
      <c r="I67" s="7"/>
      <c r="J67" s="8" t="str">
        <f t="shared" si="5"/>
        <v/>
      </c>
      <c r="K67" s="8" t="str">
        <f t="shared" si="6"/>
        <v/>
      </c>
      <c r="L67" s="9" t="str">
        <f t="shared" si="7"/>
        <v/>
      </c>
      <c r="M67" s="10" t="str">
        <f t="shared" si="8"/>
        <v/>
      </c>
      <c r="N67" s="10" t="str">
        <f t="shared" si="9"/>
        <v/>
      </c>
      <c r="O67" s="6"/>
      <c r="P67" s="6"/>
      <c r="Q67" s="6"/>
      <c r="R67" s="11"/>
      <c r="S67" s="11"/>
      <c r="T67" s="6"/>
      <c r="U67" s="6"/>
      <c r="V67" s="6"/>
      <c r="W67" s="6"/>
      <c r="X67" s="6"/>
      <c r="Y67" s="6"/>
      <c r="Z67" s="6"/>
      <c r="AA67" s="6"/>
      <c r="AB67" s="6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>
      <c r="A68" s="1"/>
      <c r="B68" s="4" t="str">
        <f t="shared" si="0"/>
        <v/>
      </c>
      <c r="C68" s="13"/>
      <c r="D68" s="5"/>
      <c r="E68" s="6"/>
      <c r="F68" s="6"/>
      <c r="G68" s="6"/>
      <c r="H68" s="7"/>
      <c r="I68" s="7"/>
      <c r="J68" s="8" t="str">
        <f t="shared" si="5"/>
        <v/>
      </c>
      <c r="K68" s="8" t="str">
        <f t="shared" si="6"/>
        <v/>
      </c>
      <c r="L68" s="9" t="str">
        <f t="shared" si="7"/>
        <v/>
      </c>
      <c r="M68" s="10" t="str">
        <f t="shared" si="8"/>
        <v/>
      </c>
      <c r="N68" s="10" t="str">
        <f t="shared" si="9"/>
        <v/>
      </c>
      <c r="O68" s="6"/>
      <c r="P68" s="6"/>
      <c r="Q68" s="6"/>
      <c r="R68" s="11"/>
      <c r="S68" s="11"/>
      <c r="T68" s="6"/>
      <c r="U68" s="6"/>
      <c r="V68" s="6"/>
      <c r="W68" s="6"/>
      <c r="X68" s="6"/>
      <c r="Y68" s="6"/>
      <c r="Z68" s="6"/>
      <c r="AA68" s="6"/>
      <c r="AB68" s="6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1:39">
      <c r="A69" s="1"/>
      <c r="B69" s="4" t="str">
        <f t="shared" si="0"/>
        <v/>
      </c>
      <c r="C69" s="13"/>
      <c r="D69" s="5"/>
      <c r="E69" s="6"/>
      <c r="F69" s="6"/>
      <c r="G69" s="6"/>
      <c r="H69" s="7"/>
      <c r="I69" s="7"/>
      <c r="J69" s="8" t="str">
        <f t="shared" si="5"/>
        <v/>
      </c>
      <c r="K69" s="8" t="str">
        <f t="shared" si="6"/>
        <v/>
      </c>
      <c r="L69" s="9" t="str">
        <f t="shared" si="7"/>
        <v/>
      </c>
      <c r="M69" s="10" t="str">
        <f t="shared" si="8"/>
        <v/>
      </c>
      <c r="N69" s="10" t="str">
        <f t="shared" si="9"/>
        <v/>
      </c>
      <c r="O69" s="6"/>
      <c r="P69" s="6"/>
      <c r="Q69" s="6"/>
      <c r="R69" s="11"/>
      <c r="S69" s="11"/>
      <c r="T69" s="6"/>
      <c r="U69" s="6"/>
      <c r="V69" s="6"/>
      <c r="W69" s="6"/>
      <c r="X69" s="6"/>
      <c r="Y69" s="6"/>
      <c r="Z69" s="6"/>
      <c r="AA69" s="6"/>
      <c r="AB69" s="6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1:39">
      <c r="A70" s="1"/>
      <c r="B70" s="4" t="str">
        <f t="shared" ref="B70:B128" si="10">IF(C70&gt;"",1,"")</f>
        <v/>
      </c>
      <c r="C70" s="13"/>
      <c r="D70" s="5"/>
      <c r="E70" s="6"/>
      <c r="F70" s="6"/>
      <c r="G70" s="6"/>
      <c r="H70" s="7"/>
      <c r="I70" s="7"/>
      <c r="J70" s="8" t="str">
        <f t="shared" ref="J70:J128" si="11">IF(P70="CDI","",IF(H70="","",I70-H70+1))</f>
        <v/>
      </c>
      <c r="K70" s="8" t="str">
        <f t="shared" ref="K70:K128" si="12">IF(J70="","",IF(J70/7&lt;1,1,J70/7))</f>
        <v/>
      </c>
      <c r="L70" s="9" t="str">
        <f t="shared" si="7"/>
        <v/>
      </c>
      <c r="M70" s="10" t="str">
        <f t="shared" si="8"/>
        <v/>
      </c>
      <c r="N70" s="10" t="str">
        <f t="shared" si="9"/>
        <v/>
      </c>
      <c r="O70" s="6"/>
      <c r="P70" s="6"/>
      <c r="Q70" s="6"/>
      <c r="R70" s="11"/>
      <c r="S70" s="11"/>
      <c r="T70" s="6"/>
      <c r="U70" s="6"/>
      <c r="V70" s="6"/>
      <c r="W70" s="6"/>
      <c r="X70" s="6"/>
      <c r="Y70" s="6"/>
      <c r="Z70" s="6"/>
      <c r="AA70" s="6"/>
      <c r="AB70" s="6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1:39">
      <c r="A71" s="1"/>
      <c r="B71" s="4" t="str">
        <f t="shared" si="10"/>
        <v/>
      </c>
      <c r="C71" s="13"/>
      <c r="D71" s="5"/>
      <c r="E71" s="6"/>
      <c r="F71" s="6"/>
      <c r="G71" s="6"/>
      <c r="H71" s="7"/>
      <c r="I71" s="7"/>
      <c r="J71" s="8" t="str">
        <f t="shared" si="11"/>
        <v/>
      </c>
      <c r="K71" s="8" t="str">
        <f t="shared" si="12"/>
        <v/>
      </c>
      <c r="L71" s="9" t="str">
        <f t="shared" si="7"/>
        <v/>
      </c>
      <c r="M71" s="10" t="str">
        <f t="shared" si="8"/>
        <v/>
      </c>
      <c r="N71" s="10" t="str">
        <f t="shared" si="9"/>
        <v/>
      </c>
      <c r="O71" s="6"/>
      <c r="P71" s="6"/>
      <c r="Q71" s="6"/>
      <c r="R71" s="11"/>
      <c r="S71" s="11"/>
      <c r="T71" s="6"/>
      <c r="U71" s="6"/>
      <c r="V71" s="6"/>
      <c r="W71" s="6"/>
      <c r="X71" s="6"/>
      <c r="Y71" s="6"/>
      <c r="Z71" s="6"/>
      <c r="AA71" s="6"/>
      <c r="AB71" s="6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1:39">
      <c r="A72" s="1"/>
      <c r="B72" s="4" t="str">
        <f t="shared" si="10"/>
        <v/>
      </c>
      <c r="C72" s="5"/>
      <c r="D72" s="5"/>
      <c r="E72" s="6"/>
      <c r="F72" s="6"/>
      <c r="G72" s="6"/>
      <c r="H72" s="7"/>
      <c r="I72" s="7"/>
      <c r="J72" s="8" t="str">
        <f t="shared" si="11"/>
        <v/>
      </c>
      <c r="K72" s="8" t="str">
        <f t="shared" si="12"/>
        <v/>
      </c>
      <c r="L72" s="9" t="str">
        <f t="shared" si="7"/>
        <v/>
      </c>
      <c r="M72" s="10" t="str">
        <f t="shared" si="8"/>
        <v/>
      </c>
      <c r="N72" s="10" t="str">
        <f t="shared" si="9"/>
        <v/>
      </c>
      <c r="O72" s="6"/>
      <c r="P72" s="6"/>
      <c r="Q72" s="6"/>
      <c r="R72" s="11"/>
      <c r="S72" s="11"/>
      <c r="T72" s="6"/>
      <c r="U72" s="6"/>
      <c r="V72" s="6"/>
      <c r="W72" s="6"/>
      <c r="X72" s="6"/>
      <c r="Y72" s="6"/>
      <c r="Z72" s="6"/>
      <c r="AA72" s="6"/>
      <c r="AB72" s="6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1:39">
      <c r="A73" s="1"/>
      <c r="B73" s="4" t="str">
        <f t="shared" si="10"/>
        <v/>
      </c>
      <c r="C73" s="5"/>
      <c r="D73" s="5"/>
      <c r="E73" s="6"/>
      <c r="F73" s="6"/>
      <c r="G73" s="6"/>
      <c r="H73" s="7"/>
      <c r="I73" s="7"/>
      <c r="J73" s="8" t="str">
        <f t="shared" si="11"/>
        <v/>
      </c>
      <c r="K73" s="8" t="str">
        <f t="shared" si="12"/>
        <v/>
      </c>
      <c r="L73" s="9" t="str">
        <f t="shared" si="7"/>
        <v/>
      </c>
      <c r="M73" s="10" t="str">
        <f t="shared" si="8"/>
        <v/>
      </c>
      <c r="N73" s="10" t="str">
        <f t="shared" si="9"/>
        <v/>
      </c>
      <c r="O73" s="6"/>
      <c r="P73" s="6"/>
      <c r="Q73" s="6"/>
      <c r="R73" s="11"/>
      <c r="S73" s="11"/>
      <c r="T73" s="6"/>
      <c r="U73" s="6"/>
      <c r="V73" s="6"/>
      <c r="W73" s="6"/>
      <c r="X73" s="6"/>
      <c r="Y73" s="6"/>
      <c r="Z73" s="6"/>
      <c r="AA73" s="6"/>
      <c r="AB73" s="6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1:39" ht="15" customHeight="1">
      <c r="A74" s="1"/>
      <c r="B74" s="4" t="str">
        <f t="shared" si="10"/>
        <v/>
      </c>
      <c r="C74" s="13"/>
      <c r="D74" s="5"/>
      <c r="E74" s="6"/>
      <c r="F74" s="6"/>
      <c r="G74" s="6"/>
      <c r="H74" s="7"/>
      <c r="I74" s="7"/>
      <c r="J74" s="8" t="str">
        <f t="shared" si="11"/>
        <v/>
      </c>
      <c r="K74" s="8" t="str">
        <f t="shared" si="12"/>
        <v/>
      </c>
      <c r="L74" s="9" t="str">
        <f t="shared" si="7"/>
        <v/>
      </c>
      <c r="M74" s="10" t="str">
        <f t="shared" si="8"/>
        <v/>
      </c>
      <c r="N74" s="10" t="str">
        <f t="shared" si="9"/>
        <v/>
      </c>
      <c r="O74" s="6"/>
      <c r="P74" s="6"/>
      <c r="Q74" s="6"/>
      <c r="R74" s="11"/>
      <c r="S74" s="11"/>
      <c r="T74" s="6"/>
      <c r="U74" s="6"/>
      <c r="V74" s="6"/>
      <c r="W74" s="6"/>
      <c r="X74" s="6"/>
      <c r="Y74" s="6"/>
      <c r="Z74" s="6"/>
      <c r="AA74" s="6"/>
      <c r="AB74" s="6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1:39" ht="15" customHeight="1">
      <c r="A75" s="1"/>
      <c r="B75" s="4" t="str">
        <f t="shared" si="10"/>
        <v/>
      </c>
      <c r="C75" s="13"/>
      <c r="D75" s="5"/>
      <c r="E75" s="6"/>
      <c r="F75" s="6"/>
      <c r="G75" s="6"/>
      <c r="H75" s="7"/>
      <c r="I75" s="7"/>
      <c r="J75" s="8" t="str">
        <f t="shared" si="11"/>
        <v/>
      </c>
      <c r="K75" s="8" t="str">
        <f t="shared" si="12"/>
        <v/>
      </c>
      <c r="L75" s="9" t="str">
        <f t="shared" si="7"/>
        <v/>
      </c>
      <c r="M75" s="10" t="str">
        <f t="shared" si="8"/>
        <v/>
      </c>
      <c r="N75" s="10" t="str">
        <f t="shared" si="9"/>
        <v/>
      </c>
      <c r="O75" s="6"/>
      <c r="P75" s="6"/>
      <c r="Q75" s="6"/>
      <c r="R75" s="11"/>
      <c r="S75" s="11"/>
      <c r="T75" s="6"/>
      <c r="U75" s="6"/>
      <c r="V75" s="6"/>
      <c r="W75" s="6"/>
      <c r="X75" s="6"/>
      <c r="Y75" s="6"/>
      <c r="Z75" s="6"/>
      <c r="AA75" s="6"/>
      <c r="AB75" s="6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1:39">
      <c r="A76" s="1"/>
      <c r="B76" s="4" t="str">
        <f t="shared" si="10"/>
        <v/>
      </c>
      <c r="C76" s="5"/>
      <c r="D76" s="5"/>
      <c r="E76" s="6"/>
      <c r="F76" s="6"/>
      <c r="G76" s="6"/>
      <c r="H76" s="7"/>
      <c r="I76" s="7"/>
      <c r="J76" s="8" t="str">
        <f t="shared" si="11"/>
        <v/>
      </c>
      <c r="K76" s="8" t="str">
        <f t="shared" si="12"/>
        <v/>
      </c>
      <c r="L76" s="9" t="str">
        <f t="shared" si="7"/>
        <v/>
      </c>
      <c r="M76" s="10" t="str">
        <f t="shared" si="8"/>
        <v/>
      </c>
      <c r="N76" s="10" t="str">
        <f t="shared" si="9"/>
        <v/>
      </c>
      <c r="O76" s="6"/>
      <c r="P76" s="6"/>
      <c r="Q76" s="6"/>
      <c r="R76" s="11"/>
      <c r="S76" s="11"/>
      <c r="T76" s="6"/>
      <c r="U76" s="6"/>
      <c r="V76" s="6"/>
      <c r="W76" s="6"/>
      <c r="X76" s="6"/>
      <c r="Y76" s="6"/>
      <c r="Z76" s="6"/>
      <c r="AA76" s="6"/>
      <c r="AB76" s="6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1:39">
      <c r="A77" s="1"/>
      <c r="B77" s="4" t="str">
        <f t="shared" si="10"/>
        <v/>
      </c>
      <c r="C77" s="5"/>
      <c r="D77" s="5"/>
      <c r="E77" s="6"/>
      <c r="F77" s="6"/>
      <c r="G77" s="6"/>
      <c r="H77" s="7"/>
      <c r="I77" s="7"/>
      <c r="J77" s="8" t="str">
        <f t="shared" si="11"/>
        <v/>
      </c>
      <c r="K77" s="8" t="str">
        <f t="shared" si="12"/>
        <v/>
      </c>
      <c r="L77" s="9" t="str">
        <f t="shared" si="7"/>
        <v/>
      </c>
      <c r="M77" s="10" t="str">
        <f t="shared" si="8"/>
        <v/>
      </c>
      <c r="N77" s="10" t="str">
        <f t="shared" si="9"/>
        <v/>
      </c>
      <c r="O77" s="6"/>
      <c r="P77" s="6"/>
      <c r="Q77" s="6"/>
      <c r="R77" s="11"/>
      <c r="S77" s="11"/>
      <c r="T77" s="6"/>
      <c r="U77" s="6"/>
      <c r="V77" s="6"/>
      <c r="W77" s="6"/>
      <c r="X77" s="6"/>
      <c r="Y77" s="6"/>
      <c r="Z77" s="6"/>
      <c r="AA77" s="6"/>
      <c r="AB77" s="6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1:39">
      <c r="A78" s="1"/>
      <c r="B78" s="4" t="str">
        <f t="shared" si="10"/>
        <v/>
      </c>
      <c r="C78" s="5"/>
      <c r="D78" s="5"/>
      <c r="E78" s="6"/>
      <c r="F78" s="6"/>
      <c r="G78" s="6"/>
      <c r="H78" s="7"/>
      <c r="I78" s="7"/>
      <c r="J78" s="8" t="str">
        <f t="shared" si="11"/>
        <v/>
      </c>
      <c r="K78" s="8" t="str">
        <f t="shared" si="12"/>
        <v/>
      </c>
      <c r="L78" s="9" t="str">
        <f t="shared" si="7"/>
        <v/>
      </c>
      <c r="M78" s="10" t="str">
        <f t="shared" si="8"/>
        <v/>
      </c>
      <c r="N78" s="10" t="str">
        <f t="shared" si="9"/>
        <v/>
      </c>
      <c r="O78" s="6"/>
      <c r="P78" s="6"/>
      <c r="Q78" s="6"/>
      <c r="R78" s="11"/>
      <c r="S78" s="11"/>
      <c r="T78" s="6"/>
      <c r="U78" s="6"/>
      <c r="V78" s="6"/>
      <c r="W78" s="6"/>
      <c r="X78" s="6"/>
      <c r="Y78" s="6"/>
      <c r="Z78" s="6"/>
      <c r="AA78" s="6"/>
      <c r="AB78" s="6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1:39">
      <c r="A79" s="1"/>
      <c r="B79" s="4" t="str">
        <f t="shared" si="10"/>
        <v/>
      </c>
      <c r="C79" s="5"/>
      <c r="D79" s="5"/>
      <c r="E79" s="6"/>
      <c r="F79" s="6"/>
      <c r="G79" s="6"/>
      <c r="H79" s="7"/>
      <c r="I79" s="7"/>
      <c r="J79" s="8" t="str">
        <f t="shared" si="11"/>
        <v/>
      </c>
      <c r="K79" s="8" t="str">
        <f t="shared" si="12"/>
        <v/>
      </c>
      <c r="L79" s="9" t="str">
        <f t="shared" si="7"/>
        <v/>
      </c>
      <c r="M79" s="10" t="str">
        <f t="shared" si="8"/>
        <v/>
      </c>
      <c r="N79" s="10" t="str">
        <f t="shared" si="9"/>
        <v/>
      </c>
      <c r="O79" s="6"/>
      <c r="P79" s="6"/>
      <c r="Q79" s="6"/>
      <c r="R79" s="11"/>
      <c r="S79" s="11"/>
      <c r="T79" s="6"/>
      <c r="U79" s="6"/>
      <c r="V79" s="6"/>
      <c r="W79" s="6"/>
      <c r="X79" s="6"/>
      <c r="Y79" s="6"/>
      <c r="Z79" s="6"/>
      <c r="AA79" s="6"/>
      <c r="AB79" s="6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1:39">
      <c r="A80" s="1"/>
      <c r="B80" s="4" t="str">
        <f t="shared" si="10"/>
        <v/>
      </c>
      <c r="C80" s="13"/>
      <c r="D80" s="5"/>
      <c r="E80" s="6"/>
      <c r="F80" s="6"/>
      <c r="G80" s="6"/>
      <c r="H80" s="7"/>
      <c r="I80" s="7"/>
      <c r="J80" s="8" t="str">
        <f t="shared" si="11"/>
        <v/>
      </c>
      <c r="K80" s="8" t="str">
        <f t="shared" si="12"/>
        <v/>
      </c>
      <c r="L80" s="9" t="str">
        <f t="shared" si="7"/>
        <v/>
      </c>
      <c r="M80" s="10" t="str">
        <f t="shared" si="8"/>
        <v/>
      </c>
      <c r="N80" s="10" t="str">
        <f t="shared" si="9"/>
        <v/>
      </c>
      <c r="O80" s="6"/>
      <c r="P80" s="6"/>
      <c r="Q80" s="6"/>
      <c r="R80" s="11"/>
      <c r="S80" s="11"/>
      <c r="T80" s="6"/>
      <c r="U80" s="6"/>
      <c r="V80" s="6"/>
      <c r="W80" s="6"/>
      <c r="X80" s="6"/>
      <c r="Y80" s="6"/>
      <c r="Z80" s="6"/>
      <c r="AA80" s="6"/>
      <c r="AB80" s="6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1:39">
      <c r="A81" s="1"/>
      <c r="B81" s="4" t="str">
        <f t="shared" si="10"/>
        <v/>
      </c>
      <c r="C81" s="5"/>
      <c r="D81" s="5"/>
      <c r="E81" s="6"/>
      <c r="F81" s="6"/>
      <c r="G81" s="6"/>
      <c r="H81" s="7"/>
      <c r="I81" s="7"/>
      <c r="J81" s="8" t="str">
        <f t="shared" si="11"/>
        <v/>
      </c>
      <c r="K81" s="8" t="str">
        <f t="shared" si="12"/>
        <v/>
      </c>
      <c r="L81" s="9" t="str">
        <f t="shared" si="7"/>
        <v/>
      </c>
      <c r="M81" s="10" t="str">
        <f t="shared" si="8"/>
        <v/>
      </c>
      <c r="N81" s="10" t="str">
        <f t="shared" si="9"/>
        <v/>
      </c>
      <c r="O81" s="6"/>
      <c r="P81" s="6"/>
      <c r="Q81" s="6"/>
      <c r="R81" s="11"/>
      <c r="S81" s="11"/>
      <c r="T81" s="6"/>
      <c r="U81" s="6"/>
      <c r="V81" s="6"/>
      <c r="W81" s="6"/>
      <c r="X81" s="6"/>
      <c r="Y81" s="6"/>
      <c r="Z81" s="6"/>
      <c r="AA81" s="6"/>
      <c r="AB81" s="6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  <row r="82" spans="1:39">
      <c r="A82" s="1"/>
      <c r="B82" s="4" t="str">
        <f t="shared" si="10"/>
        <v/>
      </c>
      <c r="C82" s="5"/>
      <c r="D82" s="5"/>
      <c r="E82" s="6"/>
      <c r="F82" s="6"/>
      <c r="G82" s="6"/>
      <c r="H82" s="7"/>
      <c r="I82" s="7"/>
      <c r="J82" s="8" t="str">
        <f t="shared" si="11"/>
        <v/>
      </c>
      <c r="K82" s="8" t="str">
        <f t="shared" si="12"/>
        <v/>
      </c>
      <c r="L82" s="9" t="str">
        <f t="shared" si="7"/>
        <v/>
      </c>
      <c r="M82" s="10" t="str">
        <f t="shared" si="8"/>
        <v/>
      </c>
      <c r="N82" s="10" t="str">
        <f t="shared" si="9"/>
        <v/>
      </c>
      <c r="O82" s="6"/>
      <c r="P82" s="6"/>
      <c r="Q82" s="6"/>
      <c r="R82" s="11"/>
      <c r="S82" s="11"/>
      <c r="T82" s="6"/>
      <c r="U82" s="6"/>
      <c r="V82" s="6"/>
      <c r="W82" s="6"/>
      <c r="X82" s="6"/>
      <c r="Y82" s="6"/>
      <c r="Z82" s="6"/>
      <c r="AA82" s="6"/>
      <c r="AB82" s="6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</row>
    <row r="83" spans="1:39">
      <c r="A83" s="1"/>
      <c r="B83" s="4" t="str">
        <f t="shared" si="10"/>
        <v/>
      </c>
      <c r="C83" s="13"/>
      <c r="D83" s="5"/>
      <c r="E83" s="6"/>
      <c r="F83" s="6"/>
      <c r="G83" s="6"/>
      <c r="H83" s="7"/>
      <c r="I83" s="7"/>
      <c r="J83" s="8" t="str">
        <f t="shared" si="11"/>
        <v/>
      </c>
      <c r="K83" s="8" t="str">
        <f t="shared" si="12"/>
        <v/>
      </c>
      <c r="L83" s="9" t="str">
        <f t="shared" si="7"/>
        <v/>
      </c>
      <c r="M83" s="10" t="str">
        <f t="shared" si="8"/>
        <v/>
      </c>
      <c r="N83" s="10" t="str">
        <f t="shared" si="9"/>
        <v/>
      </c>
      <c r="O83" s="6"/>
      <c r="P83" s="6"/>
      <c r="Q83" s="6"/>
      <c r="R83" s="11"/>
      <c r="S83" s="11"/>
      <c r="T83" s="6"/>
      <c r="U83" s="6"/>
      <c r="V83" s="6"/>
      <c r="W83" s="6"/>
      <c r="X83" s="6"/>
      <c r="Y83" s="6"/>
      <c r="Z83" s="6"/>
      <c r="AA83" s="6"/>
      <c r="AB83" s="6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</row>
    <row r="84" spans="1:39">
      <c r="A84" s="1"/>
      <c r="B84" s="4" t="str">
        <f t="shared" si="10"/>
        <v/>
      </c>
      <c r="C84" s="13"/>
      <c r="D84" s="5"/>
      <c r="E84" s="6"/>
      <c r="F84" s="6"/>
      <c r="G84" s="6"/>
      <c r="H84" s="7"/>
      <c r="I84" s="7"/>
      <c r="J84" s="8" t="str">
        <f t="shared" si="11"/>
        <v/>
      </c>
      <c r="K84" s="8" t="str">
        <f t="shared" si="12"/>
        <v/>
      </c>
      <c r="L84" s="9" t="str">
        <f t="shared" si="7"/>
        <v/>
      </c>
      <c r="M84" s="10" t="str">
        <f t="shared" si="8"/>
        <v/>
      </c>
      <c r="N84" s="10" t="str">
        <f t="shared" si="9"/>
        <v/>
      </c>
      <c r="O84" s="6"/>
      <c r="P84" s="6"/>
      <c r="Q84" s="6"/>
      <c r="R84" s="11"/>
      <c r="S84" s="11"/>
      <c r="T84" s="6"/>
      <c r="U84" s="6"/>
      <c r="V84" s="6"/>
      <c r="W84" s="6"/>
      <c r="X84" s="6"/>
      <c r="Y84" s="6"/>
      <c r="Z84" s="6"/>
      <c r="AA84" s="6"/>
      <c r="AB84" s="6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</row>
    <row r="85" spans="1:39">
      <c r="A85" s="1"/>
      <c r="B85" s="4" t="str">
        <f t="shared" si="10"/>
        <v/>
      </c>
      <c r="C85" s="13"/>
      <c r="D85" s="5"/>
      <c r="E85" s="6"/>
      <c r="F85" s="6"/>
      <c r="G85" s="6"/>
      <c r="H85" s="7"/>
      <c r="I85" s="7"/>
      <c r="J85" s="8" t="str">
        <f t="shared" si="11"/>
        <v/>
      </c>
      <c r="K85" s="8" t="str">
        <f t="shared" si="12"/>
        <v/>
      </c>
      <c r="L85" s="9" t="str">
        <f t="shared" si="7"/>
        <v/>
      </c>
      <c r="M85" s="10" t="str">
        <f t="shared" si="8"/>
        <v/>
      </c>
      <c r="N85" s="10" t="str">
        <f t="shared" si="9"/>
        <v/>
      </c>
      <c r="O85" s="6"/>
      <c r="P85" s="6"/>
      <c r="Q85" s="6"/>
      <c r="R85" s="11"/>
      <c r="S85" s="11"/>
      <c r="T85" s="6"/>
      <c r="U85" s="6"/>
      <c r="V85" s="6"/>
      <c r="W85" s="6"/>
      <c r="X85" s="6"/>
      <c r="Y85" s="6"/>
      <c r="Z85" s="6"/>
      <c r="AA85" s="6"/>
      <c r="AB85" s="6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</row>
    <row r="86" spans="1:39">
      <c r="A86" s="1"/>
      <c r="B86" s="4" t="str">
        <f t="shared" si="10"/>
        <v/>
      </c>
      <c r="C86" s="5"/>
      <c r="D86" s="5"/>
      <c r="E86" s="6"/>
      <c r="F86" s="6"/>
      <c r="G86" s="6"/>
      <c r="H86" s="7"/>
      <c r="I86" s="7"/>
      <c r="J86" s="8" t="str">
        <f t="shared" si="11"/>
        <v/>
      </c>
      <c r="K86" s="8" t="str">
        <f t="shared" si="12"/>
        <v/>
      </c>
      <c r="L86" s="9" t="str">
        <f t="shared" si="7"/>
        <v/>
      </c>
      <c r="M86" s="10" t="str">
        <f t="shared" si="8"/>
        <v/>
      </c>
      <c r="N86" s="10" t="str">
        <f t="shared" si="9"/>
        <v/>
      </c>
      <c r="O86" s="6"/>
      <c r="P86" s="6"/>
      <c r="Q86" s="6"/>
      <c r="R86" s="11"/>
      <c r="S86" s="11"/>
      <c r="T86" s="6"/>
      <c r="U86" s="6"/>
      <c r="V86" s="6"/>
      <c r="W86" s="6"/>
      <c r="X86" s="6"/>
      <c r="Y86" s="6"/>
      <c r="Z86" s="6"/>
      <c r="AA86" s="6"/>
      <c r="AB86" s="6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</row>
    <row r="87" spans="1:39">
      <c r="A87" s="1"/>
      <c r="B87" s="4" t="str">
        <f t="shared" si="10"/>
        <v/>
      </c>
      <c r="C87" s="13"/>
      <c r="D87" s="5"/>
      <c r="E87" s="6"/>
      <c r="F87" s="6"/>
      <c r="G87" s="6"/>
      <c r="H87" s="7"/>
      <c r="I87" s="7"/>
      <c r="J87" s="8" t="str">
        <f t="shared" si="11"/>
        <v/>
      </c>
      <c r="K87" s="8" t="str">
        <f t="shared" si="12"/>
        <v/>
      </c>
      <c r="L87" s="9" t="str">
        <f t="shared" si="7"/>
        <v/>
      </c>
      <c r="M87" s="10" t="str">
        <f t="shared" si="8"/>
        <v/>
      </c>
      <c r="N87" s="10" t="str">
        <f t="shared" si="9"/>
        <v/>
      </c>
      <c r="O87" s="6"/>
      <c r="P87" s="6"/>
      <c r="Q87" s="6"/>
      <c r="R87" s="11"/>
      <c r="S87" s="11"/>
      <c r="T87" s="6"/>
      <c r="U87" s="6"/>
      <c r="V87" s="6"/>
      <c r="W87" s="6"/>
      <c r="X87" s="6"/>
      <c r="Y87" s="6"/>
      <c r="Z87" s="6"/>
      <c r="AA87" s="6"/>
      <c r="AB87" s="6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</row>
    <row r="88" spans="1:39">
      <c r="A88" s="1"/>
      <c r="B88" s="4" t="str">
        <f t="shared" si="10"/>
        <v/>
      </c>
      <c r="C88" s="13"/>
      <c r="D88" s="5"/>
      <c r="E88" s="6"/>
      <c r="F88" s="6"/>
      <c r="G88" s="6"/>
      <c r="H88" s="7"/>
      <c r="I88" s="7"/>
      <c r="J88" s="8" t="str">
        <f t="shared" si="11"/>
        <v/>
      </c>
      <c r="K88" s="8" t="str">
        <f t="shared" si="12"/>
        <v/>
      </c>
      <c r="L88" s="9" t="str">
        <f t="shared" si="7"/>
        <v/>
      </c>
      <c r="M88" s="10" t="str">
        <f t="shared" si="8"/>
        <v/>
      </c>
      <c r="N88" s="10" t="str">
        <f t="shared" si="9"/>
        <v/>
      </c>
      <c r="O88" s="6"/>
      <c r="P88" s="6"/>
      <c r="Q88" s="6"/>
      <c r="R88" s="11"/>
      <c r="S88" s="11"/>
      <c r="T88" s="6"/>
      <c r="U88" s="6"/>
      <c r="V88" s="6"/>
      <c r="W88" s="6"/>
      <c r="X88" s="6"/>
      <c r="Y88" s="6"/>
      <c r="Z88" s="6"/>
      <c r="AA88" s="6"/>
      <c r="AB88" s="6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</row>
    <row r="89" spans="1:39">
      <c r="A89" s="1"/>
      <c r="B89" s="4" t="str">
        <f t="shared" si="10"/>
        <v/>
      </c>
      <c r="C89" s="13"/>
      <c r="D89" s="5"/>
      <c r="E89" s="6"/>
      <c r="F89" s="6"/>
      <c r="G89" s="6"/>
      <c r="H89" s="7"/>
      <c r="I89" s="7"/>
      <c r="J89" s="8" t="str">
        <f t="shared" si="11"/>
        <v/>
      </c>
      <c r="K89" s="8" t="str">
        <f t="shared" si="12"/>
        <v/>
      </c>
      <c r="L89" s="9" t="str">
        <f t="shared" si="7"/>
        <v/>
      </c>
      <c r="M89" s="10" t="str">
        <f t="shared" si="8"/>
        <v/>
      </c>
      <c r="N89" s="10" t="str">
        <f t="shared" si="9"/>
        <v/>
      </c>
      <c r="O89" s="6"/>
      <c r="P89" s="6"/>
      <c r="Q89" s="6"/>
      <c r="R89" s="11"/>
      <c r="S89" s="11"/>
      <c r="T89" s="6"/>
      <c r="U89" s="6"/>
      <c r="V89" s="6"/>
      <c r="W89" s="6"/>
      <c r="X89" s="6"/>
      <c r="Y89" s="6"/>
      <c r="Z89" s="6"/>
      <c r="AA89" s="6"/>
      <c r="AB89" s="6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</row>
    <row r="90" spans="1:39">
      <c r="A90" s="1"/>
      <c r="B90" s="4" t="str">
        <f t="shared" si="10"/>
        <v/>
      </c>
      <c r="C90" s="13"/>
      <c r="D90" s="5"/>
      <c r="E90" s="6"/>
      <c r="F90" s="6"/>
      <c r="G90" s="6"/>
      <c r="H90" s="7"/>
      <c r="I90" s="7"/>
      <c r="J90" s="8" t="str">
        <f t="shared" si="11"/>
        <v/>
      </c>
      <c r="K90" s="8" t="str">
        <f t="shared" si="12"/>
        <v/>
      </c>
      <c r="L90" s="9" t="str">
        <f t="shared" si="7"/>
        <v/>
      </c>
      <c r="M90" s="10" t="str">
        <f t="shared" si="8"/>
        <v/>
      </c>
      <c r="N90" s="10" t="str">
        <f t="shared" si="9"/>
        <v/>
      </c>
      <c r="O90" s="6"/>
      <c r="P90" s="6"/>
      <c r="Q90" s="6"/>
      <c r="R90" s="11"/>
      <c r="S90" s="11"/>
      <c r="T90" s="6"/>
      <c r="U90" s="6"/>
      <c r="V90" s="6"/>
      <c r="W90" s="6"/>
      <c r="X90" s="6"/>
      <c r="Y90" s="6"/>
      <c r="Z90" s="6"/>
      <c r="AA90" s="6"/>
      <c r="AB90" s="6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</row>
    <row r="91" spans="1:39">
      <c r="A91" s="1"/>
      <c r="B91" s="4" t="str">
        <f t="shared" si="10"/>
        <v/>
      </c>
      <c r="C91" s="5"/>
      <c r="D91" s="5"/>
      <c r="E91" s="6"/>
      <c r="F91" s="6"/>
      <c r="G91" s="6"/>
      <c r="H91" s="7"/>
      <c r="I91" s="7"/>
      <c r="J91" s="8" t="str">
        <f t="shared" si="11"/>
        <v/>
      </c>
      <c r="K91" s="8" t="str">
        <f t="shared" si="12"/>
        <v/>
      </c>
      <c r="L91" s="9" t="str">
        <f t="shared" si="7"/>
        <v/>
      </c>
      <c r="M91" s="10" t="str">
        <f t="shared" si="8"/>
        <v/>
      </c>
      <c r="N91" s="10" t="str">
        <f t="shared" si="9"/>
        <v/>
      </c>
      <c r="O91" s="21"/>
      <c r="P91" s="6"/>
      <c r="Q91" s="6"/>
      <c r="R91" s="11"/>
      <c r="S91" s="11"/>
      <c r="T91" s="6"/>
      <c r="U91" s="6"/>
      <c r="V91" s="6"/>
      <c r="W91" s="6"/>
      <c r="X91" s="6"/>
      <c r="Y91" s="6"/>
      <c r="Z91" s="6"/>
      <c r="AA91" s="6"/>
      <c r="AB91" s="6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</row>
    <row r="92" spans="1:39">
      <c r="A92" s="1"/>
      <c r="B92" s="4" t="str">
        <f t="shared" si="10"/>
        <v/>
      </c>
      <c r="C92" s="5"/>
      <c r="D92" s="5"/>
      <c r="E92" s="6"/>
      <c r="F92" s="6"/>
      <c r="G92" s="6"/>
      <c r="H92" s="7"/>
      <c r="I92" s="7"/>
      <c r="J92" s="8" t="str">
        <f t="shared" si="11"/>
        <v/>
      </c>
      <c r="K92" s="8" t="str">
        <f t="shared" si="12"/>
        <v/>
      </c>
      <c r="L92" s="9" t="str">
        <f t="shared" si="7"/>
        <v/>
      </c>
      <c r="M92" s="10" t="str">
        <f t="shared" si="8"/>
        <v/>
      </c>
      <c r="N92" s="10" t="str">
        <f t="shared" si="9"/>
        <v/>
      </c>
      <c r="O92" s="6"/>
      <c r="P92" s="6"/>
      <c r="Q92" s="6"/>
      <c r="R92" s="11"/>
      <c r="S92" s="11"/>
      <c r="T92" s="6"/>
      <c r="U92" s="6"/>
      <c r="V92" s="6"/>
      <c r="W92" s="6"/>
      <c r="X92" s="6"/>
      <c r="Y92" s="6"/>
      <c r="Z92" s="6"/>
      <c r="AA92" s="6"/>
      <c r="AB92" s="6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</row>
    <row r="93" spans="1:39">
      <c r="A93" s="1"/>
      <c r="B93" s="4" t="str">
        <f t="shared" si="10"/>
        <v/>
      </c>
      <c r="C93" s="13"/>
      <c r="D93" s="5"/>
      <c r="E93" s="6"/>
      <c r="F93" s="6"/>
      <c r="G93" s="6"/>
      <c r="H93" s="7"/>
      <c r="I93" s="7"/>
      <c r="J93" s="8" t="str">
        <f t="shared" si="11"/>
        <v/>
      </c>
      <c r="K93" s="8" t="str">
        <f t="shared" si="12"/>
        <v/>
      </c>
      <c r="L93" s="9" t="str">
        <f t="shared" si="7"/>
        <v/>
      </c>
      <c r="M93" s="10" t="str">
        <f t="shared" si="8"/>
        <v/>
      </c>
      <c r="N93" s="10" t="str">
        <f t="shared" si="9"/>
        <v/>
      </c>
      <c r="O93" s="6"/>
      <c r="P93" s="6"/>
      <c r="Q93" s="6"/>
      <c r="R93" s="11"/>
      <c r="S93" s="11"/>
      <c r="T93" s="6"/>
      <c r="U93" s="6"/>
      <c r="V93" s="6"/>
      <c r="W93" s="6"/>
      <c r="X93" s="6"/>
      <c r="Y93" s="6"/>
      <c r="Z93" s="6"/>
      <c r="AA93" s="6"/>
      <c r="AB93" s="6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</row>
    <row r="94" spans="1:39">
      <c r="A94" s="1"/>
      <c r="B94" s="4" t="str">
        <f t="shared" si="10"/>
        <v/>
      </c>
      <c r="C94" s="5"/>
      <c r="D94" s="5"/>
      <c r="E94" s="6"/>
      <c r="F94" s="6"/>
      <c r="G94" s="6"/>
      <c r="H94" s="7"/>
      <c r="I94" s="7"/>
      <c r="J94" s="8" t="str">
        <f t="shared" si="11"/>
        <v/>
      </c>
      <c r="K94" s="8" t="str">
        <f t="shared" si="12"/>
        <v/>
      </c>
      <c r="L94" s="9" t="str">
        <f t="shared" si="7"/>
        <v/>
      </c>
      <c r="M94" s="10" t="str">
        <f t="shared" si="8"/>
        <v/>
      </c>
      <c r="N94" s="10" t="str">
        <f t="shared" si="9"/>
        <v/>
      </c>
      <c r="O94" s="21"/>
      <c r="P94" s="6"/>
      <c r="Q94" s="6"/>
      <c r="R94" s="11"/>
      <c r="S94" s="11"/>
      <c r="T94" s="6"/>
      <c r="U94" s="6"/>
      <c r="V94" s="6"/>
      <c r="W94" s="6"/>
      <c r="X94" s="6"/>
      <c r="Y94" s="6"/>
      <c r="Z94" s="6"/>
      <c r="AA94" s="6"/>
      <c r="AB94" s="6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</row>
    <row r="95" spans="1:39">
      <c r="A95" s="1"/>
      <c r="B95" s="4" t="str">
        <f t="shared" si="10"/>
        <v/>
      </c>
      <c r="C95" s="13"/>
      <c r="D95" s="5"/>
      <c r="E95" s="6"/>
      <c r="F95" s="6"/>
      <c r="G95" s="6"/>
      <c r="H95" s="7"/>
      <c r="I95" s="7"/>
      <c r="J95" s="8" t="str">
        <f t="shared" si="11"/>
        <v/>
      </c>
      <c r="K95" s="8" t="str">
        <f t="shared" si="12"/>
        <v/>
      </c>
      <c r="L95" s="9" t="str">
        <f t="shared" si="7"/>
        <v/>
      </c>
      <c r="M95" s="10" t="str">
        <f t="shared" si="8"/>
        <v/>
      </c>
      <c r="N95" s="10" t="str">
        <f t="shared" si="9"/>
        <v/>
      </c>
      <c r="O95" s="6"/>
      <c r="P95" s="6"/>
      <c r="Q95" s="6"/>
      <c r="R95" s="11"/>
      <c r="S95" s="11"/>
      <c r="T95" s="6"/>
      <c r="U95" s="6"/>
      <c r="V95" s="6"/>
      <c r="W95" s="6"/>
      <c r="X95" s="6"/>
      <c r="Y95" s="6"/>
      <c r="Z95" s="6"/>
      <c r="AA95" s="6"/>
      <c r="AB95" s="6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spans="1:39">
      <c r="A96" s="1"/>
      <c r="B96" s="4" t="str">
        <f t="shared" si="10"/>
        <v/>
      </c>
      <c r="C96" s="13"/>
      <c r="D96" s="5"/>
      <c r="E96" s="6"/>
      <c r="F96" s="6"/>
      <c r="G96" s="6"/>
      <c r="H96" s="7"/>
      <c r="I96" s="7"/>
      <c r="J96" s="8" t="str">
        <f t="shared" si="11"/>
        <v/>
      </c>
      <c r="K96" s="8" t="str">
        <f t="shared" si="12"/>
        <v/>
      </c>
      <c r="L96" s="9" t="str">
        <f t="shared" si="7"/>
        <v/>
      </c>
      <c r="M96" s="10" t="str">
        <f t="shared" si="8"/>
        <v/>
      </c>
      <c r="N96" s="10" t="str">
        <f t="shared" si="9"/>
        <v/>
      </c>
      <c r="O96" s="6"/>
      <c r="P96" s="6"/>
      <c r="Q96" s="6"/>
      <c r="R96" s="11"/>
      <c r="S96" s="11"/>
      <c r="T96" s="6"/>
      <c r="U96" s="6"/>
      <c r="V96" s="6"/>
      <c r="W96" s="6"/>
      <c r="X96" s="6"/>
      <c r="Y96" s="6"/>
      <c r="Z96" s="6"/>
      <c r="AA96" s="6"/>
      <c r="AB96" s="6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</row>
    <row r="97" spans="1:39">
      <c r="A97" s="1"/>
      <c r="B97" s="4" t="str">
        <f t="shared" si="10"/>
        <v/>
      </c>
      <c r="C97" s="13"/>
      <c r="D97" s="5"/>
      <c r="E97" s="6"/>
      <c r="F97" s="6"/>
      <c r="G97" s="6"/>
      <c r="H97" s="7"/>
      <c r="I97" s="7"/>
      <c r="J97" s="8" t="str">
        <f t="shared" si="11"/>
        <v/>
      </c>
      <c r="K97" s="8" t="str">
        <f t="shared" si="12"/>
        <v/>
      </c>
      <c r="L97" s="9" t="str">
        <f t="shared" si="7"/>
        <v/>
      </c>
      <c r="M97" s="10" t="str">
        <f t="shared" si="8"/>
        <v/>
      </c>
      <c r="N97" s="10" t="str">
        <f t="shared" si="9"/>
        <v/>
      </c>
      <c r="O97" s="6"/>
      <c r="P97" s="6"/>
      <c r="Q97" s="6"/>
      <c r="R97" s="11"/>
      <c r="S97" s="11"/>
      <c r="T97" s="6"/>
      <c r="U97" s="6"/>
      <c r="V97" s="6"/>
      <c r="W97" s="6"/>
      <c r="X97" s="6"/>
      <c r="Y97" s="6"/>
      <c r="Z97" s="6"/>
      <c r="AA97" s="6"/>
      <c r="AB97" s="6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</row>
    <row r="98" spans="1:39">
      <c r="A98" s="1"/>
      <c r="B98" s="4" t="str">
        <f t="shared" si="10"/>
        <v/>
      </c>
      <c r="C98" s="5"/>
      <c r="D98" s="5"/>
      <c r="E98" s="6"/>
      <c r="F98" s="6"/>
      <c r="G98" s="6"/>
      <c r="H98" s="7"/>
      <c r="I98" s="7"/>
      <c r="J98" s="8" t="str">
        <f t="shared" si="11"/>
        <v/>
      </c>
      <c r="K98" s="8" t="str">
        <f t="shared" si="12"/>
        <v/>
      </c>
      <c r="L98" s="9" t="str">
        <f t="shared" si="7"/>
        <v/>
      </c>
      <c r="M98" s="10" t="str">
        <f t="shared" si="8"/>
        <v/>
      </c>
      <c r="N98" s="10" t="str">
        <f t="shared" si="9"/>
        <v/>
      </c>
      <c r="O98" s="21"/>
      <c r="P98" s="6"/>
      <c r="Q98" s="6"/>
      <c r="R98" s="11"/>
      <c r="S98" s="11"/>
      <c r="T98" s="6"/>
      <c r="U98" s="6"/>
      <c r="V98" s="6"/>
      <c r="W98" s="6"/>
      <c r="X98" s="6"/>
      <c r="Y98" s="6"/>
      <c r="Z98" s="6"/>
      <c r="AA98" s="6"/>
      <c r="AB98" s="6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</row>
    <row r="99" spans="1:39">
      <c r="A99" s="1"/>
      <c r="B99" s="4" t="str">
        <f t="shared" si="10"/>
        <v/>
      </c>
      <c r="C99" s="5"/>
      <c r="D99" s="5"/>
      <c r="E99" s="6"/>
      <c r="F99" s="6"/>
      <c r="G99" s="6"/>
      <c r="H99" s="7"/>
      <c r="I99" s="7"/>
      <c r="J99" s="8" t="str">
        <f t="shared" si="11"/>
        <v/>
      </c>
      <c r="K99" s="8" t="str">
        <f t="shared" si="12"/>
        <v/>
      </c>
      <c r="L99" s="9" t="str">
        <f t="shared" si="7"/>
        <v/>
      </c>
      <c r="M99" s="10" t="str">
        <f t="shared" si="8"/>
        <v/>
      </c>
      <c r="N99" s="10" t="str">
        <f t="shared" si="9"/>
        <v/>
      </c>
      <c r="O99" s="6"/>
      <c r="P99" s="6"/>
      <c r="Q99" s="6"/>
      <c r="R99" s="5"/>
      <c r="S99" s="11"/>
      <c r="T99" s="6"/>
      <c r="U99" s="6"/>
      <c r="V99" s="6"/>
      <c r="W99" s="6"/>
      <c r="X99" s="6"/>
      <c r="Y99" s="6"/>
      <c r="Z99" s="6"/>
      <c r="AA99" s="6"/>
      <c r="AB99" s="6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</row>
    <row r="100" spans="1:39">
      <c r="A100" s="1"/>
      <c r="B100" s="4" t="str">
        <f t="shared" si="10"/>
        <v/>
      </c>
      <c r="C100" s="13"/>
      <c r="D100" s="5"/>
      <c r="E100" s="6"/>
      <c r="F100" s="6"/>
      <c r="G100" s="6"/>
      <c r="H100" s="7"/>
      <c r="I100" s="7"/>
      <c r="J100" s="8" t="str">
        <f t="shared" si="11"/>
        <v/>
      </c>
      <c r="K100" s="8" t="str">
        <f t="shared" si="12"/>
        <v/>
      </c>
      <c r="L100" s="9" t="str">
        <f t="shared" si="7"/>
        <v/>
      </c>
      <c r="M100" s="10" t="str">
        <f t="shared" si="8"/>
        <v/>
      </c>
      <c r="N100" s="10" t="str">
        <f t="shared" si="9"/>
        <v/>
      </c>
      <c r="O100" s="6"/>
      <c r="P100" s="6"/>
      <c r="Q100" s="6"/>
      <c r="R100" s="11"/>
      <c r="S100" s="11"/>
      <c r="T100" s="6"/>
      <c r="U100" s="6"/>
      <c r="V100" s="6"/>
      <c r="W100" s="6"/>
      <c r="X100" s="6"/>
      <c r="Y100" s="6"/>
      <c r="Z100" s="6"/>
      <c r="AA100" s="6"/>
      <c r="AB100" s="6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</row>
    <row r="101" spans="1:39">
      <c r="A101" s="1"/>
      <c r="B101" s="4" t="str">
        <f t="shared" si="10"/>
        <v/>
      </c>
      <c r="C101" s="5"/>
      <c r="D101" s="5"/>
      <c r="E101" s="6"/>
      <c r="F101" s="6"/>
      <c r="G101" s="6"/>
      <c r="H101" s="7"/>
      <c r="I101" s="7"/>
      <c r="J101" s="8" t="str">
        <f t="shared" si="11"/>
        <v/>
      </c>
      <c r="K101" s="8" t="str">
        <f t="shared" si="12"/>
        <v/>
      </c>
      <c r="L101" s="9" t="str">
        <f t="shared" si="7"/>
        <v/>
      </c>
      <c r="M101" s="10" t="str">
        <f t="shared" si="8"/>
        <v/>
      </c>
      <c r="N101" s="10" t="str">
        <f t="shared" si="9"/>
        <v/>
      </c>
      <c r="O101" s="6"/>
      <c r="P101" s="6"/>
      <c r="Q101" s="6"/>
      <c r="R101" s="11"/>
      <c r="S101" s="11"/>
      <c r="T101" s="6"/>
      <c r="U101" s="6"/>
      <c r="V101" s="6"/>
      <c r="W101" s="6"/>
      <c r="X101" s="6"/>
      <c r="Y101" s="6"/>
      <c r="Z101" s="6"/>
      <c r="AA101" s="6"/>
      <c r="AB101" s="6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</row>
    <row r="102" spans="1:39">
      <c r="A102" s="1"/>
      <c r="B102" s="4" t="str">
        <f t="shared" si="10"/>
        <v/>
      </c>
      <c r="C102" s="5"/>
      <c r="D102" s="5"/>
      <c r="E102" s="6"/>
      <c r="F102" s="6"/>
      <c r="G102" s="6"/>
      <c r="H102" s="7"/>
      <c r="I102" s="7"/>
      <c r="J102" s="8" t="str">
        <f t="shared" si="11"/>
        <v/>
      </c>
      <c r="K102" s="8" t="str">
        <f t="shared" si="12"/>
        <v/>
      </c>
      <c r="L102" s="9" t="str">
        <f t="shared" si="7"/>
        <v/>
      </c>
      <c r="M102" s="10" t="str">
        <f t="shared" si="8"/>
        <v/>
      </c>
      <c r="N102" s="10" t="str">
        <f t="shared" si="9"/>
        <v/>
      </c>
      <c r="O102" s="6"/>
      <c r="P102" s="6"/>
      <c r="Q102" s="6"/>
      <c r="R102" s="5"/>
      <c r="S102" s="11"/>
      <c r="T102" s="6"/>
      <c r="U102" s="6"/>
      <c r="V102" s="6"/>
      <c r="W102" s="6"/>
      <c r="X102" s="6"/>
      <c r="Y102" s="6"/>
      <c r="Z102" s="6"/>
      <c r="AA102" s="6"/>
      <c r="AB102" s="6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</row>
    <row r="103" spans="1:39">
      <c r="A103" s="1"/>
      <c r="B103" s="4" t="str">
        <f t="shared" si="10"/>
        <v/>
      </c>
      <c r="C103" s="5"/>
      <c r="D103" s="5"/>
      <c r="E103" s="6"/>
      <c r="F103" s="6"/>
      <c r="G103" s="6"/>
      <c r="H103" s="7"/>
      <c r="I103" s="7"/>
      <c r="J103" s="8" t="str">
        <f t="shared" si="11"/>
        <v/>
      </c>
      <c r="K103" s="8" t="str">
        <f t="shared" si="12"/>
        <v/>
      </c>
      <c r="L103" s="9" t="str">
        <f t="shared" si="7"/>
        <v/>
      </c>
      <c r="M103" s="10" t="str">
        <f t="shared" si="8"/>
        <v/>
      </c>
      <c r="N103" s="10" t="str">
        <f t="shared" si="9"/>
        <v/>
      </c>
      <c r="O103" s="6"/>
      <c r="P103" s="6"/>
      <c r="Q103" s="6"/>
      <c r="R103" s="5"/>
      <c r="S103" s="11"/>
      <c r="T103" s="6"/>
      <c r="U103" s="6"/>
      <c r="V103" s="6"/>
      <c r="W103" s="6"/>
      <c r="X103" s="6"/>
      <c r="Y103" s="6"/>
      <c r="Z103" s="6"/>
      <c r="AA103" s="6"/>
      <c r="AB103" s="6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</row>
    <row r="104" spans="1:39">
      <c r="A104" s="1"/>
      <c r="B104" s="4" t="str">
        <f t="shared" si="10"/>
        <v/>
      </c>
      <c r="C104" s="5"/>
      <c r="D104" s="5"/>
      <c r="E104" s="6"/>
      <c r="F104" s="6"/>
      <c r="G104" s="6"/>
      <c r="H104" s="7"/>
      <c r="I104" s="7"/>
      <c r="J104" s="8" t="str">
        <f t="shared" si="11"/>
        <v/>
      </c>
      <c r="K104" s="8" t="str">
        <f t="shared" si="12"/>
        <v/>
      </c>
      <c r="L104" s="9" t="str">
        <f t="shared" si="7"/>
        <v/>
      </c>
      <c r="M104" s="10" t="str">
        <f t="shared" si="8"/>
        <v/>
      </c>
      <c r="N104" s="10" t="str">
        <f t="shared" si="9"/>
        <v/>
      </c>
      <c r="O104" s="6"/>
      <c r="P104" s="6"/>
      <c r="Q104" s="6"/>
      <c r="R104" s="5"/>
      <c r="S104" s="11"/>
      <c r="T104" s="6"/>
      <c r="U104" s="6"/>
      <c r="V104" s="6"/>
      <c r="W104" s="6"/>
      <c r="X104" s="6"/>
      <c r="Y104" s="6"/>
      <c r="Z104" s="6"/>
      <c r="AA104" s="6"/>
      <c r="AB104" s="6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</row>
    <row r="105" spans="1:39">
      <c r="A105" s="1"/>
      <c r="B105" s="4" t="str">
        <f t="shared" si="10"/>
        <v/>
      </c>
      <c r="C105" s="13"/>
      <c r="D105" s="5"/>
      <c r="E105" s="6"/>
      <c r="F105" s="6"/>
      <c r="G105" s="6"/>
      <c r="H105" s="7"/>
      <c r="I105" s="7"/>
      <c r="J105" s="8" t="str">
        <f t="shared" si="11"/>
        <v/>
      </c>
      <c r="K105" s="8" t="str">
        <f t="shared" si="12"/>
        <v/>
      </c>
      <c r="L105" s="9" t="str">
        <f t="shared" si="7"/>
        <v/>
      </c>
      <c r="M105" s="10" t="str">
        <f t="shared" si="8"/>
        <v/>
      </c>
      <c r="N105" s="10" t="str">
        <f t="shared" si="9"/>
        <v/>
      </c>
      <c r="O105" s="6"/>
      <c r="P105" s="6"/>
      <c r="Q105" s="6"/>
      <c r="R105" s="11"/>
      <c r="S105" s="11"/>
      <c r="T105" s="6"/>
      <c r="U105" s="6"/>
      <c r="V105" s="6"/>
      <c r="W105" s="6"/>
      <c r="X105" s="6"/>
      <c r="Y105" s="6"/>
      <c r="Z105" s="6"/>
      <c r="AA105" s="6"/>
      <c r="AB105" s="6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</row>
    <row r="106" spans="1:39">
      <c r="A106" s="1"/>
      <c r="B106" s="4" t="str">
        <f t="shared" si="10"/>
        <v/>
      </c>
      <c r="C106" s="13"/>
      <c r="D106" s="5"/>
      <c r="E106" s="6"/>
      <c r="F106" s="6"/>
      <c r="G106" s="6"/>
      <c r="H106" s="7"/>
      <c r="I106" s="7"/>
      <c r="J106" s="8" t="str">
        <f t="shared" si="11"/>
        <v/>
      </c>
      <c r="K106" s="8" t="str">
        <f t="shared" si="12"/>
        <v/>
      </c>
      <c r="L106" s="9" t="str">
        <f t="shared" si="7"/>
        <v/>
      </c>
      <c r="M106" s="10" t="str">
        <f t="shared" si="8"/>
        <v/>
      </c>
      <c r="N106" s="10" t="str">
        <f t="shared" si="9"/>
        <v/>
      </c>
      <c r="O106" s="6"/>
      <c r="P106" s="6"/>
      <c r="Q106" s="6"/>
      <c r="R106" s="11"/>
      <c r="S106" s="11"/>
      <c r="T106" s="6"/>
      <c r="U106" s="6"/>
      <c r="V106" s="6"/>
      <c r="W106" s="6"/>
      <c r="X106" s="6"/>
      <c r="Y106" s="6"/>
      <c r="Z106" s="6"/>
      <c r="AA106" s="6"/>
      <c r="AB106" s="6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</row>
    <row r="107" spans="1:39">
      <c r="A107" s="1"/>
      <c r="B107" s="4" t="str">
        <f t="shared" si="10"/>
        <v/>
      </c>
      <c r="C107" s="5"/>
      <c r="D107" s="5"/>
      <c r="E107" s="6"/>
      <c r="F107" s="6"/>
      <c r="G107" s="6"/>
      <c r="H107" s="7"/>
      <c r="I107" s="7"/>
      <c r="J107" s="8" t="str">
        <f t="shared" si="11"/>
        <v/>
      </c>
      <c r="K107" s="8" t="str">
        <f t="shared" si="12"/>
        <v/>
      </c>
      <c r="L107" s="9" t="str">
        <f t="shared" si="7"/>
        <v/>
      </c>
      <c r="M107" s="10" t="str">
        <f t="shared" si="8"/>
        <v/>
      </c>
      <c r="N107" s="10" t="str">
        <f t="shared" si="9"/>
        <v/>
      </c>
      <c r="O107" s="6"/>
      <c r="P107" s="6"/>
      <c r="Q107" s="6"/>
      <c r="R107" s="11"/>
      <c r="S107" s="11"/>
      <c r="T107" s="6"/>
      <c r="U107" s="6"/>
      <c r="V107" s="6"/>
      <c r="W107" s="6"/>
      <c r="X107" s="6"/>
      <c r="Y107" s="6"/>
      <c r="Z107" s="6"/>
      <c r="AA107" s="6"/>
      <c r="AB107" s="6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</row>
    <row r="108" spans="1:39">
      <c r="A108" s="1"/>
      <c r="B108" s="4" t="str">
        <f t="shared" si="10"/>
        <v/>
      </c>
      <c r="C108" s="5"/>
      <c r="D108" s="5"/>
      <c r="E108" s="6"/>
      <c r="F108" s="6"/>
      <c r="G108" s="6"/>
      <c r="H108" s="7"/>
      <c r="I108" s="7"/>
      <c r="J108" s="8" t="str">
        <f t="shared" si="11"/>
        <v/>
      </c>
      <c r="K108" s="8" t="str">
        <f t="shared" si="12"/>
        <v/>
      </c>
      <c r="L108" s="9" t="str">
        <f t="shared" si="7"/>
        <v/>
      </c>
      <c r="M108" s="10" t="str">
        <f t="shared" si="8"/>
        <v/>
      </c>
      <c r="N108" s="10" t="str">
        <f t="shared" si="9"/>
        <v/>
      </c>
      <c r="O108" s="6"/>
      <c r="P108" s="6"/>
      <c r="Q108" s="6"/>
      <c r="R108" s="11"/>
      <c r="S108" s="11"/>
      <c r="T108" s="6"/>
      <c r="U108" s="6"/>
      <c r="V108" s="6"/>
      <c r="W108" s="6"/>
      <c r="X108" s="6"/>
      <c r="Y108" s="6"/>
      <c r="Z108" s="6"/>
      <c r="AA108" s="6"/>
      <c r="AB108" s="6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</row>
    <row r="109" spans="1:39">
      <c r="A109" s="1"/>
      <c r="B109" s="4" t="str">
        <f t="shared" si="10"/>
        <v/>
      </c>
      <c r="C109" s="5"/>
      <c r="D109" s="5"/>
      <c r="E109" s="6"/>
      <c r="F109" s="6"/>
      <c r="G109" s="6"/>
      <c r="H109" s="7"/>
      <c r="I109" s="7"/>
      <c r="J109" s="8" t="str">
        <f t="shared" si="11"/>
        <v/>
      </c>
      <c r="K109" s="8" t="str">
        <f t="shared" si="12"/>
        <v/>
      </c>
      <c r="L109" s="9" t="str">
        <f t="shared" ref="L109:L128" si="13">IF(E109="","",IF(E109=$AD$16,$AE$16,IF(E109=$AD$17,$AE$17,IF(E109=$AD$18,$AE$18,IF(E109=$AD$19,$AE$19,IF(E109=$AD$20,$AE$20,IF(E109=$AD$21,$AE$21,IF(E109=$AD$22,$AE$22))))))))</f>
        <v/>
      </c>
      <c r="M109" s="10" t="str">
        <f t="shared" ref="M109:M128" si="14">IF(E109="","",IF(E109=$AD$16,$AF$16,IF(E109=$AD$17,$AF$17,IF(E109=$AD$18,$AF$18,IF(E109=$AD$19,$AF$19,IF(E109=$AD$20,$AF$20,IF(E109=$AD$21,$AF$21,IF(E109=$AD$22,$AF$22))))))))</f>
        <v/>
      </c>
      <c r="N109" s="10" t="str">
        <f t="shared" ref="N109:N128" si="15">IF(E109="","",IF(E109=$AD$16,$AG$16,IF(E109=$AD$17,$AG$17,IF(E109=$AD$18,$AG$18,IF(E109=$AD$19,$AG$19,IF(E109=$AD$20,$AG$20,IF(E109=$AD$21,$AG$21,IF(E109=$AD$22,$AG$22))))))))</f>
        <v/>
      </c>
      <c r="O109" s="6"/>
      <c r="P109" s="6"/>
      <c r="Q109" s="6"/>
      <c r="R109" s="11"/>
      <c r="S109" s="11"/>
      <c r="T109" s="6"/>
      <c r="U109" s="6"/>
      <c r="V109" s="6"/>
      <c r="W109" s="6"/>
      <c r="X109" s="6"/>
      <c r="Y109" s="6"/>
      <c r="Z109" s="6"/>
      <c r="AA109" s="6"/>
      <c r="AB109" s="6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</row>
    <row r="110" spans="1:39">
      <c r="A110" s="1"/>
      <c r="B110" s="4" t="str">
        <f t="shared" si="10"/>
        <v/>
      </c>
      <c r="C110" s="13"/>
      <c r="D110" s="5"/>
      <c r="E110" s="6"/>
      <c r="F110" s="6"/>
      <c r="G110" s="6"/>
      <c r="H110" s="7"/>
      <c r="I110" s="7"/>
      <c r="J110" s="8" t="str">
        <f t="shared" si="11"/>
        <v/>
      </c>
      <c r="K110" s="8" t="str">
        <f t="shared" si="12"/>
        <v/>
      </c>
      <c r="L110" s="9" t="str">
        <f t="shared" si="13"/>
        <v/>
      </c>
      <c r="M110" s="10" t="str">
        <f t="shared" si="14"/>
        <v/>
      </c>
      <c r="N110" s="10" t="str">
        <f t="shared" si="15"/>
        <v/>
      </c>
      <c r="O110" s="6"/>
      <c r="P110" s="6"/>
      <c r="Q110" s="6"/>
      <c r="R110" s="11"/>
      <c r="S110" s="11"/>
      <c r="T110" s="6"/>
      <c r="U110" s="6"/>
      <c r="V110" s="6"/>
      <c r="W110" s="6"/>
      <c r="X110" s="6"/>
      <c r="Y110" s="6"/>
      <c r="Z110" s="6"/>
      <c r="AA110" s="6"/>
      <c r="AB110" s="6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</row>
    <row r="111" spans="1:39">
      <c r="A111" s="1"/>
      <c r="B111" s="4" t="str">
        <f t="shared" si="10"/>
        <v/>
      </c>
      <c r="C111" s="5"/>
      <c r="D111" s="5"/>
      <c r="E111" s="6"/>
      <c r="F111" s="6"/>
      <c r="G111" s="6"/>
      <c r="H111" s="7"/>
      <c r="I111" s="7"/>
      <c r="J111" s="8" t="str">
        <f t="shared" si="11"/>
        <v/>
      </c>
      <c r="K111" s="8" t="str">
        <f t="shared" si="12"/>
        <v/>
      </c>
      <c r="L111" s="9" t="str">
        <f t="shared" si="13"/>
        <v/>
      </c>
      <c r="M111" s="10" t="str">
        <f t="shared" si="14"/>
        <v/>
      </c>
      <c r="N111" s="10" t="str">
        <f t="shared" si="15"/>
        <v/>
      </c>
      <c r="O111" s="6"/>
      <c r="P111" s="6"/>
      <c r="Q111" s="6"/>
      <c r="R111" s="11"/>
      <c r="S111" s="11"/>
      <c r="T111" s="6"/>
      <c r="U111" s="6"/>
      <c r="V111" s="6"/>
      <c r="W111" s="6"/>
      <c r="X111" s="6"/>
      <c r="Y111" s="6"/>
      <c r="Z111" s="6"/>
      <c r="AA111" s="6"/>
      <c r="AB111" s="6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</row>
    <row r="112" spans="1:39">
      <c r="A112" s="1"/>
      <c r="B112" s="4" t="str">
        <f t="shared" si="10"/>
        <v/>
      </c>
      <c r="C112" s="5"/>
      <c r="D112" s="5"/>
      <c r="E112" s="6"/>
      <c r="F112" s="6"/>
      <c r="G112" s="6"/>
      <c r="H112" s="7"/>
      <c r="I112" s="7"/>
      <c r="J112" s="8" t="str">
        <f t="shared" si="11"/>
        <v/>
      </c>
      <c r="K112" s="8" t="str">
        <f t="shared" si="12"/>
        <v/>
      </c>
      <c r="L112" s="9" t="str">
        <f t="shared" si="13"/>
        <v/>
      </c>
      <c r="M112" s="10" t="str">
        <f t="shared" si="14"/>
        <v/>
      </c>
      <c r="N112" s="10" t="str">
        <f t="shared" si="15"/>
        <v/>
      </c>
      <c r="O112" s="6"/>
      <c r="P112" s="6"/>
      <c r="Q112" s="6"/>
      <c r="R112" s="11"/>
      <c r="S112" s="11"/>
      <c r="T112" s="6"/>
      <c r="U112" s="6"/>
      <c r="V112" s="6"/>
      <c r="W112" s="6"/>
      <c r="X112" s="6"/>
      <c r="Y112" s="6"/>
      <c r="Z112" s="6"/>
      <c r="AA112" s="6"/>
      <c r="AB112" s="6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</row>
    <row r="113" spans="1:39">
      <c r="A113" s="1"/>
      <c r="B113" s="4" t="str">
        <f t="shared" si="10"/>
        <v/>
      </c>
      <c r="C113" s="5"/>
      <c r="D113" s="5"/>
      <c r="E113" s="6"/>
      <c r="F113" s="6"/>
      <c r="G113" s="6"/>
      <c r="H113" s="7"/>
      <c r="I113" s="7"/>
      <c r="J113" s="8" t="str">
        <f t="shared" si="11"/>
        <v/>
      </c>
      <c r="K113" s="8" t="str">
        <f t="shared" si="12"/>
        <v/>
      </c>
      <c r="L113" s="9" t="str">
        <f t="shared" si="13"/>
        <v/>
      </c>
      <c r="M113" s="10" t="str">
        <f t="shared" si="14"/>
        <v/>
      </c>
      <c r="N113" s="10" t="str">
        <f t="shared" si="15"/>
        <v/>
      </c>
      <c r="O113" s="6"/>
      <c r="P113" s="6"/>
      <c r="Q113" s="6"/>
      <c r="R113" s="5"/>
      <c r="S113" s="11"/>
      <c r="T113" s="6"/>
      <c r="U113" s="6"/>
      <c r="V113" s="6"/>
      <c r="W113" s="6"/>
      <c r="X113" s="6"/>
      <c r="Y113" s="6"/>
      <c r="Z113" s="6"/>
      <c r="AA113" s="6"/>
      <c r="AB113" s="6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</row>
    <row r="114" spans="1:39">
      <c r="A114" s="1"/>
      <c r="B114" s="4" t="str">
        <f t="shared" si="10"/>
        <v/>
      </c>
      <c r="C114" s="5"/>
      <c r="D114" s="5"/>
      <c r="E114" s="6"/>
      <c r="F114" s="6"/>
      <c r="G114" s="6"/>
      <c r="H114" s="7"/>
      <c r="I114" s="7"/>
      <c r="J114" s="8" t="str">
        <f t="shared" si="11"/>
        <v/>
      </c>
      <c r="K114" s="8" t="str">
        <f t="shared" si="12"/>
        <v/>
      </c>
      <c r="L114" s="9" t="str">
        <f t="shared" si="13"/>
        <v/>
      </c>
      <c r="M114" s="10" t="str">
        <f t="shared" si="14"/>
        <v/>
      </c>
      <c r="N114" s="10" t="str">
        <f t="shared" si="15"/>
        <v/>
      </c>
      <c r="O114" s="21"/>
      <c r="P114" s="6"/>
      <c r="Q114" s="6"/>
      <c r="R114" s="11"/>
      <c r="S114" s="11"/>
      <c r="T114" s="6"/>
      <c r="U114" s="6"/>
      <c r="V114" s="6"/>
      <c r="W114" s="6"/>
      <c r="X114" s="6"/>
      <c r="Y114" s="6"/>
      <c r="Z114" s="6"/>
      <c r="AA114" s="6"/>
      <c r="AB114" s="6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</row>
    <row r="115" spans="1:39">
      <c r="A115" s="1"/>
      <c r="B115" s="4" t="str">
        <f t="shared" si="10"/>
        <v/>
      </c>
      <c r="C115" s="5"/>
      <c r="D115" s="5"/>
      <c r="E115" s="6"/>
      <c r="F115" s="6"/>
      <c r="G115" s="6"/>
      <c r="H115" s="7"/>
      <c r="I115" s="7"/>
      <c r="J115" s="8" t="str">
        <f t="shared" si="11"/>
        <v/>
      </c>
      <c r="K115" s="8" t="str">
        <f t="shared" si="12"/>
        <v/>
      </c>
      <c r="L115" s="9" t="str">
        <f t="shared" si="13"/>
        <v/>
      </c>
      <c r="M115" s="10" t="str">
        <f t="shared" si="14"/>
        <v/>
      </c>
      <c r="N115" s="10" t="str">
        <f t="shared" si="15"/>
        <v/>
      </c>
      <c r="O115" s="21"/>
      <c r="P115" s="6"/>
      <c r="Q115" s="6"/>
      <c r="R115" s="11"/>
      <c r="S115" s="11"/>
      <c r="T115" s="6"/>
      <c r="U115" s="6"/>
      <c r="V115" s="6"/>
      <c r="W115" s="6"/>
      <c r="X115" s="6"/>
      <c r="Y115" s="6"/>
      <c r="Z115" s="6"/>
      <c r="AA115" s="6"/>
      <c r="AB115" s="6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</row>
    <row r="116" spans="1:39">
      <c r="A116" s="1"/>
      <c r="B116" s="4" t="str">
        <f t="shared" si="10"/>
        <v/>
      </c>
      <c r="C116" s="5"/>
      <c r="D116" s="5"/>
      <c r="E116" s="6"/>
      <c r="F116" s="6"/>
      <c r="G116" s="6"/>
      <c r="H116" s="7"/>
      <c r="I116" s="7"/>
      <c r="J116" s="8" t="str">
        <f t="shared" si="11"/>
        <v/>
      </c>
      <c r="K116" s="8" t="str">
        <f t="shared" si="12"/>
        <v/>
      </c>
      <c r="L116" s="9" t="str">
        <f t="shared" si="13"/>
        <v/>
      </c>
      <c r="M116" s="10" t="str">
        <f t="shared" si="14"/>
        <v/>
      </c>
      <c r="N116" s="10" t="str">
        <f t="shared" si="15"/>
        <v/>
      </c>
      <c r="O116" s="6"/>
      <c r="P116" s="6"/>
      <c r="Q116" s="6"/>
      <c r="R116" s="11"/>
      <c r="S116" s="11"/>
      <c r="T116" s="6"/>
      <c r="U116" s="6"/>
      <c r="V116" s="6"/>
      <c r="W116" s="6"/>
      <c r="X116" s="6"/>
      <c r="Y116" s="6"/>
      <c r="Z116" s="6"/>
      <c r="AA116" s="6"/>
      <c r="AB116" s="6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</row>
    <row r="117" spans="1:39">
      <c r="A117" s="1"/>
      <c r="B117" s="4" t="str">
        <f t="shared" si="10"/>
        <v/>
      </c>
      <c r="C117" s="5"/>
      <c r="D117" s="5"/>
      <c r="E117" s="6"/>
      <c r="F117" s="6"/>
      <c r="G117" s="6"/>
      <c r="H117" s="7"/>
      <c r="I117" s="7"/>
      <c r="J117" s="8" t="str">
        <f t="shared" si="11"/>
        <v/>
      </c>
      <c r="K117" s="8" t="str">
        <f t="shared" si="12"/>
        <v/>
      </c>
      <c r="L117" s="9" t="str">
        <f t="shared" si="13"/>
        <v/>
      </c>
      <c r="M117" s="10" t="str">
        <f t="shared" si="14"/>
        <v/>
      </c>
      <c r="N117" s="10" t="str">
        <f t="shared" si="15"/>
        <v/>
      </c>
      <c r="O117" s="6"/>
      <c r="P117" s="6"/>
      <c r="Q117" s="6"/>
      <c r="R117" s="11"/>
      <c r="S117" s="11"/>
      <c r="T117" s="6"/>
      <c r="U117" s="6"/>
      <c r="V117" s="6"/>
      <c r="W117" s="6"/>
      <c r="X117" s="6"/>
      <c r="Y117" s="6"/>
      <c r="Z117" s="6"/>
      <c r="AA117" s="6"/>
      <c r="AB117" s="6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</row>
    <row r="118" spans="1:39">
      <c r="A118" s="1"/>
      <c r="B118" s="4" t="str">
        <f t="shared" si="10"/>
        <v/>
      </c>
      <c r="C118" s="5"/>
      <c r="D118" s="5"/>
      <c r="E118" s="6"/>
      <c r="F118" s="6"/>
      <c r="G118" s="6"/>
      <c r="H118" s="7"/>
      <c r="I118" s="7"/>
      <c r="J118" s="8" t="str">
        <f t="shared" si="11"/>
        <v/>
      </c>
      <c r="K118" s="8" t="str">
        <f t="shared" si="12"/>
        <v/>
      </c>
      <c r="L118" s="9" t="str">
        <f t="shared" si="13"/>
        <v/>
      </c>
      <c r="M118" s="10" t="str">
        <f t="shared" si="14"/>
        <v/>
      </c>
      <c r="N118" s="10" t="str">
        <f t="shared" si="15"/>
        <v/>
      </c>
      <c r="O118" s="6"/>
      <c r="P118" s="6"/>
      <c r="Q118" s="6"/>
      <c r="R118" s="11"/>
      <c r="S118" s="11"/>
      <c r="T118" s="6"/>
      <c r="U118" s="6"/>
      <c r="V118" s="6"/>
      <c r="W118" s="6"/>
      <c r="X118" s="6"/>
      <c r="Y118" s="6"/>
      <c r="Z118" s="6"/>
      <c r="AA118" s="6"/>
      <c r="AB118" s="6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</row>
    <row r="119" spans="1:39">
      <c r="A119" s="1"/>
      <c r="B119" s="4" t="str">
        <f t="shared" si="10"/>
        <v/>
      </c>
      <c r="C119" s="5"/>
      <c r="D119" s="5"/>
      <c r="E119" s="6"/>
      <c r="F119" s="6"/>
      <c r="G119" s="6"/>
      <c r="H119" s="7"/>
      <c r="I119" s="7"/>
      <c r="J119" s="8" t="str">
        <f t="shared" si="11"/>
        <v/>
      </c>
      <c r="K119" s="8" t="str">
        <f t="shared" si="12"/>
        <v/>
      </c>
      <c r="L119" s="9" t="str">
        <f t="shared" si="13"/>
        <v/>
      </c>
      <c r="M119" s="10" t="str">
        <f t="shared" si="14"/>
        <v/>
      </c>
      <c r="N119" s="10" t="str">
        <f t="shared" si="15"/>
        <v/>
      </c>
      <c r="O119" s="6"/>
      <c r="P119" s="6"/>
      <c r="Q119" s="6"/>
      <c r="R119" s="11"/>
      <c r="S119" s="11"/>
      <c r="T119" s="6"/>
      <c r="U119" s="6"/>
      <c r="V119" s="6"/>
      <c r="W119" s="6"/>
      <c r="X119" s="6"/>
      <c r="Y119" s="6"/>
      <c r="Z119" s="6"/>
      <c r="AA119" s="6"/>
      <c r="AB119" s="6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</row>
    <row r="120" spans="1:39">
      <c r="A120" s="1"/>
      <c r="B120" s="4" t="str">
        <f t="shared" si="10"/>
        <v/>
      </c>
      <c r="C120" s="5"/>
      <c r="D120" s="5"/>
      <c r="E120" s="6"/>
      <c r="F120" s="6"/>
      <c r="G120" s="6"/>
      <c r="H120" s="7"/>
      <c r="I120" s="7"/>
      <c r="J120" s="8" t="str">
        <f t="shared" si="11"/>
        <v/>
      </c>
      <c r="K120" s="8" t="str">
        <f t="shared" si="12"/>
        <v/>
      </c>
      <c r="L120" s="9" t="str">
        <f t="shared" si="13"/>
        <v/>
      </c>
      <c r="M120" s="10" t="str">
        <f t="shared" si="14"/>
        <v/>
      </c>
      <c r="N120" s="10" t="str">
        <f t="shared" si="15"/>
        <v/>
      </c>
      <c r="O120" s="6"/>
      <c r="P120" s="6"/>
      <c r="Q120" s="6"/>
      <c r="R120" s="11"/>
      <c r="S120" s="11"/>
      <c r="T120" s="6"/>
      <c r="U120" s="6"/>
      <c r="V120" s="6"/>
      <c r="W120" s="6"/>
      <c r="X120" s="6"/>
      <c r="Y120" s="6"/>
      <c r="Z120" s="6"/>
      <c r="AA120" s="6"/>
      <c r="AB120" s="6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</row>
    <row r="121" spans="1:39">
      <c r="A121" s="1"/>
      <c r="B121" s="4" t="str">
        <f t="shared" si="10"/>
        <v/>
      </c>
      <c r="C121" s="13"/>
      <c r="D121" s="5"/>
      <c r="E121" s="6"/>
      <c r="F121" s="6"/>
      <c r="G121" s="6"/>
      <c r="H121" s="7"/>
      <c r="I121" s="7"/>
      <c r="J121" s="8" t="str">
        <f t="shared" si="11"/>
        <v/>
      </c>
      <c r="K121" s="8" t="str">
        <f t="shared" si="12"/>
        <v/>
      </c>
      <c r="L121" s="9" t="str">
        <f t="shared" si="13"/>
        <v/>
      </c>
      <c r="M121" s="10" t="str">
        <f t="shared" si="14"/>
        <v/>
      </c>
      <c r="N121" s="10" t="str">
        <f t="shared" si="15"/>
        <v/>
      </c>
      <c r="O121" s="6"/>
      <c r="P121" s="6"/>
      <c r="Q121" s="6"/>
      <c r="R121" s="11"/>
      <c r="S121" s="11"/>
      <c r="T121" s="6"/>
      <c r="U121" s="6"/>
      <c r="V121" s="6"/>
      <c r="W121" s="6"/>
      <c r="X121" s="6"/>
      <c r="Y121" s="6"/>
      <c r="Z121" s="6"/>
      <c r="AA121" s="6"/>
      <c r="AB121" s="6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</row>
    <row r="122" spans="1:39">
      <c r="A122" s="1"/>
      <c r="B122" s="4" t="str">
        <f t="shared" si="10"/>
        <v/>
      </c>
      <c r="C122" s="13"/>
      <c r="D122" s="5"/>
      <c r="E122" s="6"/>
      <c r="F122" s="6"/>
      <c r="G122" s="6"/>
      <c r="H122" s="7"/>
      <c r="I122" s="7"/>
      <c r="J122" s="8" t="str">
        <f t="shared" si="11"/>
        <v/>
      </c>
      <c r="K122" s="8" t="str">
        <f t="shared" si="12"/>
        <v/>
      </c>
      <c r="L122" s="9" t="str">
        <f t="shared" si="13"/>
        <v/>
      </c>
      <c r="M122" s="10" t="str">
        <f t="shared" si="14"/>
        <v/>
      </c>
      <c r="N122" s="10" t="str">
        <f t="shared" si="15"/>
        <v/>
      </c>
      <c r="O122" s="6"/>
      <c r="P122" s="6"/>
      <c r="Q122" s="6"/>
      <c r="R122" s="11"/>
      <c r="S122" s="11"/>
      <c r="T122" s="6"/>
      <c r="U122" s="6"/>
      <c r="V122" s="6"/>
      <c r="W122" s="6"/>
      <c r="X122" s="6"/>
      <c r="Y122" s="6"/>
      <c r="Z122" s="6"/>
      <c r="AA122" s="6"/>
      <c r="AB122" s="6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</row>
    <row r="123" spans="1:39">
      <c r="A123" s="1"/>
      <c r="B123" s="4" t="str">
        <f t="shared" si="10"/>
        <v/>
      </c>
      <c r="C123" s="5"/>
      <c r="D123" s="5"/>
      <c r="E123" s="6"/>
      <c r="F123" s="6"/>
      <c r="G123" s="6"/>
      <c r="H123" s="7"/>
      <c r="I123" s="7"/>
      <c r="J123" s="8" t="str">
        <f t="shared" si="11"/>
        <v/>
      </c>
      <c r="K123" s="8" t="str">
        <f t="shared" si="12"/>
        <v/>
      </c>
      <c r="L123" s="9" t="str">
        <f t="shared" si="13"/>
        <v/>
      </c>
      <c r="M123" s="10" t="str">
        <f t="shared" si="14"/>
        <v/>
      </c>
      <c r="N123" s="10" t="str">
        <f t="shared" si="15"/>
        <v/>
      </c>
      <c r="O123" s="21"/>
      <c r="P123" s="6"/>
      <c r="Q123" s="6"/>
      <c r="R123" s="11"/>
      <c r="S123" s="11"/>
      <c r="T123" s="6"/>
      <c r="U123" s="6"/>
      <c r="V123" s="6"/>
      <c r="W123" s="6"/>
      <c r="X123" s="6"/>
      <c r="Y123" s="6"/>
      <c r="Z123" s="6"/>
      <c r="AA123" s="6"/>
      <c r="AB123" s="6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</row>
    <row r="124" spans="1:39">
      <c r="A124" s="1"/>
      <c r="B124" s="4" t="str">
        <f t="shared" si="10"/>
        <v/>
      </c>
      <c r="C124" s="5"/>
      <c r="D124" s="5"/>
      <c r="E124" s="6"/>
      <c r="F124" s="6"/>
      <c r="G124" s="6"/>
      <c r="H124" s="7"/>
      <c r="I124" s="7"/>
      <c r="J124" s="8" t="str">
        <f t="shared" si="11"/>
        <v/>
      </c>
      <c r="K124" s="8" t="str">
        <f t="shared" si="12"/>
        <v/>
      </c>
      <c r="L124" s="9" t="str">
        <f t="shared" si="13"/>
        <v/>
      </c>
      <c r="M124" s="10" t="str">
        <f t="shared" si="14"/>
        <v/>
      </c>
      <c r="N124" s="10" t="str">
        <f t="shared" si="15"/>
        <v/>
      </c>
      <c r="O124" s="21"/>
      <c r="P124" s="6"/>
      <c r="Q124" s="6"/>
      <c r="R124" s="11"/>
      <c r="S124" s="11"/>
      <c r="T124" s="6"/>
      <c r="U124" s="6"/>
      <c r="V124" s="6"/>
      <c r="W124" s="6"/>
      <c r="X124" s="6"/>
      <c r="Y124" s="6"/>
      <c r="Z124" s="6"/>
      <c r="AA124" s="6"/>
      <c r="AB124" s="6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</row>
    <row r="125" spans="1:39">
      <c r="A125" s="1"/>
      <c r="B125" s="4" t="str">
        <f t="shared" si="10"/>
        <v/>
      </c>
      <c r="C125" s="5"/>
      <c r="D125" s="5"/>
      <c r="E125" s="6"/>
      <c r="F125" s="6"/>
      <c r="G125" s="6"/>
      <c r="H125" s="7"/>
      <c r="I125" s="7"/>
      <c r="J125" s="8" t="str">
        <f t="shared" si="11"/>
        <v/>
      </c>
      <c r="K125" s="8" t="str">
        <f t="shared" si="12"/>
        <v/>
      </c>
      <c r="L125" s="9" t="str">
        <f t="shared" si="13"/>
        <v/>
      </c>
      <c r="M125" s="10" t="str">
        <f t="shared" si="14"/>
        <v/>
      </c>
      <c r="N125" s="10" t="str">
        <f t="shared" si="15"/>
        <v/>
      </c>
      <c r="O125" s="21"/>
      <c r="P125" s="6"/>
      <c r="Q125" s="6"/>
      <c r="R125" s="11"/>
      <c r="S125" s="11"/>
      <c r="T125" s="6"/>
      <c r="U125" s="6"/>
      <c r="V125" s="6"/>
      <c r="W125" s="6"/>
      <c r="X125" s="6"/>
      <c r="Y125" s="6"/>
      <c r="Z125" s="6"/>
      <c r="AA125" s="6"/>
      <c r="AB125" s="6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</row>
    <row r="126" spans="1:39">
      <c r="A126" s="1"/>
      <c r="B126" s="4" t="str">
        <f t="shared" si="10"/>
        <v/>
      </c>
      <c r="C126" s="5"/>
      <c r="D126" s="5"/>
      <c r="E126" s="6"/>
      <c r="F126" s="6"/>
      <c r="G126" s="6"/>
      <c r="H126" s="7"/>
      <c r="I126" s="7"/>
      <c r="J126" s="8" t="str">
        <f t="shared" si="11"/>
        <v/>
      </c>
      <c r="K126" s="8" t="str">
        <f t="shared" si="12"/>
        <v/>
      </c>
      <c r="L126" s="9" t="str">
        <f t="shared" si="13"/>
        <v/>
      </c>
      <c r="M126" s="10" t="str">
        <f t="shared" si="14"/>
        <v/>
      </c>
      <c r="N126" s="10" t="str">
        <f t="shared" si="15"/>
        <v/>
      </c>
      <c r="O126" s="21"/>
      <c r="P126" s="6"/>
      <c r="Q126" s="6"/>
      <c r="R126" s="11"/>
      <c r="S126" s="11"/>
      <c r="T126" s="6"/>
      <c r="U126" s="6"/>
      <c r="V126" s="6"/>
      <c r="W126" s="6"/>
      <c r="X126" s="6"/>
      <c r="Y126" s="6"/>
      <c r="Z126" s="6"/>
      <c r="AA126" s="6"/>
      <c r="AB126" s="6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</row>
    <row r="127" spans="1:39">
      <c r="A127" s="1"/>
      <c r="B127" s="4" t="str">
        <f t="shared" si="10"/>
        <v/>
      </c>
      <c r="C127" s="5"/>
      <c r="D127" s="5"/>
      <c r="E127" s="6"/>
      <c r="F127" s="6"/>
      <c r="G127" s="6"/>
      <c r="H127" s="7"/>
      <c r="I127" s="7"/>
      <c r="J127" s="8" t="str">
        <f t="shared" si="11"/>
        <v/>
      </c>
      <c r="K127" s="8" t="str">
        <f t="shared" si="12"/>
        <v/>
      </c>
      <c r="L127" s="9" t="str">
        <f t="shared" si="13"/>
        <v/>
      </c>
      <c r="M127" s="10" t="str">
        <f t="shared" si="14"/>
        <v/>
      </c>
      <c r="N127" s="10" t="str">
        <f t="shared" si="15"/>
        <v/>
      </c>
      <c r="O127" s="21"/>
      <c r="P127" s="6"/>
      <c r="Q127" s="6"/>
      <c r="R127" s="11"/>
      <c r="S127" s="11"/>
      <c r="T127" s="6"/>
      <c r="U127" s="6"/>
      <c r="V127" s="6"/>
      <c r="W127" s="6"/>
      <c r="X127" s="6"/>
      <c r="Y127" s="6"/>
      <c r="Z127" s="6"/>
      <c r="AA127" s="6"/>
      <c r="AB127" s="6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</row>
    <row r="128" spans="1:39">
      <c r="A128" s="1"/>
      <c r="B128" s="4" t="str">
        <f t="shared" si="10"/>
        <v/>
      </c>
      <c r="C128" s="5"/>
      <c r="D128" s="5"/>
      <c r="E128" s="6"/>
      <c r="F128" s="6"/>
      <c r="G128" s="6"/>
      <c r="H128" s="7"/>
      <c r="I128" s="7"/>
      <c r="J128" s="8" t="str">
        <f t="shared" si="11"/>
        <v/>
      </c>
      <c r="K128" s="8" t="str">
        <f t="shared" si="12"/>
        <v/>
      </c>
      <c r="L128" s="9" t="str">
        <f t="shared" si="13"/>
        <v/>
      </c>
      <c r="M128" s="10" t="str">
        <f t="shared" si="14"/>
        <v/>
      </c>
      <c r="N128" s="10" t="str">
        <f t="shared" si="15"/>
        <v/>
      </c>
      <c r="O128" s="21"/>
      <c r="P128" s="6"/>
      <c r="Q128" s="6"/>
      <c r="R128" s="11"/>
      <c r="S128" s="11"/>
      <c r="T128" s="6"/>
      <c r="U128" s="6"/>
      <c r="V128" s="6"/>
      <c r="W128" s="6"/>
      <c r="X128" s="6"/>
      <c r="Y128" s="6"/>
      <c r="Z128" s="6"/>
      <c r="AA128" s="6"/>
      <c r="AB128" s="6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</row>
    <row r="129" spans="1:39">
      <c r="A129" s="1"/>
      <c r="B129" s="4">
        <f>SUM(B4:B128)</f>
        <v>0</v>
      </c>
      <c r="C129" s="1"/>
      <c r="D129" s="1"/>
      <c r="E129" s="1"/>
      <c r="F129" s="1"/>
      <c r="G129" s="1"/>
      <c r="H129" s="1"/>
      <c r="I129" s="1"/>
      <c r="J129" s="22"/>
      <c r="K129" s="2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</row>
    <row r="130" spans="1:39" ht="9.9499999999999993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</row>
    <row r="131" spans="1:39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</row>
    <row r="132" spans="1:39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</row>
    <row r="133" spans="1:39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</row>
    <row r="134" spans="1:39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</row>
    <row r="135" spans="1:39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</row>
    <row r="136" spans="1:39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</row>
    <row r="137" spans="1:39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</row>
    <row r="138" spans="1:39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</row>
    <row r="139" spans="1: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</row>
    <row r="140" spans="1:39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</row>
    <row r="141" spans="1:39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</row>
    <row r="142" spans="1:39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</row>
    <row r="143" spans="1:39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</row>
    <row r="144" spans="1:39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</row>
    <row r="145" spans="1:39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</row>
    <row r="146" spans="1:39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</row>
    <row r="147" spans="1:39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</row>
    <row r="148" spans="1:39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</row>
    <row r="149" spans="1:3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</row>
    <row r="150" spans="1:39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</row>
    <row r="151" spans="1:39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</row>
    <row r="152" spans="1:39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</row>
    <row r="153" spans="1:39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</row>
    <row r="154" spans="1:39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</row>
    <row r="155" spans="1:39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</row>
    <row r="156" spans="1:39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</row>
    <row r="157" spans="1:39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</row>
    <row r="158" spans="1:39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</row>
    <row r="159" spans="1:3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</row>
    <row r="160" spans="1:39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</row>
    <row r="161" spans="1:39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</row>
    <row r="162" spans="1:39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</row>
    <row r="163" spans="1:39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</row>
    <row r="164" spans="1:39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</row>
    <row r="165" spans="1:39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</row>
    <row r="166" spans="1:39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</row>
    <row r="167" spans="1:39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</row>
    <row r="168" spans="1:39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</row>
    <row r="169" spans="1:3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</row>
    <row r="170" spans="1:39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</row>
    <row r="171" spans="1:39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</row>
    <row r="172" spans="1:39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</row>
    <row r="173" spans="1:39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</row>
    <row r="174" spans="1:39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</row>
    <row r="175" spans="1:39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</row>
    <row r="176" spans="1:39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</row>
    <row r="177" spans="1:39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</row>
    <row r="178" spans="1:39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</row>
    <row r="179" spans="1:3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</row>
    <row r="180" spans="1:39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</row>
    <row r="181" spans="1:39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</row>
    <row r="182" spans="1:39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</row>
    <row r="183" spans="1:39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</row>
    <row r="184" spans="1:39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</row>
    <row r="185" spans="1:39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</row>
    <row r="186" spans="1:39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</row>
    <row r="187" spans="1:39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</row>
    <row r="188" spans="1:39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</row>
    <row r="189" spans="1:3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</row>
    <row r="190" spans="1:39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</row>
    <row r="191" spans="1:39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</row>
    <row r="192" spans="1:39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</row>
    <row r="193" spans="1:39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</row>
    <row r="194" spans="1:39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</row>
    <row r="195" spans="1:39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</row>
    <row r="196" spans="1:39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</row>
    <row r="197" spans="1:39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</row>
    <row r="198" spans="1:39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</row>
    <row r="199" spans="1:3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</row>
    <row r="200" spans="1:39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</row>
    <row r="201" spans="1:39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</row>
    <row r="202" spans="1:39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</row>
    <row r="203" spans="1:39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</row>
    <row r="204" spans="1:39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</row>
    <row r="205" spans="1:39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</row>
    <row r="206" spans="1:39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</row>
    <row r="207" spans="1:39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</row>
    <row r="208" spans="1:39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</row>
    <row r="209" spans="1:3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</row>
    <row r="210" spans="1:39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</row>
    <row r="211" spans="1:39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</row>
    <row r="212" spans="1:39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</row>
    <row r="213" spans="1:39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</row>
    <row r="214" spans="1:39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</row>
    <row r="215" spans="1:39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</row>
    <row r="216" spans="1:39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</row>
    <row r="217" spans="1:39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</row>
    <row r="218" spans="1:39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</row>
    <row r="219" spans="1:3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</row>
    <row r="220" spans="1:39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</row>
    <row r="221" spans="1:39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</row>
    <row r="222" spans="1:39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</row>
    <row r="223" spans="1:39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</row>
    <row r="224" spans="1:39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</row>
    <row r="225" spans="1:39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</row>
    <row r="226" spans="1:39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</row>
    <row r="227" spans="1:39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</row>
    <row r="228" spans="1:39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</row>
    <row r="229" spans="1:3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</row>
    <row r="230" spans="1:39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</row>
    <row r="231" spans="1:39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</row>
    <row r="232" spans="1:39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</row>
    <row r="233" spans="1:39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</row>
    <row r="234" spans="1:39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</row>
    <row r="235" spans="1:39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</row>
    <row r="236" spans="1:39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</row>
    <row r="237" spans="1:39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</row>
    <row r="238" spans="1:39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</row>
    <row r="239" spans="1: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</row>
    <row r="240" spans="1:39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</row>
    <row r="241" spans="1:39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</row>
    <row r="242" spans="1:39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</row>
    <row r="243" spans="1:39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</row>
    <row r="244" spans="1:39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</row>
    <row r="245" spans="1:39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</row>
    <row r="246" spans="1:39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</row>
    <row r="247" spans="1:39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</row>
    <row r="248" spans="1:39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</row>
    <row r="249" spans="1:3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</row>
    <row r="250" spans="1:39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</row>
    <row r="251" spans="1:39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</row>
    <row r="252" spans="1:39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</row>
    <row r="253" spans="1:39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</row>
    <row r="254" spans="1:39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</row>
    <row r="255" spans="1:39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</row>
    <row r="256" spans="1:39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</row>
    <row r="257" spans="1:39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</row>
    <row r="258" spans="1:39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</row>
    <row r="259" spans="1:3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</row>
    <row r="260" spans="1:39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</row>
    <row r="261" spans="1:39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</row>
    <row r="262" spans="1:39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</row>
    <row r="263" spans="1:39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</row>
    <row r="264" spans="1:39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</row>
    <row r="265" spans="1:39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</row>
    <row r="266" spans="1:39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</row>
    <row r="267" spans="1:39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</row>
    <row r="268" spans="1:39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</row>
    <row r="269" spans="1:3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</row>
    <row r="270" spans="1:39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</row>
    <row r="271" spans="1:39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</row>
    <row r="272" spans="1:39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</row>
    <row r="273" spans="1:39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</row>
    <row r="274" spans="1:39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</row>
    <row r="275" spans="1:39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</row>
    <row r="276" spans="1:39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</row>
    <row r="277" spans="1:39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</row>
    <row r="278" spans="1:39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</row>
    <row r="279" spans="1:3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</row>
    <row r="280" spans="1:39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</row>
    <row r="281" spans="1:39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</row>
    <row r="282" spans="1:39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</row>
    <row r="283" spans="1:39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</row>
    <row r="284" spans="1:39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</row>
    <row r="285" spans="1:39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</row>
    <row r="286" spans="1:39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</row>
    <row r="287" spans="1:39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</row>
    <row r="288" spans="1:39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</row>
    <row r="289" spans="1:3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</row>
    <row r="290" spans="1:39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</row>
    <row r="291" spans="1:39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</row>
    <row r="292" spans="1:39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</row>
    <row r="293" spans="1:39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</row>
    <row r="294" spans="1:39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</row>
    <row r="295" spans="1:39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</row>
    <row r="296" spans="1:39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</row>
    <row r="297" spans="1:39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</row>
    <row r="298" spans="1:39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</row>
    <row r="299" spans="1:3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</row>
    <row r="300" spans="1:39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</row>
    <row r="301" spans="1:39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</row>
    <row r="302" spans="1:39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</row>
    <row r="303" spans="1:39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</row>
    <row r="304" spans="1:39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</row>
    <row r="305" spans="1:39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</row>
    <row r="306" spans="1:39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</row>
    <row r="307" spans="1:39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</row>
    <row r="308" spans="1:39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</row>
    <row r="309" spans="1:3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</row>
    <row r="310" spans="1:39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</row>
    <row r="311" spans="1:39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</row>
    <row r="312" spans="1:39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</row>
    <row r="313" spans="1:39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</row>
    <row r="314" spans="1:39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</row>
    <row r="315" spans="1:39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</row>
    <row r="316" spans="1:39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</row>
    <row r="317" spans="1:39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</row>
    <row r="318" spans="1:39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</row>
    <row r="319" spans="1:3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</row>
    <row r="320" spans="1:39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</row>
    <row r="321" spans="1:39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</row>
    <row r="322" spans="1:39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</row>
    <row r="323" spans="1:39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</row>
    <row r="324" spans="1:39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</row>
    <row r="325" spans="1:39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</row>
    <row r="326" spans="1:39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</row>
    <row r="327" spans="1:39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</row>
    <row r="328" spans="1:39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</row>
    <row r="329" spans="1:3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</row>
    <row r="330" spans="1:39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</row>
    <row r="331" spans="1:39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</row>
    <row r="332" spans="1:39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</row>
    <row r="333" spans="1:39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</row>
    <row r="334" spans="1:39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</row>
    <row r="335" spans="1:39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</row>
    <row r="336" spans="1:39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</row>
    <row r="337" spans="1:39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</row>
    <row r="338" spans="1:39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</row>
    <row r="339" spans="1: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</row>
    <row r="340" spans="1:39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</row>
    <row r="341" spans="1:39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</row>
    <row r="342" spans="1:39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</row>
    <row r="343" spans="1:39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</row>
    <row r="344" spans="1:39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</row>
    <row r="345" spans="1:39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</row>
    <row r="346" spans="1:39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</row>
    <row r="347" spans="1:39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</row>
    <row r="348" spans="1:39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</row>
    <row r="349" spans="1:3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</row>
    <row r="350" spans="1:39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</row>
    <row r="351" spans="1:39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</row>
    <row r="352" spans="1:39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</row>
    <row r="353" spans="1:39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</row>
    <row r="354" spans="1:39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</row>
    <row r="355" spans="1:39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</row>
    <row r="356" spans="1:39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</row>
    <row r="357" spans="1:39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</row>
    <row r="358" spans="1:39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</row>
    <row r="359" spans="1:3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</row>
    <row r="360" spans="1:39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</row>
    <row r="361" spans="1:39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</row>
    <row r="362" spans="1:39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</row>
    <row r="363" spans="1:39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</row>
    <row r="364" spans="1:39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</row>
    <row r="365" spans="1:39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</row>
    <row r="366" spans="1:39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</row>
    <row r="367" spans="1:39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</row>
    <row r="368" spans="1:39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</row>
    <row r="369" spans="1:3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</row>
    <row r="370" spans="1:39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</row>
    <row r="371" spans="1:39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</row>
    <row r="372" spans="1:39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</row>
    <row r="373" spans="1:39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</row>
    <row r="374" spans="1:39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</row>
    <row r="375" spans="1:39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</row>
    <row r="376" spans="1:39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</row>
    <row r="377" spans="1:39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</row>
    <row r="378" spans="1:39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</row>
    <row r="379" spans="1:3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</row>
    <row r="380" spans="1:39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</row>
    <row r="381" spans="1:39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</row>
    <row r="382" spans="1:39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</row>
    <row r="383" spans="1:39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</row>
    <row r="384" spans="1:39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</row>
    <row r="385" spans="1:39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</row>
    <row r="386" spans="1:39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</row>
    <row r="387" spans="1:39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</row>
    <row r="388" spans="1:39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</row>
    <row r="389" spans="1:3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</row>
    <row r="390" spans="1:39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</row>
    <row r="391" spans="1:39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</row>
    <row r="392" spans="1:39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</row>
    <row r="393" spans="1:39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</row>
    <row r="394" spans="1:39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</row>
    <row r="395" spans="1:39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</row>
    <row r="396" spans="1:39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</row>
    <row r="397" spans="1:39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</row>
    <row r="398" spans="1:39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</row>
    <row r="399" spans="1:3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</row>
    <row r="400" spans="1:39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</row>
    <row r="401" spans="1:39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</row>
  </sheetData>
  <mergeCells count="27">
    <mergeCell ref="C2:AB2"/>
    <mergeCell ref="B4:B5"/>
    <mergeCell ref="C4:C5"/>
    <mergeCell ref="D4:D5"/>
    <mergeCell ref="E4:E5"/>
    <mergeCell ref="F4:F5"/>
    <mergeCell ref="G4:G5"/>
    <mergeCell ref="H4:I5"/>
    <mergeCell ref="U4:U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B4:AB5"/>
    <mergeCell ref="V4:V5"/>
    <mergeCell ref="W4:W5"/>
    <mergeCell ref="X4:X5"/>
    <mergeCell ref="Y4:Y5"/>
    <mergeCell ref="Z4:Z5"/>
    <mergeCell ref="AA4:AA5"/>
  </mergeCells>
  <conditionalFormatting sqref="F21:F25 F27:F29 F32:F39 F43 F73:F76 F78 Q78 F81:F85 V110:AB128 F91:F98 F87:F88 F101:F103 F108 F111:F128 F60:F71 F46:F50 F53:F58 AB78:AB109">
    <cfRule type="cellIs" dxfId="112" priority="112" operator="equal">
      <formula>$AD$7</formula>
    </cfRule>
    <cfRule type="cellIs" dxfId="111" priority="113" operator="equal">
      <formula>$AD$6</formula>
    </cfRule>
  </conditionalFormatting>
  <conditionalFormatting sqref="AB7">
    <cfRule type="cellIs" dxfId="110" priority="110" operator="equal">
      <formula>$AD$7</formula>
    </cfRule>
    <cfRule type="cellIs" dxfId="109" priority="111" operator="equal">
      <formula>$AD$6</formula>
    </cfRule>
  </conditionalFormatting>
  <conditionalFormatting sqref="F10:F18">
    <cfRule type="cellIs" dxfId="108" priority="108" operator="equal">
      <formula>$AD$7</formula>
    </cfRule>
    <cfRule type="cellIs" dxfId="107" priority="109" operator="equal">
      <formula>$AD$6</formula>
    </cfRule>
  </conditionalFormatting>
  <conditionalFormatting sqref="AB8:AB76">
    <cfRule type="cellIs" dxfId="106" priority="106" operator="equal">
      <formula>$AD$7</formula>
    </cfRule>
    <cfRule type="cellIs" dxfId="105" priority="107" operator="equal">
      <formula>$AD$6</formula>
    </cfRule>
  </conditionalFormatting>
  <conditionalFormatting sqref="F79">
    <cfRule type="cellIs" dxfId="104" priority="104" operator="equal">
      <formula>$AD$7</formula>
    </cfRule>
    <cfRule type="cellIs" dxfId="103" priority="105" operator="equal">
      <formula>$AD$6</formula>
    </cfRule>
  </conditionalFormatting>
  <conditionalFormatting sqref="F80">
    <cfRule type="cellIs" dxfId="102" priority="102" operator="equal">
      <formula>$AD$7</formula>
    </cfRule>
    <cfRule type="cellIs" dxfId="101" priority="103" operator="equal">
      <formula>$AD$6</formula>
    </cfRule>
  </conditionalFormatting>
  <conditionalFormatting sqref="F7:F8">
    <cfRule type="cellIs" dxfId="100" priority="100" operator="equal">
      <formula>$AD$7</formula>
    </cfRule>
    <cfRule type="cellIs" dxfId="99" priority="101" operator="equal">
      <formula>$AD$6</formula>
    </cfRule>
  </conditionalFormatting>
  <conditionalFormatting sqref="H6:H128">
    <cfRule type="cellIs" dxfId="98" priority="99" operator="between">
      <formula>$D$3</formula>
      <formula>$D$3+14</formula>
    </cfRule>
  </conditionalFormatting>
  <conditionalFormatting sqref="F19">
    <cfRule type="cellIs" dxfId="97" priority="97" operator="equal">
      <formula>$AD$7</formula>
    </cfRule>
    <cfRule type="cellIs" dxfId="96" priority="98" operator="equal">
      <formula>$AD$6</formula>
    </cfRule>
  </conditionalFormatting>
  <conditionalFormatting sqref="F20">
    <cfRule type="cellIs" dxfId="95" priority="95" operator="equal">
      <formula>$AD$7</formula>
    </cfRule>
    <cfRule type="cellIs" dxfId="94" priority="96" operator="equal">
      <formula>$AD$6</formula>
    </cfRule>
  </conditionalFormatting>
  <conditionalFormatting sqref="F26">
    <cfRule type="cellIs" dxfId="93" priority="93" operator="equal">
      <formula>$AD$7</formula>
    </cfRule>
    <cfRule type="cellIs" dxfId="92" priority="94" operator="equal">
      <formula>$AD$6</formula>
    </cfRule>
  </conditionalFormatting>
  <conditionalFormatting sqref="F30">
    <cfRule type="cellIs" dxfId="91" priority="91" operator="equal">
      <formula>$AD$7</formula>
    </cfRule>
    <cfRule type="cellIs" dxfId="90" priority="92" operator="equal">
      <formula>$AD$6</formula>
    </cfRule>
  </conditionalFormatting>
  <conditionalFormatting sqref="F40">
    <cfRule type="cellIs" dxfId="89" priority="89" operator="equal">
      <formula>$AD$7</formula>
    </cfRule>
    <cfRule type="cellIs" dxfId="88" priority="90" operator="equal">
      <formula>$AD$6</formula>
    </cfRule>
  </conditionalFormatting>
  <conditionalFormatting sqref="F41">
    <cfRule type="cellIs" dxfId="87" priority="87" operator="equal">
      <formula>$AD$7</formula>
    </cfRule>
    <cfRule type="cellIs" dxfId="86" priority="88" operator="equal">
      <formula>$AD$6</formula>
    </cfRule>
  </conditionalFormatting>
  <conditionalFormatting sqref="F42">
    <cfRule type="cellIs" dxfId="85" priority="85" operator="equal">
      <formula>$AD$7</formula>
    </cfRule>
    <cfRule type="cellIs" dxfId="84" priority="86" operator="equal">
      <formula>$AD$6</formula>
    </cfRule>
  </conditionalFormatting>
  <conditionalFormatting sqref="Q81:Q128 Q21:Q25 Q29 Q31 Q43:Q76 Q33:Q39">
    <cfRule type="cellIs" dxfId="83" priority="83" operator="equal">
      <formula>$AD$7</formula>
    </cfRule>
    <cfRule type="cellIs" dxfId="82" priority="84" operator="equal">
      <formula>$AD$6</formula>
    </cfRule>
  </conditionalFormatting>
  <conditionalFormatting sqref="Q10:Q18">
    <cfRule type="cellIs" dxfId="81" priority="81" operator="equal">
      <formula>$AD$7</formula>
    </cfRule>
    <cfRule type="cellIs" dxfId="80" priority="82" operator="equal">
      <formula>$AD$6</formula>
    </cfRule>
  </conditionalFormatting>
  <conditionalFormatting sqref="Q79">
    <cfRule type="cellIs" dxfId="79" priority="79" operator="equal">
      <formula>$AD$7</formula>
    </cfRule>
    <cfRule type="cellIs" dxfId="78" priority="80" operator="equal">
      <formula>$AD$6</formula>
    </cfRule>
  </conditionalFormatting>
  <conditionalFormatting sqref="Q80">
    <cfRule type="cellIs" dxfId="77" priority="77" operator="equal">
      <formula>$AD$7</formula>
    </cfRule>
    <cfRule type="cellIs" dxfId="76" priority="78" operator="equal">
      <formula>$AD$6</formula>
    </cfRule>
  </conditionalFormatting>
  <conditionalFormatting sqref="Q7:Q9">
    <cfRule type="cellIs" dxfId="75" priority="75" operator="equal">
      <formula>$AD$7</formula>
    </cfRule>
    <cfRule type="cellIs" dxfId="74" priority="76" operator="equal">
      <formula>$AD$6</formula>
    </cfRule>
  </conditionalFormatting>
  <conditionalFormatting sqref="Q19">
    <cfRule type="cellIs" dxfId="73" priority="73" operator="equal">
      <formula>$AD$7</formula>
    </cfRule>
    <cfRule type="cellIs" dxfId="72" priority="74" operator="equal">
      <formula>$AD$6</formula>
    </cfRule>
  </conditionalFormatting>
  <conditionalFormatting sqref="Q20">
    <cfRule type="cellIs" dxfId="71" priority="71" operator="equal">
      <formula>$AD$7</formula>
    </cfRule>
    <cfRule type="cellIs" dxfId="70" priority="72" operator="equal">
      <formula>$AD$6</formula>
    </cfRule>
  </conditionalFormatting>
  <conditionalFormatting sqref="Q26">
    <cfRule type="cellIs" dxfId="69" priority="69" operator="equal">
      <formula>$AD$7</formula>
    </cfRule>
    <cfRule type="cellIs" dxfId="68" priority="70" operator="equal">
      <formula>$AD$6</formula>
    </cfRule>
  </conditionalFormatting>
  <conditionalFormatting sqref="Q30">
    <cfRule type="cellIs" dxfId="67" priority="67" operator="equal">
      <formula>$AD$7</formula>
    </cfRule>
    <cfRule type="cellIs" dxfId="66" priority="68" operator="equal">
      <formula>$AD$6</formula>
    </cfRule>
  </conditionalFormatting>
  <conditionalFormatting sqref="Q40">
    <cfRule type="cellIs" dxfId="65" priority="65" operator="equal">
      <formula>$AD$7</formula>
    </cfRule>
    <cfRule type="cellIs" dxfId="64" priority="66" operator="equal">
      <formula>$AD$6</formula>
    </cfRule>
  </conditionalFormatting>
  <conditionalFormatting sqref="Q41">
    <cfRule type="cellIs" dxfId="63" priority="63" operator="equal">
      <formula>$AD$7</formula>
    </cfRule>
    <cfRule type="cellIs" dxfId="62" priority="64" operator="equal">
      <formula>$AD$6</formula>
    </cfRule>
  </conditionalFormatting>
  <conditionalFormatting sqref="Q42">
    <cfRule type="cellIs" dxfId="61" priority="61" operator="equal">
      <formula>$AD$7</formula>
    </cfRule>
    <cfRule type="cellIs" dxfId="60" priority="62" operator="equal">
      <formula>$AD$6</formula>
    </cfRule>
  </conditionalFormatting>
  <conditionalFormatting sqref="F72">
    <cfRule type="cellIs" dxfId="59" priority="59" operator="equal">
      <formula>$AD$7</formula>
    </cfRule>
    <cfRule type="cellIs" dxfId="58" priority="60" operator="equal">
      <formula>$AD$6</formula>
    </cfRule>
  </conditionalFormatting>
  <conditionalFormatting sqref="F77">
    <cfRule type="cellIs" dxfId="57" priority="57" operator="equal">
      <formula>$AD$7</formula>
    </cfRule>
    <cfRule type="cellIs" dxfId="56" priority="58" operator="equal">
      <formula>$AD$6</formula>
    </cfRule>
  </conditionalFormatting>
  <conditionalFormatting sqref="AB77">
    <cfRule type="cellIs" dxfId="55" priority="55" operator="equal">
      <formula>$AD$7</formula>
    </cfRule>
    <cfRule type="cellIs" dxfId="54" priority="56" operator="equal">
      <formula>$AD$6</formula>
    </cfRule>
  </conditionalFormatting>
  <conditionalFormatting sqref="Q77">
    <cfRule type="cellIs" dxfId="53" priority="53" operator="equal">
      <formula>$AD$7</formula>
    </cfRule>
    <cfRule type="cellIs" dxfId="52" priority="54" operator="equal">
      <formula>$AD$6</formula>
    </cfRule>
  </conditionalFormatting>
  <conditionalFormatting sqref="F89">
    <cfRule type="cellIs" dxfId="51" priority="51" operator="equal">
      <formula>$AD$7</formula>
    </cfRule>
    <cfRule type="cellIs" dxfId="50" priority="52" operator="equal">
      <formula>$AD$6</formula>
    </cfRule>
  </conditionalFormatting>
  <conditionalFormatting sqref="F86">
    <cfRule type="cellIs" dxfId="49" priority="49" operator="equal">
      <formula>$AD$7</formula>
    </cfRule>
    <cfRule type="cellIs" dxfId="48" priority="50" operator="equal">
      <formula>$AD$6</formula>
    </cfRule>
  </conditionalFormatting>
  <conditionalFormatting sqref="F99">
    <cfRule type="cellIs" dxfId="47" priority="47" operator="equal">
      <formula>$AD$7</formula>
    </cfRule>
    <cfRule type="cellIs" dxfId="46" priority="48" operator="equal">
      <formula>$AD$6</formula>
    </cfRule>
  </conditionalFormatting>
  <conditionalFormatting sqref="F104">
    <cfRule type="cellIs" dxfId="45" priority="45" operator="equal">
      <formula>$AD$7</formula>
    </cfRule>
    <cfRule type="cellIs" dxfId="44" priority="46" operator="equal">
      <formula>$AD$6</formula>
    </cfRule>
  </conditionalFormatting>
  <conditionalFormatting sqref="F105">
    <cfRule type="cellIs" dxfId="43" priority="43" operator="equal">
      <formula>$AD$7</formula>
    </cfRule>
    <cfRule type="cellIs" dxfId="42" priority="44" operator="equal">
      <formula>$AD$6</formula>
    </cfRule>
  </conditionalFormatting>
  <conditionalFormatting sqref="F106">
    <cfRule type="cellIs" dxfId="41" priority="41" operator="equal">
      <formula>$AD$7</formula>
    </cfRule>
    <cfRule type="cellIs" dxfId="40" priority="42" operator="equal">
      <formula>$AD$6</formula>
    </cfRule>
  </conditionalFormatting>
  <conditionalFormatting sqref="F107">
    <cfRule type="cellIs" dxfId="39" priority="39" operator="equal">
      <formula>$AD$7</formula>
    </cfRule>
    <cfRule type="cellIs" dxfId="38" priority="40" operator="equal">
      <formula>$AD$6</formula>
    </cfRule>
  </conditionalFormatting>
  <conditionalFormatting sqref="F109">
    <cfRule type="cellIs" dxfId="37" priority="37" operator="equal">
      <formula>$AD$7</formula>
    </cfRule>
    <cfRule type="cellIs" dxfId="36" priority="38" operator="equal">
      <formula>$AD$6</formula>
    </cfRule>
  </conditionalFormatting>
  <conditionalFormatting sqref="F110">
    <cfRule type="cellIs" dxfId="35" priority="35" operator="equal">
      <formula>$AD$7</formula>
    </cfRule>
    <cfRule type="cellIs" dxfId="34" priority="36" operator="equal">
      <formula>$AD$6</formula>
    </cfRule>
  </conditionalFormatting>
  <conditionalFormatting sqref="F31">
    <cfRule type="cellIs" dxfId="33" priority="33" operator="equal">
      <formula>$AD$7</formula>
    </cfRule>
    <cfRule type="cellIs" dxfId="32" priority="34" operator="equal">
      <formula>$AD$6</formula>
    </cfRule>
  </conditionalFormatting>
  <conditionalFormatting sqref="F59">
    <cfRule type="cellIs" dxfId="31" priority="31" operator="equal">
      <formula>$AD$7</formula>
    </cfRule>
    <cfRule type="cellIs" dxfId="30" priority="32" operator="equal">
      <formula>$AD$6</formula>
    </cfRule>
  </conditionalFormatting>
  <conditionalFormatting sqref="F6">
    <cfRule type="cellIs" dxfId="29" priority="29" operator="equal">
      <formula>$AD$7</formula>
    </cfRule>
    <cfRule type="cellIs" dxfId="28" priority="30" operator="equal">
      <formula>$AD$6</formula>
    </cfRule>
  </conditionalFormatting>
  <conditionalFormatting sqref="Q6">
    <cfRule type="cellIs" dxfId="27" priority="27" operator="equal">
      <formula>$AD$7</formula>
    </cfRule>
    <cfRule type="cellIs" dxfId="26" priority="28" operator="equal">
      <formula>$AD$6</formula>
    </cfRule>
  </conditionalFormatting>
  <conditionalFormatting sqref="V6:AB6">
    <cfRule type="cellIs" dxfId="25" priority="25" operator="equal">
      <formula>$AD$7</formula>
    </cfRule>
    <cfRule type="cellIs" dxfId="24" priority="26" operator="equal">
      <formula>$AD$6</formula>
    </cfRule>
  </conditionalFormatting>
  <conditionalFormatting sqref="Q27">
    <cfRule type="cellIs" dxfId="23" priority="23" operator="equal">
      <formula>$AD$7</formula>
    </cfRule>
    <cfRule type="cellIs" dxfId="22" priority="24" operator="equal">
      <formula>$AD$6</formula>
    </cfRule>
  </conditionalFormatting>
  <conditionalFormatting sqref="Q32">
    <cfRule type="cellIs" dxfId="21" priority="21" operator="equal">
      <formula>$AD$7</formula>
    </cfRule>
    <cfRule type="cellIs" dxfId="20" priority="22" operator="equal">
      <formula>$AD$6</formula>
    </cfRule>
  </conditionalFormatting>
  <conditionalFormatting sqref="Q28">
    <cfRule type="cellIs" dxfId="19" priority="19" operator="equal">
      <formula>$AD$7</formula>
    </cfRule>
    <cfRule type="cellIs" dxfId="18" priority="20" operator="equal">
      <formula>$AD$6</formula>
    </cfRule>
  </conditionalFormatting>
  <conditionalFormatting sqref="F44">
    <cfRule type="cellIs" dxfId="17" priority="17" operator="equal">
      <formula>$AD$7</formula>
    </cfRule>
    <cfRule type="cellIs" dxfId="16" priority="18" operator="equal">
      <formula>$AD$6</formula>
    </cfRule>
  </conditionalFormatting>
  <conditionalFormatting sqref="F45">
    <cfRule type="cellIs" dxfId="15" priority="15" operator="equal">
      <formula>$AD$7</formula>
    </cfRule>
    <cfRule type="cellIs" dxfId="14" priority="16" operator="equal">
      <formula>$AD$6</formula>
    </cfRule>
  </conditionalFormatting>
  <conditionalFormatting sqref="F52">
    <cfRule type="cellIs" dxfId="13" priority="13" operator="equal">
      <formula>$AD$7</formula>
    </cfRule>
    <cfRule type="cellIs" dxfId="12" priority="14" operator="equal">
      <formula>$AD$6</formula>
    </cfRule>
  </conditionalFormatting>
  <conditionalFormatting sqref="F51">
    <cfRule type="cellIs" dxfId="11" priority="11" operator="equal">
      <formula>$AD$7</formula>
    </cfRule>
    <cfRule type="cellIs" dxfId="10" priority="12" operator="equal">
      <formula>$AD$6</formula>
    </cfRule>
  </conditionalFormatting>
  <conditionalFormatting sqref="V7:AA7">
    <cfRule type="cellIs" dxfId="9" priority="9" operator="equal">
      <formula>$AD$7</formula>
    </cfRule>
    <cfRule type="cellIs" dxfId="8" priority="10" operator="equal">
      <formula>$AD$6</formula>
    </cfRule>
  </conditionalFormatting>
  <conditionalFormatting sqref="V8:AA109">
    <cfRule type="cellIs" dxfId="7" priority="7" operator="equal">
      <formula>$AD$7</formula>
    </cfRule>
    <cfRule type="cellIs" dxfId="6" priority="8" operator="equal">
      <formula>$AD$6</formula>
    </cfRule>
  </conditionalFormatting>
  <conditionalFormatting sqref="F9">
    <cfRule type="cellIs" dxfId="5" priority="5" operator="equal">
      <formula>$AD$7</formula>
    </cfRule>
    <cfRule type="cellIs" dxfId="4" priority="6" operator="equal">
      <formula>$AD$6</formula>
    </cfRule>
  </conditionalFormatting>
  <conditionalFormatting sqref="F90">
    <cfRule type="cellIs" dxfId="3" priority="3" operator="equal">
      <formula>$AD$7</formula>
    </cfRule>
    <cfRule type="cellIs" dxfId="2" priority="4" operator="equal">
      <formula>$AD$6</formula>
    </cfRule>
  </conditionalFormatting>
  <conditionalFormatting sqref="F100">
    <cfRule type="cellIs" dxfId="1" priority="1" operator="equal">
      <formula>$AD$7</formula>
    </cfRule>
    <cfRule type="cellIs" dxfId="0" priority="2" operator="equal">
      <formula>$AD$6</formula>
    </cfRule>
  </conditionalFormatting>
  <dataValidations count="5">
    <dataValidation type="list" allowBlank="1" showInputMessage="1" showErrorMessage="1" sqref="E6:E128">
      <formula1>$AD$15:$AD$22</formula1>
    </dataValidation>
    <dataValidation type="list" allowBlank="1" showInputMessage="1" showErrorMessage="1" sqref="Q6:Q128 F6:F128 V6:AB128">
      <formula1>$AD$5:$AD$8</formula1>
    </dataValidation>
    <dataValidation type="list" allowBlank="1" showInputMessage="1" showErrorMessage="1" sqref="P6:P128">
      <formula1>$AD$9:$AD$11</formula1>
    </dataValidation>
    <dataValidation type="list" allowBlank="1" showInputMessage="1" showErrorMessage="1" sqref="G6:G128">
      <formula1>$AD$13:$AD$14</formula1>
    </dataValidation>
    <dataValidation type="list" allowBlank="1" showInputMessage="1" showErrorMessage="1" sqref="T6:U128">
      <formula1>$AD$12:$AD$14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Feuil1</vt:lpstr>
      <vt:lpstr>DATA</vt:lpstr>
      <vt:lpstr>TABLEAU</vt:lpstr>
    </vt:vector>
  </TitlesOfParts>
  <Company>Groupe Maisons de Famille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DÉCAUDIN</dc:creator>
  <cp:lastModifiedBy>ACER</cp:lastModifiedBy>
  <dcterms:created xsi:type="dcterms:W3CDTF">2023-04-26T13:00:48Z</dcterms:created>
  <dcterms:modified xsi:type="dcterms:W3CDTF">2023-05-08T19:43:39Z</dcterms:modified>
</cp:coreProperties>
</file>