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ureautique\Documents\Excel\"/>
    </mc:Choice>
  </mc:AlternateContent>
  <xr:revisionPtr revIDLastSave="0" documentId="8_{0E714B40-E1AE-4BB6-B6D9-2F9A6EF04EE9}" xr6:coauthVersionLast="31" xr6:coauthVersionMax="31" xr10:uidLastSave="{00000000-0000-0000-0000-000000000000}"/>
  <bookViews>
    <workbookView xWindow="0" yWindow="0" windowWidth="23040" windowHeight="8532" activeTab="1" xr2:uid="{FDFFE89B-FF3F-426B-A969-5BE768B855BE}"/>
  </bookViews>
  <sheets>
    <sheet name="INVENTAIRE" sheetId="1" r:id="rId1"/>
    <sheet name="Feuille1" sheetId="6" r:id="rId2"/>
    <sheet name="ATTENTION" sheetId="2" r:id="rId3"/>
    <sheet name="EVENEMENTS" sheetId="3" r:id="rId4"/>
    <sheet name="FINANCE" sheetId="4" r:id="rId5"/>
    <sheet name="FICHE" sheetId="5" r:id="rId6"/>
  </sheets>
  <definedNames>
    <definedName name="_xlnm._FilterDatabase" localSheetId="2" hidden="1">ATTENTION!$A$1:$C$1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6" l="1" a="1"/>
  <c r="M4" i="6" s="1"/>
  <c r="C5" i="6"/>
  <c r="C6" i="6"/>
  <c r="C7" i="6"/>
  <c r="C8" i="6"/>
  <c r="C9" i="6"/>
  <c r="C10" i="6"/>
  <c r="C11" i="6"/>
  <c r="C12" i="6"/>
  <c r="C13" i="6"/>
  <c r="C14" i="6"/>
  <c r="C4" i="6"/>
</calcChain>
</file>

<file path=xl/sharedStrings.xml><?xml version="1.0" encoding="utf-8"?>
<sst xmlns="http://schemas.openxmlformats.org/spreadsheetml/2006/main" count="144" uniqueCount="101">
  <si>
    <t>No</t>
  </si>
  <si>
    <t>ATT</t>
  </si>
  <si>
    <t>FIN</t>
  </si>
  <si>
    <t>EVE</t>
  </si>
  <si>
    <t>FIC</t>
  </si>
  <si>
    <t>NOM</t>
  </si>
  <si>
    <t>DESCRIPTION</t>
  </si>
  <si>
    <t>A-0001</t>
  </si>
  <si>
    <t>A-0002</t>
  </si>
  <si>
    <t>A-0003</t>
  </si>
  <si>
    <t>A-0004</t>
  </si>
  <si>
    <t>A-0005</t>
  </si>
  <si>
    <t>A-0006</t>
  </si>
  <si>
    <t>A-0007</t>
  </si>
  <si>
    <t>A-0008</t>
  </si>
  <si>
    <t>A-0009</t>
  </si>
  <si>
    <t>A-0010</t>
  </si>
  <si>
    <t>Nom01</t>
  </si>
  <si>
    <t>Nom02</t>
  </si>
  <si>
    <t>Nom03</t>
  </si>
  <si>
    <t>Nom04</t>
  </si>
  <si>
    <t>Nom05</t>
  </si>
  <si>
    <t>Nom06</t>
  </si>
  <si>
    <t>Nom07</t>
  </si>
  <si>
    <t>Nom08</t>
  </si>
  <si>
    <t>Nom09</t>
  </si>
  <si>
    <t>Nom10</t>
  </si>
  <si>
    <t>Description01</t>
  </si>
  <si>
    <t>Description02</t>
  </si>
  <si>
    <t>Description03</t>
  </si>
  <si>
    <t>Description04</t>
  </si>
  <si>
    <t>Description05</t>
  </si>
  <si>
    <t>Description06</t>
  </si>
  <si>
    <t>Description07</t>
  </si>
  <si>
    <t>Description08</t>
  </si>
  <si>
    <t>Description09</t>
  </si>
  <si>
    <t>Description10</t>
  </si>
  <si>
    <t>DATE</t>
  </si>
  <si>
    <t>Attention01</t>
  </si>
  <si>
    <t>Attention02</t>
  </si>
  <si>
    <t>Attention03</t>
  </si>
  <si>
    <t>Attention04</t>
  </si>
  <si>
    <t>Attention05</t>
  </si>
  <si>
    <t>Attention06</t>
  </si>
  <si>
    <t>Attention07</t>
  </si>
  <si>
    <t>Attention08</t>
  </si>
  <si>
    <t>Attention09</t>
  </si>
  <si>
    <t>Attention10</t>
  </si>
  <si>
    <t>Evenement01</t>
  </si>
  <si>
    <t>Evenement02</t>
  </si>
  <si>
    <t>Evenement03</t>
  </si>
  <si>
    <t>Evenement04</t>
  </si>
  <si>
    <t>Evenement05</t>
  </si>
  <si>
    <t>Evenement06</t>
  </si>
  <si>
    <t>Evenement07</t>
  </si>
  <si>
    <t>Evenement08</t>
  </si>
  <si>
    <t>Evenement09</t>
  </si>
  <si>
    <t>Evenement10</t>
  </si>
  <si>
    <t>Numero provenant du lien de la feuille inventaire</t>
  </si>
  <si>
    <t>A-0011</t>
  </si>
  <si>
    <t>A-0012</t>
  </si>
  <si>
    <t>A-0013</t>
  </si>
  <si>
    <t>A-0014</t>
  </si>
  <si>
    <t>A-0015</t>
  </si>
  <si>
    <t>A-0016</t>
  </si>
  <si>
    <t>Nom</t>
  </si>
  <si>
    <t>MAX</t>
  </si>
  <si>
    <t>PRIX</t>
  </si>
  <si>
    <t>Numero</t>
  </si>
  <si>
    <t>AKERS</t>
  </si>
  <si>
    <t>ANDREA</t>
  </si>
  <si>
    <t>ARBOUR</t>
  </si>
  <si>
    <t>ARCHAMBAULT</t>
  </si>
  <si>
    <t>AUGER</t>
  </si>
  <si>
    <t>AUSTIN</t>
  </si>
  <si>
    <t>AVANESSOV</t>
  </si>
  <si>
    <t>BACHER</t>
  </si>
  <si>
    <t>BALDWIN</t>
  </si>
  <si>
    <t>BALLEGNIER</t>
  </si>
  <si>
    <t>BARRETT</t>
  </si>
  <si>
    <t>JOHN</t>
  </si>
  <si>
    <t>CECILE</t>
  </si>
  <si>
    <t>GILLES</t>
  </si>
  <si>
    <t>LISE</t>
  </si>
  <si>
    <t>DAN</t>
  </si>
  <si>
    <t>GRIGORI</t>
  </si>
  <si>
    <t>FRANZ</t>
  </si>
  <si>
    <t>BETTY</t>
  </si>
  <si>
    <t>M.</t>
  </si>
  <si>
    <t>HUGH JOHN</t>
  </si>
  <si>
    <t>BACHER, FRANZ</t>
  </si>
  <si>
    <t>ARBOUR, CECILE</t>
  </si>
  <si>
    <t>Marc</t>
  </si>
  <si>
    <t>Marcel</t>
  </si>
  <si>
    <t>Roland</t>
  </si>
  <si>
    <t>Michel</t>
  </si>
  <si>
    <t>Denis</t>
  </si>
  <si>
    <t>Alain</t>
  </si>
  <si>
    <t>Benoit</t>
  </si>
  <si>
    <t>Fred</t>
  </si>
  <si>
    <t>Aline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</si>
</sst>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$&quot;_ ;_ * \(#,##0.00\)\ &quot;$&quot;_ ;_ * &quot;-&quot;??_)\ &quot;$&quot;_ ;_ @_ "/>
    <numFmt numFmtId="166" formatCode="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/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0" fillId="2" borderId="0" xfId="0" applyFill="1"/>
    <xf numFmtId="0" fontId="2" fillId="2" borderId="0" xfId="0" applyFont="1" applyFill="1"/>
    <xf numFmtId="0" fontId="2" fillId="2" borderId="0" xfId="0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3" borderId="3" xfId="0" applyFill="1" applyBorder="1"/>
    <xf numFmtId="0" fontId="0" fillId="0" borderId="2" xfId="0" applyBorder="1"/>
    <xf numFmtId="0" fontId="0" fillId="0" borderId="0" xfId="0" applyBorder="1"/>
    <xf numFmtId="0" fontId="0" fillId="0" borderId="0" xfId="0" applyAlignment="1">
      <alignment vertical="center"/>
    </xf>
    <xf numFmtId="44" fontId="0" fillId="0" borderId="0" xfId="1" applyFont="1"/>
    <xf numFmtId="44" fontId="0" fillId="2" borderId="0" xfId="1" applyFont="1" applyFill="1"/>
    <xf numFmtId="166" fontId="0" fillId="0" borderId="0" xfId="0" applyNumberFormat="1"/>
    <xf numFmtId="166" fontId="2" fillId="2" borderId="0" xfId="0" applyNumberFormat="1" applyFont="1" applyFill="1"/>
  </cellXfs>
  <cellStyles count="2">
    <cellStyle name="Monétaire" xfId="1" builtinId="4"/>
    <cellStyle name="Normal" xfId="0" builtinId="0"/>
  </cellStyles>
  <dxfs count="4">
    <dxf>
      <fill>
        <patternFill>
          <bgColor theme="0" tint="-0.1499679555650502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D50C64-716F-46D9-9E83-ED5CB2A0918A}">
  <sheetPr codeName="Feuil1"/>
  <dimension ref="A3:G13"/>
  <sheetViews>
    <sheetView workbookViewId="0">
      <selection activeCell="I26" sqref="I26"/>
    </sheetView>
  </sheetViews>
  <sheetFormatPr baseColWidth="10" defaultRowHeight="14.4" x14ac:dyDescent="0.3"/>
  <cols>
    <col min="2" max="5" width="4.77734375" style="5" customWidth="1"/>
    <col min="6" max="6" width="23.109375" customWidth="1"/>
    <col min="7" max="7" width="23.33203125" customWidth="1"/>
  </cols>
  <sheetData>
    <row r="3" spans="1:7" x14ac:dyDescent="0.3">
      <c r="A3" s="2" t="s">
        <v>0</v>
      </c>
      <c r="B3" s="3" t="s">
        <v>1</v>
      </c>
      <c r="C3" s="3" t="s">
        <v>2</v>
      </c>
      <c r="D3" s="3" t="s">
        <v>3</v>
      </c>
      <c r="E3" s="3" t="s">
        <v>4</v>
      </c>
      <c r="F3" s="2" t="s">
        <v>5</v>
      </c>
      <c r="G3" s="2" t="s">
        <v>6</v>
      </c>
    </row>
    <row r="4" spans="1:7" x14ac:dyDescent="0.3">
      <c r="A4" t="s">
        <v>7</v>
      </c>
      <c r="F4" t="s">
        <v>17</v>
      </c>
      <c r="G4" t="s">
        <v>27</v>
      </c>
    </row>
    <row r="5" spans="1:7" x14ac:dyDescent="0.3">
      <c r="A5" t="s">
        <v>8</v>
      </c>
      <c r="F5" t="s">
        <v>18</v>
      </c>
      <c r="G5" t="s">
        <v>28</v>
      </c>
    </row>
    <row r="6" spans="1:7" x14ac:dyDescent="0.3">
      <c r="A6" t="s">
        <v>9</v>
      </c>
      <c r="F6" t="s">
        <v>19</v>
      </c>
      <c r="G6" t="s">
        <v>29</v>
      </c>
    </row>
    <row r="7" spans="1:7" x14ac:dyDescent="0.3">
      <c r="A7" t="s">
        <v>10</v>
      </c>
      <c r="F7" t="s">
        <v>20</v>
      </c>
      <c r="G7" t="s">
        <v>30</v>
      </c>
    </row>
    <row r="8" spans="1:7" x14ac:dyDescent="0.3">
      <c r="A8" t="s">
        <v>11</v>
      </c>
      <c r="F8" t="s">
        <v>21</v>
      </c>
      <c r="G8" t="s">
        <v>31</v>
      </c>
    </row>
    <row r="9" spans="1:7" x14ac:dyDescent="0.3">
      <c r="A9" t="s">
        <v>12</v>
      </c>
      <c r="F9" t="s">
        <v>22</v>
      </c>
      <c r="G9" t="s">
        <v>32</v>
      </c>
    </row>
    <row r="10" spans="1:7" x14ac:dyDescent="0.3">
      <c r="A10" t="s">
        <v>13</v>
      </c>
      <c r="F10" t="s">
        <v>23</v>
      </c>
      <c r="G10" t="s">
        <v>33</v>
      </c>
    </row>
    <row r="11" spans="1:7" x14ac:dyDescent="0.3">
      <c r="A11" t="s">
        <v>14</v>
      </c>
      <c r="F11" t="s">
        <v>24</v>
      </c>
      <c r="G11" t="s">
        <v>34</v>
      </c>
    </row>
    <row r="12" spans="1:7" x14ac:dyDescent="0.3">
      <c r="A12" t="s">
        <v>15</v>
      </c>
      <c r="F12" t="s">
        <v>25</v>
      </c>
      <c r="G12" t="s">
        <v>35</v>
      </c>
    </row>
    <row r="13" spans="1:7" x14ac:dyDescent="0.3">
      <c r="A13" t="s">
        <v>16</v>
      </c>
      <c r="F13" t="s">
        <v>26</v>
      </c>
      <c r="G13" t="s"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93D093-E067-4BEE-B589-7109A540D040}">
  <sheetPr codeName="Feuil6"/>
  <dimension ref="A3:N14"/>
  <sheetViews>
    <sheetView tabSelected="1" workbookViewId="0">
      <selection activeCell="M4" sqref="M4"/>
    </sheetView>
  </sheetViews>
  <sheetFormatPr baseColWidth="10" defaultRowHeight="14.4" x14ac:dyDescent="0.3"/>
  <cols>
    <col min="2" max="2" width="11.5546875" style="13"/>
    <col min="3" max="3" width="20.21875" bestFit="1" customWidth="1"/>
  </cols>
  <sheetData>
    <row r="3" spans="1:14" x14ac:dyDescent="0.3">
      <c r="A3" s="2"/>
      <c r="B3" s="14"/>
      <c r="C3" s="2" t="s">
        <v>65</v>
      </c>
      <c r="D3" s="2"/>
      <c r="E3" s="2"/>
      <c r="F3" s="2"/>
      <c r="G3" s="2"/>
      <c r="H3" s="2"/>
      <c r="I3" s="2"/>
      <c r="J3" s="2"/>
      <c r="K3" s="2"/>
      <c r="L3" s="2"/>
      <c r="M3" s="2" t="s">
        <v>66</v>
      </c>
      <c r="N3" s="2"/>
    </row>
    <row r="4" spans="1:14" x14ac:dyDescent="0.3">
      <c r="A4" t="s">
        <v>69</v>
      </c>
      <c r="B4" t="s">
        <v>80</v>
      </c>
      <c r="C4" t="str">
        <f>IF(B4="",A4,CONCATENATE(A4,", ",B4))</f>
        <v>AKERS, JOHN</v>
      </c>
      <c r="M4" t="e">
        <f t="array" ref="M4">INDEX(MAX(FINANCE!$J$2:$J$20000),MATCH(C4,FINANCE!$B$2:$B$20000,0))</f>
        <v>#N/A</v>
      </c>
    </row>
    <row r="5" spans="1:14" x14ac:dyDescent="0.3">
      <c r="A5" t="s">
        <v>70</v>
      </c>
      <c r="B5"/>
      <c r="C5" t="str">
        <f t="shared" ref="C5:C14" si="0">IF(B5="",A5,CONCATENATE(A5,", ",B5))</f>
        <v>ANDREA</v>
      </c>
    </row>
    <row r="6" spans="1:14" x14ac:dyDescent="0.3">
      <c r="A6" t="s">
        <v>71</v>
      </c>
      <c r="B6" t="s">
        <v>81</v>
      </c>
      <c r="C6" t="str">
        <f t="shared" si="0"/>
        <v>ARBOUR, CECILE</v>
      </c>
    </row>
    <row r="7" spans="1:14" x14ac:dyDescent="0.3">
      <c r="A7" t="s">
        <v>72</v>
      </c>
      <c r="B7" t="s">
        <v>82</v>
      </c>
      <c r="C7" t="str">
        <f t="shared" si="0"/>
        <v>ARCHAMBAULT, GILLES</v>
      </c>
    </row>
    <row r="8" spans="1:14" x14ac:dyDescent="0.3">
      <c r="A8" t="s">
        <v>73</v>
      </c>
      <c r="B8" t="s">
        <v>83</v>
      </c>
      <c r="C8" t="str">
        <f t="shared" si="0"/>
        <v>AUGER, LISE</v>
      </c>
    </row>
    <row r="9" spans="1:14" x14ac:dyDescent="0.3">
      <c r="A9" t="s">
        <v>74</v>
      </c>
      <c r="B9" t="s">
        <v>84</v>
      </c>
      <c r="C9" t="str">
        <f t="shared" si="0"/>
        <v>AUSTIN, DAN</v>
      </c>
    </row>
    <row r="10" spans="1:14" x14ac:dyDescent="0.3">
      <c r="A10" t="s">
        <v>75</v>
      </c>
      <c r="B10" t="s">
        <v>85</v>
      </c>
      <c r="C10" t="str">
        <f t="shared" si="0"/>
        <v>AVANESSOV, GRIGORI</v>
      </c>
    </row>
    <row r="11" spans="1:14" x14ac:dyDescent="0.3">
      <c r="A11" t="s">
        <v>76</v>
      </c>
      <c r="B11" t="s">
        <v>86</v>
      </c>
      <c r="C11" t="str">
        <f t="shared" si="0"/>
        <v>BACHER, FRANZ</v>
      </c>
    </row>
    <row r="12" spans="1:14" x14ac:dyDescent="0.3">
      <c r="A12" t="s">
        <v>77</v>
      </c>
      <c r="B12" t="s">
        <v>87</v>
      </c>
      <c r="C12" t="str">
        <f t="shared" si="0"/>
        <v>BALDWIN, BETTY</v>
      </c>
    </row>
    <row r="13" spans="1:14" x14ac:dyDescent="0.3">
      <c r="A13" t="s">
        <v>78</v>
      </c>
      <c r="B13" t="s">
        <v>88</v>
      </c>
      <c r="C13" t="str">
        <f t="shared" si="0"/>
        <v>BALLEGNIER, M.</v>
      </c>
    </row>
    <row r="14" spans="1:14" x14ac:dyDescent="0.3">
      <c r="A14" t="s">
        <v>79</v>
      </c>
      <c r="B14" t="s">
        <v>89</v>
      </c>
      <c r="C14" t="str">
        <f t="shared" si="0"/>
        <v>BARRETT, HUGH JOHN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36955-3418-42FF-B8C8-A98BBA5D677E}">
  <sheetPr codeName="Feuil2"/>
  <dimension ref="A1:C11"/>
  <sheetViews>
    <sheetView workbookViewId="0">
      <selection activeCell="C23" sqref="C23"/>
    </sheetView>
  </sheetViews>
  <sheetFormatPr baseColWidth="10" defaultRowHeight="14.4" x14ac:dyDescent="0.3"/>
  <cols>
    <col min="2" max="2" width="11.5546875" style="5"/>
    <col min="3" max="3" width="17.77734375" customWidth="1"/>
  </cols>
  <sheetData>
    <row r="1" spans="1:3" x14ac:dyDescent="0.3">
      <c r="A1" s="2" t="s">
        <v>0</v>
      </c>
      <c r="B1" s="3" t="s">
        <v>37</v>
      </c>
      <c r="C1" s="2" t="s">
        <v>6</v>
      </c>
    </row>
    <row r="2" spans="1:3" x14ac:dyDescent="0.3">
      <c r="A2" t="s">
        <v>7</v>
      </c>
      <c r="B2" s="4">
        <v>43374</v>
      </c>
      <c r="C2" t="s">
        <v>38</v>
      </c>
    </row>
    <row r="3" spans="1:3" x14ac:dyDescent="0.3">
      <c r="A3" t="s">
        <v>8</v>
      </c>
      <c r="B3" s="4">
        <v>43375</v>
      </c>
      <c r="C3" t="s">
        <v>39</v>
      </c>
    </row>
    <row r="4" spans="1:3" x14ac:dyDescent="0.3">
      <c r="A4" t="s">
        <v>9</v>
      </c>
      <c r="B4" s="4">
        <v>43376</v>
      </c>
      <c r="C4" t="s">
        <v>40</v>
      </c>
    </row>
    <row r="5" spans="1:3" x14ac:dyDescent="0.3">
      <c r="A5" t="s">
        <v>7</v>
      </c>
      <c r="B5" s="4">
        <v>43377</v>
      </c>
      <c r="C5" t="s">
        <v>41</v>
      </c>
    </row>
    <row r="6" spans="1:3" x14ac:dyDescent="0.3">
      <c r="A6" t="s">
        <v>11</v>
      </c>
      <c r="B6" s="4">
        <v>43378</v>
      </c>
      <c r="C6" t="s">
        <v>42</v>
      </c>
    </row>
    <row r="7" spans="1:3" x14ac:dyDescent="0.3">
      <c r="A7" t="s">
        <v>8</v>
      </c>
      <c r="B7" s="4">
        <v>43379</v>
      </c>
      <c r="C7" t="s">
        <v>43</v>
      </c>
    </row>
    <row r="8" spans="1:3" x14ac:dyDescent="0.3">
      <c r="A8" t="s">
        <v>13</v>
      </c>
      <c r="B8" s="4">
        <v>43380</v>
      </c>
      <c r="C8" t="s">
        <v>44</v>
      </c>
    </row>
    <row r="9" spans="1:3" x14ac:dyDescent="0.3">
      <c r="A9" t="s">
        <v>7</v>
      </c>
      <c r="B9" s="4">
        <v>43381</v>
      </c>
      <c r="C9" t="s">
        <v>45</v>
      </c>
    </row>
    <row r="10" spans="1:3" x14ac:dyDescent="0.3">
      <c r="A10" t="s">
        <v>15</v>
      </c>
      <c r="B10" s="4">
        <v>43382</v>
      </c>
      <c r="C10" t="s">
        <v>46</v>
      </c>
    </row>
    <row r="11" spans="1:3" x14ac:dyDescent="0.3">
      <c r="A11" t="s">
        <v>16</v>
      </c>
      <c r="B11" s="4">
        <v>43383</v>
      </c>
      <c r="C11" t="s">
        <v>47</v>
      </c>
    </row>
  </sheetData>
  <autoFilter ref="A1:C1" xr:uid="{2DF6C66D-D2B0-4922-B56E-A5A0D4895368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5AF73F-C9C5-4F7E-AE15-E28FDC66110F}">
  <sheetPr codeName="Feuil3"/>
  <dimension ref="A1:C11"/>
  <sheetViews>
    <sheetView workbookViewId="0">
      <selection sqref="A1:C11"/>
    </sheetView>
  </sheetViews>
  <sheetFormatPr baseColWidth="10" defaultRowHeight="14.4" x14ac:dyDescent="0.3"/>
  <cols>
    <col min="3" max="3" width="21.5546875" customWidth="1"/>
  </cols>
  <sheetData>
    <row r="1" spans="1:3" x14ac:dyDescent="0.3">
      <c r="A1" s="2" t="s">
        <v>0</v>
      </c>
      <c r="B1" s="3" t="s">
        <v>37</v>
      </c>
      <c r="C1" s="2" t="s">
        <v>6</v>
      </c>
    </row>
    <row r="2" spans="1:3" x14ac:dyDescent="0.3">
      <c r="A2" t="s">
        <v>7</v>
      </c>
      <c r="B2" s="4">
        <v>43374</v>
      </c>
      <c r="C2" t="s">
        <v>48</v>
      </c>
    </row>
    <row r="3" spans="1:3" x14ac:dyDescent="0.3">
      <c r="A3" t="s">
        <v>8</v>
      </c>
      <c r="B3" s="4">
        <v>43375</v>
      </c>
      <c r="C3" t="s">
        <v>49</v>
      </c>
    </row>
    <row r="4" spans="1:3" x14ac:dyDescent="0.3">
      <c r="A4" t="s">
        <v>9</v>
      </c>
      <c r="B4" s="4">
        <v>43376</v>
      </c>
      <c r="C4" t="s">
        <v>50</v>
      </c>
    </row>
    <row r="5" spans="1:3" x14ac:dyDescent="0.3">
      <c r="A5" t="s">
        <v>7</v>
      </c>
      <c r="B5" s="4">
        <v>43377</v>
      </c>
      <c r="C5" t="s">
        <v>51</v>
      </c>
    </row>
    <row r="6" spans="1:3" x14ac:dyDescent="0.3">
      <c r="A6" t="s">
        <v>11</v>
      </c>
      <c r="B6" s="4">
        <v>43378</v>
      </c>
      <c r="C6" t="s">
        <v>52</v>
      </c>
    </row>
    <row r="7" spans="1:3" x14ac:dyDescent="0.3">
      <c r="A7" t="s">
        <v>8</v>
      </c>
      <c r="B7" s="4">
        <v>43379</v>
      </c>
      <c r="C7" t="s">
        <v>53</v>
      </c>
    </row>
    <row r="8" spans="1:3" x14ac:dyDescent="0.3">
      <c r="A8" t="s">
        <v>13</v>
      </c>
      <c r="B8" s="4">
        <v>43380</v>
      </c>
      <c r="C8" t="s">
        <v>54</v>
      </c>
    </row>
    <row r="9" spans="1:3" x14ac:dyDescent="0.3">
      <c r="A9" t="s">
        <v>7</v>
      </c>
      <c r="B9" s="4">
        <v>43381</v>
      </c>
      <c r="C9" t="s">
        <v>55</v>
      </c>
    </row>
    <row r="10" spans="1:3" x14ac:dyDescent="0.3">
      <c r="A10" t="s">
        <v>15</v>
      </c>
      <c r="B10" s="4">
        <v>43382</v>
      </c>
      <c r="C10" t="s">
        <v>56</v>
      </c>
    </row>
    <row r="11" spans="1:3" x14ac:dyDescent="0.3">
      <c r="A11" t="s">
        <v>16</v>
      </c>
      <c r="B11" s="4">
        <v>43383</v>
      </c>
      <c r="C11" t="s">
        <v>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6E5CF0-4100-4BE6-A9FE-6ED9AB4C9DB5}">
  <sheetPr codeName="Feuil4"/>
  <dimension ref="A1:M17"/>
  <sheetViews>
    <sheetView workbookViewId="0">
      <selection activeCell="C13" sqref="C13"/>
    </sheetView>
  </sheetViews>
  <sheetFormatPr baseColWidth="10" defaultRowHeight="14.4" x14ac:dyDescent="0.3"/>
  <cols>
    <col min="2" max="3" width="23" customWidth="1"/>
    <col min="10" max="10" width="11.5546875" style="11"/>
  </cols>
  <sheetData>
    <row r="1" spans="1:13" x14ac:dyDescent="0.3">
      <c r="A1" s="2" t="s">
        <v>0</v>
      </c>
      <c r="B1" s="2" t="s">
        <v>6</v>
      </c>
      <c r="C1" s="2" t="s">
        <v>65</v>
      </c>
      <c r="D1" s="1" t="s">
        <v>68</v>
      </c>
      <c r="E1" s="1"/>
      <c r="F1" s="1"/>
      <c r="G1" s="1"/>
      <c r="H1" s="1"/>
      <c r="I1" s="1"/>
      <c r="J1" s="12" t="s">
        <v>67</v>
      </c>
      <c r="K1" s="1"/>
      <c r="L1" s="1"/>
      <c r="M1" s="1"/>
    </row>
    <row r="2" spans="1:13" x14ac:dyDescent="0.3">
      <c r="A2" t="s">
        <v>7</v>
      </c>
      <c r="B2" t="s">
        <v>90</v>
      </c>
      <c r="D2" s="13"/>
      <c r="J2" s="11">
        <v>2</v>
      </c>
    </row>
    <row r="3" spans="1:13" x14ac:dyDescent="0.3">
      <c r="A3" t="s">
        <v>8</v>
      </c>
      <c r="B3" t="s">
        <v>70</v>
      </c>
      <c r="D3" s="13"/>
      <c r="J3" s="11">
        <v>2.5</v>
      </c>
    </row>
    <row r="4" spans="1:13" x14ac:dyDescent="0.3">
      <c r="A4" t="s">
        <v>9</v>
      </c>
      <c r="B4" t="s">
        <v>91</v>
      </c>
      <c r="D4" s="13"/>
      <c r="J4" s="11">
        <v>3</v>
      </c>
    </row>
    <row r="5" spans="1:13" x14ac:dyDescent="0.3">
      <c r="A5" t="s">
        <v>7</v>
      </c>
      <c r="B5" t="s">
        <v>90</v>
      </c>
      <c r="D5" s="13"/>
      <c r="J5" s="11">
        <v>3.5</v>
      </c>
    </row>
    <row r="6" spans="1:13" x14ac:dyDescent="0.3">
      <c r="A6" t="s">
        <v>11</v>
      </c>
      <c r="B6" t="s">
        <v>92</v>
      </c>
      <c r="D6" s="13"/>
      <c r="J6" s="11">
        <v>4</v>
      </c>
    </row>
    <row r="7" spans="1:13" x14ac:dyDescent="0.3">
      <c r="A7" t="s">
        <v>8</v>
      </c>
      <c r="B7" t="s">
        <v>93</v>
      </c>
      <c r="D7" s="13"/>
      <c r="J7" s="11">
        <v>4.5</v>
      </c>
    </row>
    <row r="8" spans="1:13" x14ac:dyDescent="0.3">
      <c r="A8" t="s">
        <v>13</v>
      </c>
      <c r="B8" t="s">
        <v>94</v>
      </c>
      <c r="D8" s="13"/>
      <c r="J8" s="11">
        <v>5</v>
      </c>
    </row>
    <row r="9" spans="1:13" x14ac:dyDescent="0.3">
      <c r="A9" t="s">
        <v>7</v>
      </c>
      <c r="B9" t="s">
        <v>95</v>
      </c>
      <c r="D9" s="13"/>
      <c r="J9" s="11">
        <v>5.5</v>
      </c>
    </row>
    <row r="10" spans="1:13" x14ac:dyDescent="0.3">
      <c r="A10" t="s">
        <v>15</v>
      </c>
      <c r="B10" t="s">
        <v>90</v>
      </c>
      <c r="D10" s="13"/>
      <c r="J10" s="11">
        <v>6</v>
      </c>
    </row>
    <row r="11" spans="1:13" x14ac:dyDescent="0.3">
      <c r="A11" t="s">
        <v>16</v>
      </c>
      <c r="B11" t="s">
        <v>70</v>
      </c>
      <c r="D11" s="13"/>
      <c r="J11" s="11">
        <v>6.5</v>
      </c>
    </row>
    <row r="12" spans="1:13" x14ac:dyDescent="0.3">
      <c r="A12" t="s">
        <v>59</v>
      </c>
      <c r="B12" t="s">
        <v>91</v>
      </c>
      <c r="D12" s="13"/>
      <c r="J12" s="11">
        <v>7</v>
      </c>
    </row>
    <row r="13" spans="1:13" x14ac:dyDescent="0.3">
      <c r="A13" t="s">
        <v>60</v>
      </c>
      <c r="B13" t="s">
        <v>96</v>
      </c>
      <c r="D13" s="13"/>
      <c r="J13" s="11">
        <v>7.5</v>
      </c>
    </row>
    <row r="14" spans="1:13" x14ac:dyDescent="0.3">
      <c r="A14" t="s">
        <v>61</v>
      </c>
      <c r="B14" t="s">
        <v>97</v>
      </c>
      <c r="D14" s="13"/>
      <c r="J14" s="11">
        <v>8</v>
      </c>
    </row>
    <row r="15" spans="1:13" x14ac:dyDescent="0.3">
      <c r="A15" t="s">
        <v>62</v>
      </c>
      <c r="B15" t="s">
        <v>98</v>
      </c>
      <c r="D15" s="13"/>
      <c r="J15" s="11">
        <v>8.5</v>
      </c>
    </row>
    <row r="16" spans="1:13" x14ac:dyDescent="0.3">
      <c r="A16" t="s">
        <v>63</v>
      </c>
      <c r="B16" t="s">
        <v>99</v>
      </c>
      <c r="D16" s="13"/>
      <c r="J16" s="11">
        <v>9</v>
      </c>
    </row>
    <row r="17" spans="1:10" x14ac:dyDescent="0.3">
      <c r="A17" t="s">
        <v>64</v>
      </c>
      <c r="B17" t="s">
        <v>100</v>
      </c>
      <c r="D17" s="13"/>
      <c r="J17" s="11">
        <v>9.5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AFEBE0-1648-40AB-ABAA-DFA0ADA08083}">
  <sheetPr codeName="Feuil5"/>
  <dimension ref="C2:F12"/>
  <sheetViews>
    <sheetView workbookViewId="0">
      <selection activeCell="E5" sqref="E5"/>
    </sheetView>
  </sheetViews>
  <sheetFormatPr baseColWidth="10" defaultRowHeight="14.4" x14ac:dyDescent="0.3"/>
  <cols>
    <col min="1" max="9" width="11.44140625" customWidth="1"/>
  </cols>
  <sheetData>
    <row r="2" spans="3:6" x14ac:dyDescent="0.3">
      <c r="D2" s="6"/>
    </row>
    <row r="3" spans="3:6" x14ac:dyDescent="0.3">
      <c r="C3" s="8"/>
      <c r="D3" s="7"/>
      <c r="E3" s="10" t="s">
        <v>58</v>
      </c>
    </row>
    <row r="11" spans="3:6" x14ac:dyDescent="0.3">
      <c r="F11" s="9"/>
    </row>
    <row r="12" spans="3:6" x14ac:dyDescent="0.3">
      <c r="F12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INVENTAIRE</vt:lpstr>
      <vt:lpstr>Feuille1</vt:lpstr>
      <vt:lpstr>ATTENTION</vt:lpstr>
      <vt:lpstr>EVENEMENTS</vt:lpstr>
      <vt:lpstr>FINANCE</vt:lpstr>
      <vt:lpstr>FICHE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Bureautique</cp:lastModifiedBy>
  <dcterms:created xsi:type="dcterms:W3CDTF">2018-10-24T14:06:00Z</dcterms:created>
  <dcterms:modified xsi:type="dcterms:W3CDTF">2018-10-24T17:23:25Z</dcterms:modified>
</cp:coreProperties>
</file>